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0.PRESUPUESTO_2023\Medios de verificación_2023\Publicación_medios de verificación\"/>
    </mc:Choice>
  </mc:AlternateContent>
  <bookViews>
    <workbookView xWindow="0" yWindow="0" windowWidth="19200" windowHeight="11595" tabRatio="903"/>
  </bookViews>
  <sheets>
    <sheet name="2E207C1" sheetId="1" r:id="rId1"/>
    <sheet name="Formadoras de docentes22" sheetId="11" r:id="rId2"/>
    <sheet name="Población CONAPO" sheetId="9" r:id="rId3"/>
    <sheet name="SUPERIOR19" sheetId="8" r:id="rId4"/>
    <sheet name="Superior 22-23" sheetId="2" r:id="rId5"/>
    <sheet name="Formadoras de Docentes 22-23" sheetId="3" r:id="rId6"/>
    <sheet name="POR INSTITUCION" sheetId="4" r:id="rId7"/>
    <sheet name="DOCENTES POR NIVEL" sheetId="5" r:id="rId8"/>
    <sheet name="Superior2021" sheetId="6" r:id="rId9"/>
  </sheets>
  <externalReferences>
    <externalReference r:id="rId10"/>
    <externalReference r:id="rId11"/>
  </externalReferences>
  <definedNames>
    <definedName name="_xlnm._FilterDatabase" localSheetId="5" hidden="1">'Formadoras de Docentes 22-23'!$A$4:$N$39</definedName>
    <definedName name="_xlnm._FilterDatabase" localSheetId="1" hidden="1">'Formadoras de docentes22'!$A$4:$N$39</definedName>
    <definedName name="_xlnm.Database" localSheetId="1">#REF!</definedName>
    <definedName name="_xlnm.Database" localSheetId="2">#REF!</definedName>
    <definedName name="_xlnm.Database" localSheetId="3">#REF!</definedName>
    <definedName name="_xlnm.Database" localSheetId="8">#REF!</definedName>
    <definedName name="_xlnm.Database">#REF!</definedName>
    <definedName name="DatosxPlantelAulLabTall2022" localSheetId="1">[1]!DatosxPlantelAulLabTall22[#Data]</definedName>
    <definedName name="DatosxPlantelAulLabTall2022" localSheetId="2">[1]!DatosxPlantelAulLabTall22[#Data]</definedName>
    <definedName name="DatosxPlantelAulLabTall2022">[2]!DatosxPlantelAulLabTall22[#Data]</definedName>
  </definedNames>
  <calcPr calcId="152511"/>
  <pivotCaches>
    <pivotCache cacheId="20" r:id="rId12"/>
    <pivotCache cacheId="21" r:id="rId13"/>
    <pivotCache cacheId="22" r:id="rId14"/>
    <pivotCache cacheId="23" r:id="rId15"/>
    <pivotCache cacheId="24" r:id="rId16"/>
    <pivotCache cacheId="25" r:id="rId1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1" l="1"/>
  <c r="F46" i="11"/>
  <c r="H46" i="11"/>
  <c r="I46" i="11"/>
  <c r="J46" i="11"/>
  <c r="G46" i="11"/>
  <c r="G40" i="3" l="1"/>
  <c r="G48" i="11" l="1"/>
  <c r="F48" i="11" l="1"/>
  <c r="E48" i="11"/>
  <c r="E41" i="3"/>
  <c r="F41" i="3"/>
  <c r="G41" i="3"/>
  <c r="H40" i="3"/>
  <c r="I40" i="3"/>
  <c r="J40" i="3"/>
  <c r="E40" i="3"/>
  <c r="F40" i="3"/>
  <c r="L6" i="1" l="1"/>
  <c r="T15" i="5"/>
  <c r="U15" i="5"/>
  <c r="V15" i="5"/>
  <c r="W13" i="5"/>
  <c r="X13" i="5"/>
  <c r="Y13" i="5"/>
  <c r="V13" i="5"/>
  <c r="U13" i="5"/>
  <c r="T13" i="5"/>
  <c r="U15" i="4"/>
  <c r="V15" i="4"/>
  <c r="T15" i="4"/>
  <c r="K49" i="3"/>
  <c r="L49" i="3"/>
  <c r="M49" i="3"/>
  <c r="L12" i="1" l="1"/>
  <c r="L10" i="1"/>
  <c r="L8" i="1"/>
  <c r="L4" i="1"/>
</calcChain>
</file>

<file path=xl/sharedStrings.xml><?xml version="1.0" encoding="utf-8"?>
<sst xmlns="http://schemas.openxmlformats.org/spreadsheetml/2006/main" count="675" uniqueCount="192">
  <si>
    <t>2E207C1 - COBERTURA EN EDUCACIÓN NORMAL Y POSGRADO</t>
  </si>
  <si>
    <t>Resumen Narrativo</t>
  </si>
  <si>
    <t>Nombre del indicador</t>
  </si>
  <si>
    <t>Fórmula</t>
  </si>
  <si>
    <t>Variables de la Fórmula</t>
  </si>
  <si>
    <t>Valores Iniciales</t>
  </si>
  <si>
    <t>Línea Base</t>
  </si>
  <si>
    <t>Valores Programados</t>
  </si>
  <si>
    <t>Meta Programada</t>
  </si>
  <si>
    <t>Medio de Verificación</t>
  </si>
  <si>
    <t xml:space="preserve">Contribuir a ampliar la cobertura de la formación de docentes en la entidad mediante la oferta educativa de instituciones federal transferido. </t>
  </si>
  <si>
    <t>Porcentaje de contribución a la cobertura ampliada en la formación de docentes en el estado.
Muestra la proporción de alumnas, alumnos y docentes atendidos por las instituciones adscritas a Servicios Educativos del Estado de Chihuahua (SEECH) con respecto al total atendido en el estado.</t>
  </si>
  <si>
    <t>(MATR_ALUM_DOC_ATEN_SEECH/MATR_ALUM_ATEN_EDO)*100</t>
  </si>
  <si>
    <t xml:space="preserve">Datos historicos del Pp Cobertura en Educacion Normal y Posgrado, Dpto. de Seguimiento Programatico y Presupuestal, Anual
http://seech.gob.mx/np/avisos/ejefiscal/2023/Datos_historicos_Indic_SEECH/2E207C1_NORMAL_Y_POSGRADO/
.    </t>
  </si>
  <si>
    <t>MATR_ALUM_ATEN_EDO = MATRICULA DE ALUMNAS Y ALUMNOS ATENDIDOS EN EL ESTADO EN LAS INSTITUCIONES FORMADORAS DE DOCENTES.</t>
  </si>
  <si>
    <t>Mujeres y hombres desarrollan su formación académica en las instituciones de educación normal y posgrado federal transferido del estado de Chihuahua</t>
  </si>
  <si>
    <t>Tasa de crecimiento de la matrícula de educación normal y posgrado federal transferido
Muestra la matrícula de las alumnas,alumnos y docentes de formadora de docentes adscritas a SEECH en el ciclo actual con respecto al ciclo anterior.</t>
  </si>
  <si>
    <t>((MATR_ALUM_DOC_SEECH_C_ACT/MATR_ALUM_SEECH_C_ANT)-1)
*100</t>
  </si>
  <si>
    <t xml:space="preserve">MATR_ALUM_DOC_SEECH_C_ACT = Matricula de alumnas, alumnos y docentes  atendidos por las instituciones  adscritas a SEECH en el ciclo actual </t>
  </si>
  <si>
    <t>MATR_ALUM_SEECH_C_ANT = Matricula de alumnas, Alumnos y docentes y docentes de las instituciones  adscritas a SEECH  en el ciclo  anterior</t>
  </si>
  <si>
    <t>Servicio educativo brindado en las instituciones formadoras de docentes adscritas a Servicios Educativos del Estado de chihuahua.</t>
  </si>
  <si>
    <t>Porcentaje de alumnas y alumnos atendidos en las instituciones formadoras de docentes adscritas a Servicios Educativos del Estado de chihuahua.
Muestra la matrícula (alumnas y alumnos) en la normal rural Ricardo Flores Magón, normal experimental Miguel Hidalgo y CAM en relación con la población de 18 a 22 años en el estado.</t>
  </si>
  <si>
    <t>(MATR_ALUM_ATEN_NR_NE_CAM/POBL_18_22)*100</t>
  </si>
  <si>
    <t>MATR_ALUM_ATEN_NR_NE_CAM = MATRICULA DE ALUMNAS Y ALUMNOS DE LA NORMAL RURAL, NORMAL EXPERIMENTAL Y CAM.</t>
  </si>
  <si>
    <t>POBL_18_22 = POBLACIÓN DE 18 A 22 AÑOS EN EL ESTADO DE CHIHUAHUA.</t>
  </si>
  <si>
    <t>Porcentaje de alumnas y alumnos egresados de las instituciones formadoras de docentes adscritas a Servicios Educativos del Estado de chihuahua.
Muestra las alumnas y alumnos que concluyeron su educación en la normal rural Ricardo Flores Magón, normal experimental Miguel Hidalgo y CAM en relación con el ingreso de alumnas y alumnos 3 ciclos atrás.</t>
  </si>
  <si>
    <t>(ALUM_EGR/INGR_ALUM_3C_ATRA)*100</t>
  </si>
  <si>
    <t>INGR_ALUM_3C_ATRA = INGRESO DE ALUMNAS Y ALUMNOS  DE LA NORMAL RURAL, NORMAL EXPERIMENTAL Y CAM 3 CICLOS ATRÁS.</t>
  </si>
  <si>
    <t>Servicio educativo de posgrado otorgado.</t>
  </si>
  <si>
    <t>Porcentaje de egreso en el nivel de maestria.
Muestra la cantidad de alumnas y alumnos del Centro de Investigación y Docencia que egresan del nivel de maestría con relación a los inscritos 2 ciclos atrás</t>
  </si>
  <si>
    <t>(ALUM_EM/TAL_2CA)*100</t>
  </si>
  <si>
    <t>TAL_2CA =  TOTAL DE ALUMNAS Y ALUMNOS INSCRITOS EN MAESTRIA DOS CICLOS ATRAS</t>
  </si>
  <si>
    <t>Pp / Nivel</t>
  </si>
  <si>
    <t>MEDIOS DE VERIFICACIÓN</t>
  </si>
  <si>
    <t>Frecuencia</t>
  </si>
  <si>
    <t>Anual</t>
  </si>
  <si>
    <t>Valores Logrados</t>
  </si>
  <si>
    <t>Avance</t>
  </si>
  <si>
    <t>ESTADÍSTICA EDUCATIVA DEL NIVEL SUPERIOR</t>
  </si>
  <si>
    <t>NUEVO INGRESO Y MATRÍCULA TOTAL DEL CICLO 2022-2023</t>
  </si>
  <si>
    <t>EGRESADOS Y TITULADOS DEL CICLO 2021-2022</t>
  </si>
  <si>
    <t>SUBSISTEMA</t>
  </si>
  <si>
    <t>(Todas)</t>
  </si>
  <si>
    <t>SOSTENIMIENTO</t>
  </si>
  <si>
    <t>ÁREA DE ESTUDIO</t>
  </si>
  <si>
    <t>MODALIDAD</t>
  </si>
  <si>
    <t>NIVEL</t>
  </si>
  <si>
    <t xml:space="preserve"> MATRÍCULA HOMBRES</t>
  </si>
  <si>
    <t xml:space="preserve"> MATRÍCULA MUJERES</t>
  </si>
  <si>
    <t xml:space="preserve"> TOTAL MATRÍCULA </t>
  </si>
  <si>
    <t xml:space="preserve"> NUEVO INGRESO HOMBRES</t>
  </si>
  <si>
    <t xml:space="preserve"> NUEVO INGRESO MUJERES</t>
  </si>
  <si>
    <t xml:space="preserve"> TOTAL NUEVO INGRESO</t>
  </si>
  <si>
    <t xml:space="preserve"> EGRESADOS HOMBRES</t>
  </si>
  <si>
    <t xml:space="preserve"> EGRESADOS MUJERES</t>
  </si>
  <si>
    <t xml:space="preserve"> TOTAL EGRESADOS</t>
  </si>
  <si>
    <t xml:space="preserve"> TITULADOS HOMBRES</t>
  </si>
  <si>
    <t xml:space="preserve"> TITULADOS MUJERES</t>
  </si>
  <si>
    <t xml:space="preserve"> TOTAL TITULADOS</t>
  </si>
  <si>
    <t>ESCOLARIZADA</t>
  </si>
  <si>
    <t>TÉCNICO SUPERIOR UNIVERSITARIO</t>
  </si>
  <si>
    <t>LICENCIATURA</t>
  </si>
  <si>
    <t>ESPECIALIDAD</t>
  </si>
  <si>
    <t xml:space="preserve">MAESTRÍA </t>
  </si>
  <si>
    <t>DOCTORADO</t>
  </si>
  <si>
    <t>MIXTA</t>
  </si>
  <si>
    <t>NO ESCOLARIZADA</t>
  </si>
  <si>
    <t>Total general</t>
  </si>
  <si>
    <t>ESTADÍSTICA DE ESCUELAS FORMADORAS Y ACTUALIZADORAS DE DOCENTES</t>
  </si>
  <si>
    <t>Inicio de ciclo 2022-2023</t>
  </si>
  <si>
    <t>ESCUELA</t>
  </si>
  <si>
    <t>MUNICIPIO</t>
  </si>
  <si>
    <t>MATRÍCULA 2022-2023</t>
  </si>
  <si>
    <t>DOCENTES 2022-2023</t>
  </si>
  <si>
    <t>EGRESADOS 2021-2022</t>
  </si>
  <si>
    <t>HOM</t>
  </si>
  <si>
    <t>MUJ</t>
  </si>
  <si>
    <t>TOTAL</t>
  </si>
  <si>
    <t>ESTATAL</t>
  </si>
  <si>
    <t>CENTRO CHIHUAHUENSE DE ESTUDIOS DE POSGRADO</t>
  </si>
  <si>
    <t>CHIHUAHUA</t>
  </si>
  <si>
    <t>JUÁREZ</t>
  </si>
  <si>
    <t>ESCUELA NORMAL SUPERIOR PROFR. JOSE E. MEDRANO R.</t>
  </si>
  <si>
    <t>HIDALGO DEL PARRAL</t>
  </si>
  <si>
    <t>NUEVO CASAS GRANDES</t>
  </si>
  <si>
    <t>INSTITUCIÓN BENEMÉRITA Y CENTENARIA ESCUELA NORMAL DEL ESTADO DE CHIHUAHUA PROFESOR LUIS URÍAS BELDERRÁIN</t>
  </si>
  <si>
    <t>FEDERAL TRANSFERIDO</t>
  </si>
  <si>
    <t>CENTRO DE INVESTIGACION Y DOCENCIA</t>
  </si>
  <si>
    <t>ESCUELA NORMAL EXPERIMENTAL "MIGUEL HIDALGO"</t>
  </si>
  <si>
    <t>ESCUELA NORMAL RURAL "RICARDO FLORES MAGON"</t>
  </si>
  <si>
    <t>SAUCILLO</t>
  </si>
  <si>
    <t>UNIVERSIDAD PEDAGOGICA NACIONAL DE CHIHUAHUA</t>
  </si>
  <si>
    <t>CAMARGO</t>
  </si>
  <si>
    <t>BOCOYNA</t>
  </si>
  <si>
    <t>CUAUHTÉMOC</t>
  </si>
  <si>
    <t>DELICIAS</t>
  </si>
  <si>
    <t>GUACHOCHI</t>
  </si>
  <si>
    <t>GUADALUPE Y CALVO</t>
  </si>
  <si>
    <t>MADERA</t>
  </si>
  <si>
    <t>PRIVADO</t>
  </si>
  <si>
    <t>ESCUELA NORMAL PARTICULAR "YERMO Y PARRES"</t>
  </si>
  <si>
    <r>
      <rPr>
        <b/>
        <sz val="11"/>
        <color theme="1"/>
        <rFont val="Calibri"/>
        <family val="2"/>
        <scheme val="minor"/>
      </rPr>
      <t>Nota</t>
    </r>
    <r>
      <rPr>
        <sz val="11"/>
        <color theme="1"/>
        <rFont val="Calibri"/>
        <family val="2"/>
        <scheme val="minor"/>
      </rPr>
      <t>: El docente se contabiliza en cada uno de los niveles que imparte, por lo que no corresponde al número de personas.</t>
    </r>
  </si>
  <si>
    <t>INSTITUCIÓN</t>
  </si>
  <si>
    <t>UNIVERSIDAD PEDAGOGICA NACIONAL DE CHIHUAHUA UNIDAD CREEL</t>
  </si>
  <si>
    <t>UNIVERSIDAD PEDAGOGICA NACIONAL DE CHIHUAHUA UNIDAD CAMARGO</t>
  </si>
  <si>
    <t>CENTRO DE ACTUALIZACION DEL MAGISTERIO DE CHIHUAHUA</t>
  </si>
  <si>
    <t>UNIVERSIDAD PEDAGÓGICA NACIONAL DE CHIHUAHUA CENTRO DE ESTUDIOSE Y EDUCACIÓN VIRTUAL</t>
  </si>
  <si>
    <t>UNIVERSIDAD PEDAGOGICA NACIONAL DE CHIHUAHUA UNIDAD CHIHUAHUA</t>
  </si>
  <si>
    <t>UNIVERSIDAD PEDAGOGICA NACIONAL DE CHIHUAHUA UNIDAD CUAUHTEMOC</t>
  </si>
  <si>
    <t>UNIVERSIDAD PEDAGOGICA NACIONAL DE CHIHUAHUA UNIDAD DELICIAS</t>
  </si>
  <si>
    <t>UNIVERSIDAD PEDAGOGICA NACIONAL DE CHIHUAHUA UNIDAD GUACHOCHI</t>
  </si>
  <si>
    <t>UNIVERSIDAD PEDAGOGICA NACIONAL DE CHIHUAHUA UNIDAD GUADALUPE Y CALVO</t>
  </si>
  <si>
    <t>NORMAL EXPERIMENTAL MIGUEL HIDALGO</t>
  </si>
  <si>
    <t>UNIVERSIDAD PEDAGOGICA NACIONAL DE CHIHUAHUA UNIDAD PARRAL</t>
  </si>
  <si>
    <t>CENTRO DE ACTUALIZACION DEL MAGISTERIO DE CD JUAREZ</t>
  </si>
  <si>
    <t>UNIVERSIDAD PEDAGOGICA NACIONAL DE CHIHUAHUA UNIDAD JUAREZ</t>
  </si>
  <si>
    <t>UNIVERSIDAD PEDAGOGICA NACIONAL DE CHIHUAHUA UNIDAD MADERA</t>
  </si>
  <si>
    <t>UNIVERSIDAD PEDAGOGICA NACIONAL DE CHIHUAHUA UNIDAD NUEVO CASAS GRANDES</t>
  </si>
  <si>
    <t>NORMAL RURAL RICARDO FLORES MAGON</t>
  </si>
  <si>
    <t>MATRÍCULA TOTAL Y DOCENTES DEL CICLO 2022-2023</t>
  </si>
  <si>
    <t xml:space="preserve"> MATRÍCULA TOTAL</t>
  </si>
  <si>
    <t xml:space="preserve"> DOCENTES TSU HOMBRES</t>
  </si>
  <si>
    <t xml:space="preserve"> DOCENTES TSU MUJERES</t>
  </si>
  <si>
    <t xml:space="preserve"> DOCENTES TSU TOTAL</t>
  </si>
  <si>
    <t xml:space="preserve"> DOCENTES LICENCIATURA HOMBRES</t>
  </si>
  <si>
    <t xml:space="preserve"> DOCENTES LICENCIATURA MUJERES</t>
  </si>
  <si>
    <t xml:space="preserve"> DOCENTES LICENCIATURA TOTAL</t>
  </si>
  <si>
    <t xml:space="preserve"> DOCENTES POSGRADO HOMBRES</t>
  </si>
  <si>
    <t xml:space="preserve"> DOCENTES POSGRADO MUJERES</t>
  </si>
  <si>
    <t xml:space="preserve"> DOCENTES POSGRADO TOTAL</t>
  </si>
  <si>
    <t xml:space="preserve"> TOTAL DOCENTES HOMBRES</t>
  </si>
  <si>
    <t xml:space="preserve"> TOTAL DOCENTES MUJERES</t>
  </si>
  <si>
    <t xml:space="preserve"> DOCENTES TOTAL</t>
  </si>
  <si>
    <t>NO ESCOLAR</t>
  </si>
  <si>
    <t>ESCOLAR</t>
  </si>
  <si>
    <t>UNIVERSIDAD PEDAGÓGICA NACIONAL DE CHIHUAHUA CENTRO DE ESTUDIOS Y EDUCACIÓN VIRTUAL</t>
  </si>
  <si>
    <t>ESTADÍSTICA EDUCATIVA DE EDUCACIÓN SUPERIOR</t>
  </si>
  <si>
    <t>NUEVO INGRESO Y MATRÍCULA TOTAL DEL CICLO 2020-2021</t>
  </si>
  <si>
    <t>EGRESADOS Y TITULADOS DEL CICLO 2019-2020</t>
  </si>
  <si>
    <t xml:space="preserve"> TOTAL MATRÍCULA</t>
  </si>
  <si>
    <t xml:space="preserve"> TOTAL TITULADOS </t>
  </si>
  <si>
    <t>PÚBLICO</t>
  </si>
  <si>
    <t>MATRÍCULA Y DOCENTES</t>
  </si>
  <si>
    <t>Fuente de Información</t>
  </si>
  <si>
    <t>Estadística Educativa SEECH</t>
  </si>
  <si>
    <t>NUEVO INGRESO Y MATRÍCULA TOTAL DEL CICLO 2018-2019</t>
  </si>
  <si>
    <t>EGRESADOS Y TITULADOS DEL CICLO 2017-2018</t>
  </si>
  <si>
    <t>PROGRAMA</t>
  </si>
  <si>
    <t xml:space="preserve">TOTAL MATRÍCULA </t>
  </si>
  <si>
    <t xml:space="preserve">MATRÍCULA HOMBRES </t>
  </si>
  <si>
    <t xml:space="preserve">MATRÍCULA MUJERES </t>
  </si>
  <si>
    <t xml:space="preserve">TOTAL NUEVO INGRESO </t>
  </si>
  <si>
    <t xml:space="preserve">NUEVO INGRESO HOMBRES </t>
  </si>
  <si>
    <t xml:space="preserve">NUEVO INGRESO MUJERES </t>
  </si>
  <si>
    <t xml:space="preserve">TOTAL EGRESADOS </t>
  </si>
  <si>
    <t xml:space="preserve">EGRESADOS HOMBRES </t>
  </si>
  <si>
    <t xml:space="preserve">EGRESADOS MUJERES </t>
  </si>
  <si>
    <t xml:space="preserve">TOTAL TITULADOS  </t>
  </si>
  <si>
    <t xml:space="preserve">TITULADOS HOMBRES </t>
  </si>
  <si>
    <t xml:space="preserve">TITULADOS MUJERES </t>
  </si>
  <si>
    <t>LICENCIATURA EN EDUCACIÓN PREESCOLAR</t>
  </si>
  <si>
    <t>LICENCIATURA EN EDUCACIÓN PRIMARIA</t>
  </si>
  <si>
    <t>LICENCIATURA EN EDUCACIÓN PRIMARIA INTERCULTURAL BILINGÜE</t>
  </si>
  <si>
    <t>PROYECCIONES DE POBLACIÓN A MITAD DE AÑO</t>
  </si>
  <si>
    <t>CONAPO, AGOSTO 2018</t>
  </si>
  <si>
    <t>AÑO</t>
  </si>
  <si>
    <t>ENTIDAD</t>
  </si>
  <si>
    <t>Chihuahua</t>
  </si>
  <si>
    <t xml:space="preserve"> POBLACION</t>
  </si>
  <si>
    <t xml:space="preserve">  Sexo</t>
  </si>
  <si>
    <t>Edad</t>
  </si>
  <si>
    <t>Hombres</t>
  </si>
  <si>
    <t>Mujeres</t>
  </si>
  <si>
    <t>Total general formadoras</t>
  </si>
  <si>
    <t>Matrícula y docentes</t>
  </si>
  <si>
    <t>UNIVERSIDAD PEDAGOGICA NACIONAL DEL ESTADO DE CHIHUAHUA CAMPUS CAMARGO</t>
  </si>
  <si>
    <t>UNIVERSIDAD PEDAGOGICA NACIONAL DEL ESTADO DE CHIHUAHUA CAMPUS PARRAL</t>
  </si>
  <si>
    <t>Inicio de ciclo 2021-2022</t>
  </si>
  <si>
    <t>MATRÍCULA 2021-2022</t>
  </si>
  <si>
    <t>DOCENTES 2021-2022</t>
  </si>
  <si>
    <t>EGRESADOS 2020-2021</t>
  </si>
  <si>
    <t>CAM CHIHUAHUA</t>
  </si>
  <si>
    <t>CAM JUÁREZ</t>
  </si>
  <si>
    <t>Total matrícula y docentes</t>
  </si>
  <si>
    <t>MATR_ALUM_DOC_ ATEN_SEECH = MATRICULA DE ALUMNAS, ALUMNOS Y DOCENTES ATENDIDOS POR LAS INSTITUCIONES ADSCRITAS A SEECH.</t>
  </si>
  <si>
    <t>ALUM_EGR = ALUMNAS Y ALUMNOS EGRESADOS DE LA NORMAL RURAL, NORMAL EXPERIMENTAL Y CAM.</t>
  </si>
  <si>
    <t>ALUM_EM =ALUMNAS Y ALUMNOS EGRESADOS DE MAESTRÍA EN EL CICLO ESCOLAR ACTUAL</t>
  </si>
  <si>
    <t xml:space="preserve">2E207C1 FIN     </t>
  </si>
  <si>
    <t xml:space="preserve">2E207C1 PROPOSITO     </t>
  </si>
  <si>
    <t>2E207C1 COMPONENTE C01</t>
  </si>
  <si>
    <t>2E207C1 COMPONENTE C03</t>
  </si>
  <si>
    <t>2E207C1 COMPONENTE C02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</si>
</sst>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_-;\-* #,##0_-;_-*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000000"/>
      <name val="Arial"/>
      <family val="2"/>
    </font>
    <font>
      <sz val="11"/>
      <name val="Calibri"/>
      <family val="2"/>
    </font>
    <font>
      <sz val="11"/>
      <color theme="1"/>
      <name val="Calibri"/>
      <family val="2"/>
    </font>
    <font>
      <b/>
      <sz val="12"/>
      <color rgb="FF000000"/>
      <name val="Arial"/>
      <family val="2"/>
    </font>
    <font>
      <b/>
      <sz val="8"/>
      <color rgb="FF000000"/>
      <name val="Arial"/>
      <family val="2"/>
    </font>
    <font>
      <sz val="8"/>
      <color rgb="FF000000"/>
      <name val="Arial"/>
      <family val="2"/>
    </font>
    <font>
      <sz val="8"/>
      <color theme="1"/>
      <name val="Arial"/>
      <family val="2"/>
    </font>
    <font>
      <sz val="12"/>
      <color theme="1"/>
      <name val="Calibri"/>
      <family val="2"/>
      <scheme val="minor"/>
    </font>
    <font>
      <sz val="8"/>
      <name val="Arial"/>
      <family val="2"/>
    </font>
    <font>
      <sz val="11"/>
      <name val="Calibri"/>
      <family val="2"/>
      <scheme val="minor"/>
    </font>
    <font>
      <b/>
      <sz val="11"/>
      <color indexed="8"/>
      <name val="Calibri"/>
      <family val="2"/>
    </font>
    <font>
      <sz val="8"/>
      <name val="MS Sans Serif"/>
      <family val="2"/>
    </font>
    <font>
      <u/>
      <sz val="11"/>
      <color theme="10"/>
      <name val="Calibri"/>
      <family val="2"/>
      <scheme val="minor"/>
    </font>
    <font>
      <b/>
      <sz val="12"/>
      <color indexed="8"/>
      <name val="Calibri"/>
      <family val="2"/>
    </font>
    <font>
      <sz val="10"/>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F4B083"/>
        <bgColor rgb="FFF4B083"/>
      </patternFill>
    </fill>
    <fill>
      <patternFill patternType="solid">
        <fgColor rgb="FFBFBFBF"/>
        <bgColor rgb="FFBFBFBF"/>
      </patternFill>
    </fill>
    <fill>
      <patternFill patternType="solid">
        <fgColor rgb="FFFF0000"/>
        <bgColor rgb="FFBFBFBF"/>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theme="7" tint="0.79998168889431442"/>
        <bgColor theme="7" tint="0.79998168889431442"/>
      </patternFill>
    </fill>
    <fill>
      <patternFill patternType="solid">
        <fgColor theme="6"/>
        <bgColor theme="6"/>
      </patternFill>
    </fill>
    <fill>
      <patternFill patternType="solid">
        <fgColor theme="6" tint="0.59999389629810485"/>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theme="4" tint="0.79998168889431442"/>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right/>
      <top/>
      <bottom style="thin">
        <color theme="4" tint="0.59999389629810485"/>
      </bottom>
      <diagonal/>
    </border>
    <border>
      <left/>
      <right/>
      <top style="thin">
        <color theme="4" tint="0.79998168889431442"/>
      </top>
      <bottom style="thin">
        <color theme="4"/>
      </bottom>
      <diagonal/>
    </border>
    <border>
      <left/>
      <right/>
      <top style="thin">
        <color theme="4" tint="0.79998168889431442"/>
      </top>
      <bottom style="thin">
        <color theme="4" tint="0.79998168889431442"/>
      </bottom>
      <diagonal/>
    </border>
    <border>
      <left/>
      <right/>
      <top style="double">
        <color theme="4" tint="-0.249977111117893"/>
      </top>
      <bottom/>
      <diagonal/>
    </border>
    <border>
      <left/>
      <right/>
      <top style="medium">
        <color theme="6" tint="-0.249977111117893"/>
      </top>
      <bottom/>
      <diagonal/>
    </border>
  </borders>
  <cellStyleXfs count="5">
    <xf numFmtId="0" fontId="0" fillId="0" borderId="0"/>
    <xf numFmtId="9" fontId="1" fillId="0" borderId="0" applyFont="0" applyFill="0" applyBorder="0" applyAlignment="0" applyProtection="0"/>
    <xf numFmtId="0" fontId="1" fillId="0" borderId="0"/>
    <xf numFmtId="0" fontId="17" fillId="0" borderId="0"/>
    <xf numFmtId="0" fontId="18" fillId="0" borderId="0" applyNumberFormat="0" applyFill="0" applyBorder="0" applyAlignment="0" applyProtection="0"/>
  </cellStyleXfs>
  <cellXfs count="112">
    <xf numFmtId="0" fontId="0" fillId="0" borderId="0" xfId="0"/>
    <xf numFmtId="0" fontId="8" fillId="0" borderId="0" xfId="0" applyFont="1" applyAlignment="1">
      <alignment vertical="center" wrapText="1"/>
    </xf>
    <xf numFmtId="0" fontId="0" fillId="0" borderId="0" xfId="0" applyFont="1" applyAlignment="1"/>
    <xf numFmtId="49" fontId="11" fillId="0" borderId="3" xfId="0" applyNumberFormat="1" applyFont="1" applyBorder="1" applyAlignment="1">
      <alignment horizontal="left" vertical="center" wrapText="1" readingOrder="1"/>
    </xf>
    <xf numFmtId="0" fontId="12"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6" xfId="0" applyFont="1" applyBorder="1" applyAlignment="1">
      <alignment vertical="center"/>
    </xf>
    <xf numFmtId="0" fontId="0" fillId="0" borderId="6" xfId="0" applyFont="1" applyBorder="1" applyAlignment="1">
      <alignment vertical="center" wrapText="1"/>
    </xf>
    <xf numFmtId="164" fontId="11" fillId="0" borderId="3" xfId="0" applyNumberFormat="1" applyFont="1" applyBorder="1" applyAlignment="1">
      <alignment horizontal="center" vertical="center" wrapText="1" readingOrder="1"/>
    </xf>
    <xf numFmtId="0" fontId="4" fillId="0" borderId="0" xfId="2" applyFont="1"/>
    <xf numFmtId="0" fontId="1" fillId="0" borderId="0" xfId="2"/>
    <xf numFmtId="0" fontId="5" fillId="0" borderId="0" xfId="2" applyFont="1" applyAlignment="1">
      <alignment horizontal="center" vertical="center"/>
    </xf>
    <xf numFmtId="0" fontId="5" fillId="0" borderId="0" xfId="2" applyFont="1" applyAlignment="1">
      <alignment horizontal="center" vertical="center" wrapText="1"/>
    </xf>
    <xf numFmtId="0" fontId="1" fillId="0" borderId="0" xfId="2" applyNumberFormat="1"/>
    <xf numFmtId="0" fontId="5" fillId="5" borderId="13" xfId="2" applyFont="1" applyFill="1" applyBorder="1"/>
    <xf numFmtId="0" fontId="5" fillId="5" borderId="14" xfId="2" applyFont="1" applyFill="1" applyBorder="1"/>
    <xf numFmtId="0" fontId="5" fillId="5" borderId="14" xfId="2" applyFont="1" applyFill="1" applyBorder="1" applyAlignment="1">
      <alignment horizontal="center"/>
    </xf>
    <xf numFmtId="0" fontId="5" fillId="5" borderId="18" xfId="2" applyFont="1" applyFill="1" applyBorder="1" applyAlignment="1">
      <alignment horizontal="center"/>
    </xf>
    <xf numFmtId="0" fontId="4" fillId="6" borderId="19" xfId="2" applyFont="1" applyFill="1" applyBorder="1" applyAlignment="1">
      <alignment vertical="center"/>
    </xf>
    <xf numFmtId="0" fontId="4" fillId="6" borderId="19" xfId="2" applyNumberFormat="1" applyFont="1" applyFill="1" applyBorder="1" applyAlignment="1">
      <alignment vertical="center"/>
    </xf>
    <xf numFmtId="0" fontId="1" fillId="0" borderId="20" xfId="2" applyFont="1" applyBorder="1"/>
    <xf numFmtId="0" fontId="15" fillId="0" borderId="20" xfId="2" applyNumberFormat="1" applyFont="1" applyBorder="1"/>
    <xf numFmtId="0" fontId="1" fillId="0" borderId="20" xfId="2" applyNumberFormat="1" applyFont="1" applyBorder="1"/>
    <xf numFmtId="0" fontId="1" fillId="0" borderId="0" xfId="2" applyAlignment="1">
      <alignment vertical="center"/>
    </xf>
    <xf numFmtId="0" fontId="3" fillId="0" borderId="0" xfId="2" applyNumberFormat="1" applyFont="1" applyFill="1" applyBorder="1"/>
    <xf numFmtId="0" fontId="4" fillId="0" borderId="21" xfId="2" applyFont="1" applyBorder="1"/>
    <xf numFmtId="0" fontId="4" fillId="0" borderId="21" xfId="2" applyNumberFormat="1" applyFont="1" applyBorder="1"/>
    <xf numFmtId="0" fontId="4" fillId="0" borderId="0" xfId="0" applyFont="1"/>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xf numFmtId="0" fontId="2" fillId="8" borderId="22" xfId="0" applyFont="1" applyFill="1" applyBorder="1" applyAlignment="1">
      <alignment horizontal="center" vertical="center"/>
    </xf>
    <xf numFmtId="0" fontId="2" fillId="8" borderId="22" xfId="0" applyFont="1" applyFill="1" applyBorder="1" applyAlignment="1">
      <alignment horizontal="center" vertical="center" wrapText="1"/>
    </xf>
    <xf numFmtId="3" fontId="4" fillId="0" borderId="0" xfId="0" applyNumberFormat="1" applyFont="1"/>
    <xf numFmtId="3" fontId="0" fillId="0" borderId="0" xfId="0" applyNumberFormat="1" applyFont="1"/>
    <xf numFmtId="0" fontId="16" fillId="0" borderId="0" xfId="2" applyFont="1"/>
    <xf numFmtId="0" fontId="1" fillId="0" borderId="0" xfId="2" applyAlignment="1">
      <alignment horizontal="center"/>
    </xf>
    <xf numFmtId="0" fontId="17" fillId="0" borderId="0" xfId="3"/>
    <xf numFmtId="0" fontId="17" fillId="0" borderId="0" xfId="3" applyAlignment="1">
      <alignment vertical="center"/>
    </xf>
    <xf numFmtId="0" fontId="17" fillId="0" borderId="0" xfId="3" applyAlignment="1">
      <alignment horizontal="center" vertical="center" wrapText="1"/>
    </xf>
    <xf numFmtId="0" fontId="17" fillId="0" borderId="0" xfId="3" applyNumberFormat="1" applyAlignment="1">
      <alignment horizontal="center"/>
    </xf>
    <xf numFmtId="165" fontId="18" fillId="0" borderId="12" xfId="4" applyNumberFormat="1" applyFill="1" applyBorder="1" applyAlignment="1">
      <alignment horizontal="center" vertical="center"/>
    </xf>
    <xf numFmtId="0" fontId="0" fillId="0" borderId="0" xfId="0" pivotButton="1"/>
    <xf numFmtId="0" fontId="0" fillId="0" borderId="0" xfId="0" applyAlignment="1">
      <alignment horizontal="center"/>
    </xf>
    <xf numFmtId="0" fontId="0" fillId="0" borderId="0" xfId="0" pivotButton="1" applyAlignment="1">
      <alignment horizontal="center" vertical="center"/>
    </xf>
    <xf numFmtId="0" fontId="18" fillId="6" borderId="19" xfId="4" applyNumberFormat="1" applyFill="1" applyBorder="1" applyAlignment="1">
      <alignment vertical="center"/>
    </xf>
    <xf numFmtId="3" fontId="4" fillId="7" borderId="0" xfId="0" applyNumberFormat="1" applyFont="1" applyFill="1"/>
    <xf numFmtId="0" fontId="4" fillId="0" borderId="0" xfId="0" applyFont="1" applyAlignment="1">
      <alignment wrapText="1"/>
    </xf>
    <xf numFmtId="3" fontId="18" fillId="0" borderId="0" xfId="4" applyNumberFormat="1"/>
    <xf numFmtId="0" fontId="0" fillId="0" borderId="0" xfId="0" pivotButton="1" applyAlignment="1">
      <alignment horizontal="center" vertical="center" wrapText="1"/>
    </xf>
    <xf numFmtId="10" fontId="14" fillId="0" borderId="6" xfId="1" applyNumberFormat="1" applyFont="1" applyFill="1" applyBorder="1" applyAlignment="1">
      <alignment horizontal="center" vertical="center" wrapText="1"/>
    </xf>
    <xf numFmtId="0" fontId="19" fillId="0" borderId="0" xfId="0" applyFont="1"/>
    <xf numFmtId="0" fontId="13" fillId="0" borderId="0" xfId="0" applyFont="1"/>
    <xf numFmtId="0" fontId="20" fillId="9" borderId="0" xfId="0" applyFont="1" applyFill="1"/>
    <xf numFmtId="0" fontId="20" fillId="0" borderId="0" xfId="0" applyFont="1"/>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NumberFormat="1" applyFont="1"/>
    <xf numFmtId="0" fontId="21" fillId="0" borderId="0" xfId="2" applyFont="1"/>
    <xf numFmtId="0" fontId="5" fillId="0" borderId="0" xfId="0" applyFont="1" applyAlignment="1">
      <alignment horizontal="center"/>
    </xf>
    <xf numFmtId="0" fontId="5" fillId="0" borderId="0" xfId="2" applyFont="1"/>
    <xf numFmtId="0" fontId="0" fillId="0" borderId="0" xfId="0" applyAlignment="1">
      <alignment horizontal="left"/>
    </xf>
    <xf numFmtId="0" fontId="0" fillId="0" borderId="0" xfId="0" applyNumberFormat="1" applyAlignment="1">
      <alignment horizontal="center"/>
    </xf>
    <xf numFmtId="0" fontId="0" fillId="0" borderId="20" xfId="0" applyFont="1" applyBorder="1"/>
    <xf numFmtId="0" fontId="5" fillId="0" borderId="0" xfId="0" pivotButton="1" applyFont="1"/>
    <xf numFmtId="0" fontId="5" fillId="0" borderId="0" xfId="0" pivotButton="1" applyFont="1" applyAlignment="1">
      <alignment horizontal="center"/>
    </xf>
    <xf numFmtId="165" fontId="0" fillId="0" borderId="0" xfId="0" applyNumberFormat="1" applyAlignment="1">
      <alignment horizontal="center"/>
    </xf>
    <xf numFmtId="0" fontId="0" fillId="0" borderId="0" xfId="2" applyFont="1"/>
    <xf numFmtId="164" fontId="18" fillId="0" borderId="3" xfId="4" applyNumberFormat="1" applyBorder="1" applyAlignment="1">
      <alignment horizontal="center" vertical="center" wrapText="1" readingOrder="1"/>
    </xf>
    <xf numFmtId="0" fontId="5" fillId="5" borderId="13" xfId="0" applyFont="1" applyFill="1" applyBorder="1"/>
    <xf numFmtId="0" fontId="5" fillId="5" borderId="14" xfId="0" applyFont="1" applyFill="1" applyBorder="1"/>
    <xf numFmtId="0" fontId="5" fillId="5" borderId="14" xfId="0" applyFont="1" applyFill="1" applyBorder="1" applyAlignment="1">
      <alignment horizontal="center"/>
    </xf>
    <xf numFmtId="0" fontId="5" fillId="5" borderId="18" xfId="0" applyFont="1" applyFill="1" applyBorder="1" applyAlignment="1">
      <alignment horizontal="center"/>
    </xf>
    <xf numFmtId="0" fontId="4" fillId="6" borderId="19" xfId="0" applyFont="1" applyFill="1" applyBorder="1" applyAlignment="1">
      <alignment vertical="center"/>
    </xf>
    <xf numFmtId="0" fontId="4" fillId="6" borderId="19" xfId="0" applyNumberFormat="1" applyFont="1" applyFill="1" applyBorder="1" applyAlignment="1">
      <alignment vertical="center"/>
    </xf>
    <xf numFmtId="0" fontId="0" fillId="0" borderId="20" xfId="0" applyNumberFormat="1" applyFont="1" applyBorder="1"/>
    <xf numFmtId="0" fontId="0" fillId="0" borderId="0" xfId="0" applyAlignment="1">
      <alignment vertical="center"/>
    </xf>
    <xf numFmtId="0" fontId="4" fillId="0" borderId="21" xfId="0" applyFont="1" applyBorder="1"/>
    <xf numFmtId="0" fontId="4" fillId="0" borderId="21" xfId="0" applyNumberFormat="1" applyFont="1" applyBorder="1"/>
    <xf numFmtId="165" fontId="18" fillId="0" borderId="6" xfId="4" applyNumberFormat="1" applyFill="1" applyBorder="1" applyAlignment="1">
      <alignment horizontal="center" vertical="center"/>
    </xf>
    <xf numFmtId="164" fontId="18" fillId="0" borderId="3" xfId="4" applyNumberFormat="1" applyFill="1" applyBorder="1" applyAlignment="1">
      <alignment horizontal="center" vertical="center" wrapText="1" readingOrder="1"/>
    </xf>
    <xf numFmtId="0" fontId="10" fillId="3" borderId="3" xfId="0" applyFont="1" applyFill="1" applyBorder="1" applyAlignment="1">
      <alignment horizontal="center" vertical="center" wrapText="1" readingOrder="1"/>
    </xf>
    <xf numFmtId="0" fontId="8" fillId="0" borderId="0" xfId="0" applyFont="1" applyAlignment="1">
      <alignment horizontal="center" vertical="center" wrapText="1"/>
    </xf>
    <xf numFmtId="0" fontId="0" fillId="0" borderId="0" xfId="0" applyFont="1" applyAlignment="1">
      <alignment horizontal="center"/>
    </xf>
    <xf numFmtId="0" fontId="10" fillId="3" borderId="4" xfId="0" applyFont="1" applyFill="1" applyBorder="1" applyAlignment="1">
      <alignment horizontal="center" vertical="center" wrapText="1" readingOrder="1"/>
    </xf>
    <xf numFmtId="0" fontId="10" fillId="4" borderId="3" xfId="0" applyFont="1" applyFill="1" applyBorder="1" applyAlignment="1">
      <alignment horizontal="center" vertical="center" wrapText="1" readingOrder="1"/>
    </xf>
    <xf numFmtId="49" fontId="10" fillId="0" borderId="7" xfId="0" applyNumberFormat="1" applyFont="1" applyBorder="1" applyAlignment="1">
      <alignment horizontal="center" vertical="center" wrapText="1" readingOrder="1"/>
    </xf>
    <xf numFmtId="49" fontId="10" fillId="0" borderId="9" xfId="0" applyNumberFormat="1" applyFont="1" applyBorder="1" applyAlignment="1">
      <alignment horizontal="center" vertical="center" wrapText="1" readingOrder="1"/>
    </xf>
    <xf numFmtId="49" fontId="10" fillId="0" borderId="6" xfId="0" applyNumberFormat="1" applyFont="1" applyBorder="1" applyAlignment="1">
      <alignment horizontal="center" vertical="center" wrapText="1" readingOrder="1"/>
    </xf>
    <xf numFmtId="49" fontId="9" fillId="0" borderId="2" xfId="0" applyNumberFormat="1" applyFont="1" applyBorder="1" applyAlignment="1">
      <alignment horizontal="center" vertical="center" wrapText="1" readingOrder="1"/>
    </xf>
    <xf numFmtId="49" fontId="6" fillId="2" borderId="1" xfId="0" applyNumberFormat="1" applyFont="1" applyFill="1" applyBorder="1" applyAlignment="1">
      <alignment horizontal="center" vertical="center" readingOrder="1"/>
    </xf>
    <xf numFmtId="49" fontId="6" fillId="2" borderId="2" xfId="0" applyNumberFormat="1" applyFont="1" applyFill="1" applyBorder="1" applyAlignment="1">
      <alignment horizontal="center" vertical="center" readingOrder="1"/>
    </xf>
    <xf numFmtId="49" fontId="11" fillId="0" borderId="4" xfId="0" applyNumberFormat="1" applyFont="1" applyBorder="1" applyAlignment="1">
      <alignment horizontal="center" vertical="center" wrapText="1" readingOrder="1"/>
    </xf>
    <xf numFmtId="49" fontId="11" fillId="0" borderId="5" xfId="0" applyNumberFormat="1"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5" xfId="0" applyFont="1" applyBorder="1" applyAlignment="1">
      <alignment horizontal="center" vertical="center" wrapText="1" readingOrder="1"/>
    </xf>
    <xf numFmtId="10" fontId="11" fillId="0" borderId="10" xfId="0" applyNumberFormat="1" applyFont="1" applyFill="1" applyBorder="1" applyAlignment="1">
      <alignment horizontal="center" vertical="center"/>
    </xf>
    <xf numFmtId="10" fontId="11" fillId="0" borderId="11" xfId="0" applyNumberFormat="1" applyFont="1" applyFill="1" applyBorder="1" applyAlignment="1">
      <alignment horizontal="center" vertical="center"/>
    </xf>
    <xf numFmtId="0" fontId="11" fillId="0" borderId="7" xfId="0" applyFont="1" applyBorder="1" applyAlignment="1">
      <alignment horizontal="center" vertical="center" wrapText="1" readingOrder="1"/>
    </xf>
    <xf numFmtId="0" fontId="7" fillId="0" borderId="8" xfId="0" applyFont="1" applyBorder="1"/>
    <xf numFmtId="0" fontId="14" fillId="0" borderId="5" xfId="0" applyFont="1" applyBorder="1" applyAlignment="1">
      <alignment horizontal="center"/>
    </xf>
    <xf numFmtId="0" fontId="7" fillId="0" borderId="5" xfId="0" applyFont="1" applyBorder="1"/>
    <xf numFmtId="49" fontId="10" fillId="0" borderId="8" xfId="0" applyNumberFormat="1" applyFont="1" applyBorder="1" applyAlignment="1">
      <alignment horizontal="center" vertical="center" wrapText="1" readingOrder="1"/>
    </xf>
    <xf numFmtId="0" fontId="5" fillId="5" borderId="15" xfId="0" applyFont="1" applyFill="1" applyBorder="1" applyAlignment="1">
      <alignment horizontal="center"/>
    </xf>
    <xf numFmtId="0" fontId="5" fillId="5" borderId="16" xfId="0" applyFont="1" applyFill="1" applyBorder="1" applyAlignment="1">
      <alignment horizontal="center"/>
    </xf>
    <xf numFmtId="0" fontId="5" fillId="5" borderId="17" xfId="0" applyFont="1" applyFill="1" applyBorder="1" applyAlignment="1">
      <alignment horizontal="center"/>
    </xf>
    <xf numFmtId="0" fontId="4" fillId="6" borderId="19" xfId="0" applyFont="1" applyFill="1" applyBorder="1" applyAlignment="1">
      <alignment horizontal="left" vertical="center" wrapText="1"/>
    </xf>
    <xf numFmtId="0" fontId="4" fillId="6" borderId="19" xfId="2" applyFont="1" applyFill="1" applyBorder="1" applyAlignment="1">
      <alignment horizontal="left" vertical="center" wrapText="1"/>
    </xf>
    <xf numFmtId="0" fontId="5" fillId="5" borderId="15" xfId="2" applyFont="1" applyFill="1" applyBorder="1" applyAlignment="1">
      <alignment horizontal="center"/>
    </xf>
    <xf numFmtId="0" fontId="5" fillId="5" borderId="16" xfId="2" applyFont="1" applyFill="1" applyBorder="1" applyAlignment="1">
      <alignment horizontal="center"/>
    </xf>
    <xf numFmtId="0" fontId="5" fillId="5" borderId="17" xfId="2" applyFont="1" applyFill="1" applyBorder="1" applyAlignment="1">
      <alignment horizontal="center"/>
    </xf>
  </cellXfs>
  <cellStyles count="5">
    <cellStyle name="Hipervínculo" xfId="4" builtinId="8"/>
    <cellStyle name="Normal" xfId="0" builtinId="0"/>
    <cellStyle name="Normal 2" xfId="3"/>
    <cellStyle name="Normal 5 5" xfId="2"/>
    <cellStyle name="Porcentaje" xfId="1" builtinId="5"/>
  </cellStyles>
  <dxfs count="89">
    <dxf>
      <alignment horizontal="center" vertical="center" wrapText="1" readingOrder="0"/>
    </dxf>
    <dxf>
      <alignment wrapText="1"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3" formatCode="#,##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theme="0"/>
      </font>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numFmt numFmtId="165" formatCode="_-* #,##0_-;\-* #,##0_-;_-* &quot;-&quot;??_-;_-@_-"/>
    </dxf>
    <dxf>
      <numFmt numFmtId="35" formatCode="_-* #,##0.00_-;\-* #,##0.00_-;_-* &quot;-&quot;??_-;_-@_-"/>
    </dxf>
    <dxf>
      <numFmt numFmtId="35" formatCode="_-* #,##0.00_-;\-* #,##0.00_-;_-* &quot;-&quot;??_-;_-@_-"/>
    </dxf>
    <dxf>
      <font>
        <color theme="0"/>
      </font>
    </dxf>
    <dxf>
      <font>
        <color theme="0"/>
      </font>
    </dxf>
    <dxf>
      <font>
        <color theme="0"/>
      </font>
    </dxf>
    <dxf>
      <font>
        <color theme="0"/>
      </font>
    </dxf>
    <dxf>
      <font>
        <color theme="0"/>
      </font>
    </dxf>
    <dxf>
      <font>
        <color theme="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a\Downloads\Compendio%20de%20Educacion%20Media%20Superior%20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tela_flores\Documents\Mis%20archivos\REPORTES\Inicio%202021\Compendio%20de%20Educacion%20Media%20Superior%20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ORME POR ESCUELA"/>
      <sheetName val="ESCUELAS POR SUBSISTEMA"/>
      <sheetName val="PLANTELES POR SUBSISTEMA"/>
      <sheetName val="AULAS TALLERES LABORATORIOS"/>
      <sheetName val="DISCAPACIDAD"/>
      <sheetName val="Datos x Carrera"/>
      <sheetName val="Datos x Escuela"/>
      <sheetName val="Datos x Plantel"/>
      <sheetName val="Datos x Plantel Aulas-Lab-Tall"/>
      <sheetName val="bachXplantel16-17"/>
      <sheetName val="bachXprograma16-17"/>
      <sheetName val="datosXescuelas16-17"/>
      <sheetName val="TURNO"/>
      <sheetName val="MPIOLOC"/>
      <sheetName val="SERVICIO"/>
      <sheetName val="Compendio de Educacion Media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ORME POR ESCUELA"/>
      <sheetName val="ESCUELAS POR SUBSISTEMA"/>
      <sheetName val="PLANTELES POR SUBSISTEMA"/>
      <sheetName val="AULAS TALLERES LABORATORIOS"/>
      <sheetName val="DISCAPACIDAD"/>
      <sheetName val="Datos x Carrera"/>
      <sheetName val="Datos x Escuela"/>
      <sheetName val="Datos x Plantel"/>
      <sheetName val="Datos x Plantel Aulas-Lab-Tall"/>
      <sheetName val="bachXplantel16-17"/>
      <sheetName val="bachXprograma16-17"/>
      <sheetName val="datosXescuelas16-17"/>
      <sheetName val="TURNO"/>
      <sheetName val="MPIOLOC"/>
      <sheetName val="SERVICIO"/>
      <sheetName val="Compendio de Educacion Media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estela_flores\Downloads\SUPERIOR%202022-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alejandra\Downloads\Compendio%20de%20Educaci&#243;n%20Superior%202022-2023%20(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alejandra\Downloads\Compendio%20de%20Educaci&#243;n%20Superior%202022-2023%20(1).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jorge_cuilty\Downloads\Compendio%20de%20Educaci&#243;n%20Superior%202020-2021.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alejandra\Downloads\Compendio%20de%20Educaci&#243;n%20Superior%202018-2019.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Mis%20archivos\PROYECCIONES\CONAPO%202019\PROYECCIONES%20A%20MITAD%20DE%20A&#209;O%20CONAPO%202018.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edgar_acosta" refreshedDate="44949.456661342592" createdVersion="4" refreshedVersion="4" minRefreshableVersion="3" recordCount="1246">
  <cacheSource type="worksheet">
    <worksheetSource ref="A1:AM1247" sheet="DATOS 911 AB" r:id="rId2"/>
  </cacheSource>
  <cacheFields count="39">
    <cacheField name="CCT_INS_PLA" numFmtId="0">
      <sharedItems/>
    </cacheField>
    <cacheField name="INSTITUCIÓN" numFmtId="0">
      <sharedItems count="147">
        <s v="UNIVERSIDAD REGIONAL DEL NORTE EXTENSIÓN CD. JUAREZ"/>
        <s v="INSTITUTO DE ESTUDIOS SUPERIORES DE CHIHUAHUA A C"/>
        <s v="CENTRO DE ACTUALIZACION DEL MAGISTERIO DE CHIHUAHUA"/>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CENTRO DE ACTUALIZACION DEL MAGISTERIO DE CD JUAREZ"/>
        <s v="UNIVERSIDAD TECNOLOGICA DE CHIHUAHUA"/>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INSTITUTO TECNOLOGICO DE CIUDAD JUAREZ"/>
        <s v="CENTRO PEDAGOGICO DE PARRAL"/>
        <s v="WASHINGTON INSTITUTO DE NEGOCIOS"/>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INSTITUTO CULTURAL ANDAROEN"/>
        <s v="ESCUELA DE POLICÍA DEL MUNICIPIO DE CHIHUAHUA"/>
        <s v="CENTRO DE ESTUDIOS UNIVERSITARIOS VIZCAYA DE LAS AMÉRICAS"/>
        <s v="ESCUELA DE TRABAJO SOCIAL GUADALUPE S. DE ARAIZA"/>
        <s v="CENTRO PLURICULTURAL DE ESTUDIOS SUPERIORES"/>
        <s v="UNIVERSIDAD VIZCAYA DE LAS AMÉRICAS CAMPUS CIUDAD JUÁREZ"/>
        <s v="CENTRO CULTURAL UNIVERSITARIO DE GUADALUPE Y CALVO"/>
        <s v="CENTRO CULTURAL UNIVERSITARIO DE BASASEACHI"/>
        <s v="ARKA UNIVERSIDAD"/>
        <s v="SUPERIOR INSTITUCIONES EDUCATIVAS PALMORE"/>
        <s v="CENTRO DE ESTUDIOS ESPECIALIZADOS EN EDUCACIÓN SUPERIOR CUAUHTEMOC"/>
        <s v="INSTITUTO UNIVERSITARIO CUAUHTÉMOC"/>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 CHIHUAHUA"/>
        <s v="INSTITUTO TECNOLOGICO DE PARRAL"/>
        <s v="ESCUELA LIBRE DE PSICOLOGIA A.C. UACH"/>
        <s v="INSTITUTO TECNOLOGICO DE DELICIAS"/>
        <s v="INSTITUTO ESTATAL DE SEGURIDAD PUBLICA"/>
        <s v="UNIVERSIDAD CULTURAL"/>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COLEGIO UNIVERSITARIO CUAUHTEMOC"/>
        <s v="UNIVERSIDAD DEL VALLE DE MEXICO CAMPUS CHIHUAHUA"/>
        <s v="CENTRO LATINOAMERICANO DE PENSAMIENTO CRITICO"/>
        <s v="INSTITUTO SUPERIOR SANTA MARIA"/>
        <s v="INSTITUTO CHIHUAHUENSE DE ESTUDIOS AVANZADOS Y ACTUALIZACION EN ODONTOLOGIA"/>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CENTRO DE ESPECIALIDADES EN DESARROLLO Y EDUCACION"/>
        <s v="INSTITUTO SUPERIOR LYMER"/>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REGIONAL DE ESTUDIOS DE LA FAMILIA CAMPUS JUAREZ"/>
        <s v="UNIVERSIDAD DE DURANGO CAMPUS CD. JUAREZ"/>
        <s v="UNIVERSIDAD NOROESTE DE CHIHUAHUA CAMPUS SAN JUANITO"/>
      </sharedItems>
    </cacheField>
    <cacheField name="CV_CCT" numFmtId="0">
      <sharedItems/>
    </cacheField>
    <cacheField name="ESCUELA" numFmtId="0">
      <sharedItems count="209">
        <s v="UNIVERSIDAD REGIONAL DEL NORTE EXTENSIÓN CD. JUAREZ"/>
        <s v="INSTITUTO DE ESTUDIOS SUPERIORES DE CHIHUAHUA A C"/>
        <s v="CENTRO DE ACTUALIZACION DEL MAGISTERIO DE CHIHUAHUA"/>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INSTITUTO REGIONAL DE ESTUDIOS DE LA FAMILIA"/>
        <s v="INSTITUTO REGIONAL DE ESTUDIOS DE LA FAMILIA CAMPUS CHIHUAHUA"/>
        <s v="UNIVERSIDAD INTERAMERICANA DEL NORTE CAMPUS JUÁREZ"/>
        <s v="UNIVERSIDAD TECNOLOGICA DE CIUDAD JUAREZ"/>
        <s v="FACULTAD DE DERECHO EXTENSIÓN CIUDAD JUÁREZ"/>
        <s v="CENTRO UNIVERSITARIO PARRAL UACH"/>
        <s v="FACULTAD DE ZOOTECNIA UACH"/>
        <s v="FACULTAD DE CIENCIAS QUIMICAS UACH"/>
        <s v="FACULTAD DE CIENCIAS DE LA CULTURA FISICA"/>
        <s v="FACULTAD DE DERECHO EXTENSION PARRAL"/>
        <s v="FACULTAD DE ARTES EXTENSION PARRAL"/>
        <s v="FACULTAD DE ECONOMIA INTERNACIONAL EXTENSION CHIHUAHU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TERESIANO DE ESTUDIOS SUPERIORES"/>
        <s v="CENTRO DE ESTUDIOS SUPERIORES ELIZABETH SETON"/>
        <s v="CENTRO UNIVERSITARIO DE CHIHUAHUA"/>
        <s v="CENTRO DE ACTUALIZACION DEL MAGISTERIO DE CD JUAREZ"/>
        <s v="UNIVERSIDAD TECNOLOGICA DE CHIHUAHUA"/>
        <s v="UNIDAD ACADEMICA OJINAGA"/>
        <s v="UNIDAD ACADEMICA DE CIUDAD CUAUHTEMOC"/>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INSTITUTO TECNOLOGICO DE CIUDAD JUAREZ"/>
        <s v="CENTRO PEDAGÓGICO DE PARRAL"/>
        <s v="WASHINGTON INSTITUTO DE NEGOCIOS"/>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INSTITUTO CULTURAL ANDAROEN"/>
        <s v="ESCUELA DE POLICÍA DEL MUNICIPIO DE CHIHUAHUA"/>
        <s v="CENTRO DE ESTUDIOS UNIVERSITARIOS VIZCAYA DE LAS AMÉRICAS"/>
        <s v="ESCUELA DE TRABAJO SOCIAL DEL ESTADO &quot;PROFRA. Y T.S. GUADALUPE SÁNCHEZ DE ARAIZA&quot;"/>
        <s v="CENTRO PLURICULTURAL DE ESTUDIOS SUPERIORES"/>
        <s v="UNIVERSIDAD VIZCAYA DE LAS AMÉRICAS CAMPUS CIUDAD JUÁREZ"/>
        <s v="CENTRO CULTURAL UNIVERSITARIO DE GUADALUPE Y CALVO"/>
        <s v="CENTRO CULTURAL UNIVERSITARIO DE BASASEACHI"/>
        <s v="ARKA UNIVERSIDAD"/>
        <s v="SUPERIOR INSTITUCIONES EDUCATIVAS PALMORE"/>
        <s v="CENTRO DE ESTUDIOS ESPECIALIZADOS EN EDUCACIÓN SUPERIOR CUAUHTEMOC"/>
        <s v="INSTITUTO UNIVERSITARIO CUAUHTÉMOC"/>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CENTRO CHIHUAHUENSE DE ESTUDIOS DE POSGRAD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UACJ EN NUEVO CASAS GRANDES"/>
        <s v="DIVISION MULTIDISCIPLINARIA UACJ EN CUAUHTEMOC"/>
        <s v="DIVISION MULTIDISCIPLINARIA DE LA UACJ EN CIUDAD UNIVERSITARIA"/>
        <s v="UNIVERSIDAD PEDAGÓGICA NACIONAL DE CHIHUAHUA CENTRO DE ESTUDIOSE Y EDUCACIÓN VIRTUAL"/>
        <s v="UNIVERSIDAD PEDAGOGICA NACIONAL DE CHIHUAHUA UNIDAD CHIHUAHUA"/>
        <s v="UNIVERSIDAD PEDAGOGICA NACIONAL DE CHIHUAHUA UNIDAD JUAREZ"/>
        <s v="UNIVERSIDAD PEDAGOGICA NACIONAL DE CHIHUAHUA UNIDAD PARRAL"/>
        <s v="UNIVERSIDAD PEDAGOGICA NACIONAL DE CHIHUAHUA UNIDAD GUACHOCHI"/>
        <s v="UNIVERSIDAD PEDAGOGICA NACIONAL DE CHIHUAHUA UNIDAD CREEL"/>
        <s v="UNIVERSIDAD PEDAGOGICA NACIONAL DE CHIHUAHUA UNIDAD CUAUHTEMOC"/>
        <s v="UNIVERSIDAD PEDAGOGICA NACIONAL DE CHIHUAHUA UNIDAD NUEVO CASAS GRANDES"/>
        <s v="UNIVERSIDAD PEDAGOGICA NACIONAL DE CHIHUAHUA UNIDAD MADERA"/>
        <s v="UNIVERSIDAD PEDAGOGICA NACIONAL DE CHIHUAHUA UNIDAD DELICIAS"/>
        <s v="UNIVERSIDAD PEDAGOGICA NACIONAL DE CHIHUAHUA UNIDAD CAMARGO"/>
        <s v="UNIVERSIDAD PEDAGOGICA NACIONAL DE CHIHUAHUA UNIDAD GUADALUPE Y CALVO"/>
        <s v="INSTITUTO TECNOLOGICO DE PARRAL"/>
        <s v="ESCUELA LIBRE DE PSICOLOGIA A.C. UACH"/>
        <s v="INSTITUTO TECNOLOGICO DE DELICIAS"/>
        <s v="INSTITUTO ESTATAL DE SEGURIDAD PÚBLICA"/>
        <s v="UNIVERSIDAD CULTURAL"/>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INSTITUTO DE FORMACION Y ACTUALIZACION JUDICIAL PLANTEL CD. JUAREZ"/>
        <s v="CENTRO DE POSGRADO Y CAPACITACION MUNDO NUEVO"/>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INSTITUTO HUMANISTA DE SINALOA, CAMPUS CUAUHTEMOC"/>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ÓN PROFESIONAL"/>
        <s v="INSTITUTO UNIVERSITARIO DE CIENCIAS Y HUMANIDADES"/>
        <s v="UNIVERSIDAD DE CHIHUAHUA"/>
        <s v="INSTITUTO DE PSICOLOGIA FORENSE"/>
        <s v="COLEGIO UNIVERSITARIO CUAUHTEMOC"/>
        <s v="UNIVERSIDAD DEL VALLE DE MEXICO CAMPUS CHIHUAHUA"/>
        <s v="CENTRO LATINOAMERICANO DE PENSAMIENTO CRITICO"/>
        <s v="INSTITUTO SUPERIOR SANTA MARIA"/>
        <s v="INSTITUTO CHIHUAHUENSE DE ESTUDIOS AVANZADOS Y ACTUALIZACION EN ODONTOLOGIA"/>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EN CAPACITACION DE ESTUDIOS AVANZADOS"/>
        <s v="INSTITUTO DE INVESTIGACIONES SOCIALES DE CHIHUAHUA"/>
        <s v="ESTUDIOS UNIVERSITARIOS JERUEL"/>
        <s v="ESCUELA DE ENFERMERIA ADSCRITA AL HOSPITAL DE JESUS"/>
        <s v="INSTITUTO PEDRO J. MALDONADO"/>
        <s v="ITESM CAMPUS CHIHUAHUA"/>
        <s v="CENTRO DE ESPECIALIDADES EN DESARROLLO Y EDUCACIÓN"/>
        <s v="INSTITUTO SUPERIOR LYMER"/>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INSTITUTO REGIONAL DE ESTUDIOS DE LA FAMILIA CAMPUS JUAREZ"/>
        <s v="UNIVERSIDAD DE DURANGO CAMPUS CD. JUAREZ"/>
        <s v="UNIVERSIDAD NOROESTE DE CHIHUAHUA CAMPUS SAN JUANITO"/>
      </sharedItems>
    </cacheField>
    <cacheField name="CV_MUN" numFmtId="0">
      <sharedItems containsSemiMixedTypes="0" containsString="0" containsNumber="1" containsInteger="1" minValue="3" maxValue="62"/>
    </cacheField>
    <cacheField name="MUNICIPIO" numFmtId="0">
      <sharedItems count="20">
        <s v="JUÁREZ"/>
        <s v="CHIHUAHUA"/>
        <s v="JIMÉNEZ"/>
        <s v="NUEVO CASAS GRANDES"/>
        <s v="DELICIAS"/>
        <s v="HIDALGO DEL PARRAL"/>
        <s v="CAMARGO"/>
        <s v="CUAUHTÉMOC"/>
        <s v="OJINAGA"/>
        <s v="GUACHOCHI"/>
        <s v="MADERA"/>
        <s v="GUERRERO"/>
        <s v="GUADALUPE Y CALVO"/>
        <s v="OCAMPO"/>
        <s v="SAUCILLO"/>
        <s v="BOCOYNA"/>
        <s v="ALLENDE"/>
        <s v="BALLEZA"/>
        <s v="NAMIQUIPA"/>
        <s v="CASAS GRANDES"/>
      </sharedItems>
    </cacheField>
    <cacheField name="SUBSISTEMA" numFmtId="0">
      <sharedItems count="2">
        <s v="PRIVADO"/>
        <s v="PÚBLICO"/>
      </sharedItems>
    </cacheField>
    <cacheField name="SOSTENIMIENTO" numFmtId="0">
      <sharedItems count="5">
        <s v="PRIVADO"/>
        <s v="FEDERAL TRANSFERIDO"/>
        <s v="FEDERAL"/>
        <s v="ESTATAL"/>
        <s v="AUTÓNOMO"/>
      </sharedItems>
    </cacheField>
    <cacheField name="SUBNIVEL" numFmtId="0">
      <sharedItems/>
    </cacheField>
    <cacheField name="CLAVE DEL NIVEL " numFmtId="0">
      <sharedItems containsSemiMixedTypes="0" containsString="0" containsNumber="1" containsInteger="1" minValue="4" maxValue="8"/>
    </cacheField>
    <cacheField name="NIVEL" numFmtId="0">
      <sharedItems count="5">
        <s v="MAESTRÍA "/>
        <s v="LICENCIATURA"/>
        <s v="DOCTORADO"/>
        <s v="ESPECIALIDAD"/>
        <s v="TÉCNICO SUPERIOR UNIVERSITARIO"/>
      </sharedItems>
    </cacheField>
    <cacheField name="CLAVE ÁREA DE ESTUDIO" numFmtId="0">
      <sharedItems containsSemiMixedTypes="0" containsString="0" containsNumber="1" containsInteger="1" minValue="1" maxValue="10" count="10">
        <n v="1"/>
        <n v="4"/>
        <n v="2"/>
        <n v="3"/>
        <n v="7"/>
        <n v="6"/>
        <n v="9"/>
        <n v="5"/>
        <n v="10"/>
        <n v="8"/>
      </sharedItems>
    </cacheField>
    <cacheField name="ÁREA DE ESTUDIO" numFmtId="0">
      <sharedItems count="10">
        <s v="EDUCACIÓN"/>
        <s v="ADMINISTRACIÓN Y NEGOCIOS"/>
        <s v="ARTES Y HUMANIDADES"/>
        <s v="CIENCIAS SOCIALES Y DERECHO"/>
        <s v="INGENIERÍA, MANUFACTURA Y CONSTRUCCIÓN"/>
        <s v="TECNOLOGÍAS DE LA INFORMACIÓN Y LA COMUNICACIÓN"/>
        <s v="CIENCIAS DE LA SALUD"/>
        <s v="CIENCIAS NATURALES, MATEMÁTICAS Y ESTADÍSTICA"/>
        <s v="SERVICIOS"/>
        <s v="AGRONOMÍA Y VETERINARIA"/>
      </sharedItems>
    </cacheField>
    <cacheField name="CV_CARRERA" numFmtId="0">
      <sharedItems containsSemiMixedTypes="0" containsString="0" containsNumber="1" containsInteger="1" minValue="4022200002" maxValue="8101100010"/>
    </cacheField>
    <cacheField name="CARRERA/PROGRAMA" numFmtId="0">
      <sharedItems count="603">
        <s v="MAESTRÍA EN ESTRATEGIA EDUCATIVA"/>
        <s v="MAESTRÍA EN DIRECCIÓN ORGANIZACIONAL"/>
        <s v="MAESTRÍA EN CALIDAD TOTAL SEIS SIGMA"/>
        <s v="LICENCIATURA EN DISEÑO GRÁFICO"/>
        <s v="LICENCIATURA EN DERECHO"/>
        <s v="LICENCIATURA EN COMERCIO EXTERIOR"/>
        <s v="INGENIERÍA INDUSTRIAL EN CALIDAD Y PRODUCTIVIDAD"/>
        <s v="TRONCO COMÚN"/>
        <s v="LICENCIATURA EN CONTADURÍA PÚBLICA"/>
        <s v="LICENCIATURA EN RELACIONES INDUSTRIALES"/>
        <s v="LICENCIATURA EN SISTEMAS COMPUTACIONALES"/>
        <s v="LICENCIATURA EN ADMINISTRACIÓN DE EMPRESAS"/>
        <s v="LICENCIATURA EN EDUCACIÓN INICIAL"/>
        <s v="CONTADOR PÚBLICO"/>
        <s v="INGENIERÍA EN GESTIÓN EMPRESARIAL"/>
        <s v="INGENIERÍA EN SISTEMAS COMPUTACIONALES"/>
        <s v="INGENIERÍA MECATRÓNICA"/>
        <s v="INGENIERÍA EN ELECTROMECÁNICA"/>
        <s v="INGENIERÍA INDUSTRIAL"/>
        <s v="MAESTRÍA EN EDUCACIÓN EN INVESTIGACIÓN EDUCATIVA"/>
        <s v="DOCTORADO EN CIENCIAS DE LA EDUCACIÓN"/>
        <s v="INGENIERÍA ELECTROMECÁNICA"/>
        <s v="INGENIERÍA ELECTRÓNICA"/>
        <s v="MAESTRÍA EN PSICOLOGÍA CLÍNICA Y PSICOTERAPIA"/>
        <s v="LICENCIATURA EN PSICOLOGÍA"/>
        <s v="MAESTRÍA EN DISEÑO ARQUITECTÓNICO AVANZADO"/>
        <s v="LICENCIATURA EN DISEÑO"/>
        <s v="LICENCIATURA EN ARQUITECTURA"/>
        <s v="LICENCIATURA EN CIENCIAS DE LA COMUNICACIÓN"/>
        <s v="INGENIERÍA EN CIENCIAS COMPUTACIONALES"/>
        <s v="MAESTRÍA EN TERAPIA FAMILIAR SISTÉMICA"/>
        <s v="DOCTORADO EN PSICOTERAPIA FAMILIAR Y DE PAREJA"/>
        <s v="ESPECIALIDAD EN PREVENCIÓN Y TRATAMIENTO DE LA VIOLENCIA FAMILIAR"/>
        <s v="LICENCIATURA EN CONTADURÍA"/>
        <s v="LICENCIATURA EN ODONTOLOGÍA"/>
        <s v="MAESTRÍA EN LOGÍSTICA Y NEGOCIOS SUSTENTABLES"/>
        <s v="MAESTRÍA EN INGENIERÍA DE SISTEMAS INDUSTRIALES SUSTENTABLES"/>
        <s v="TÉCNICO SUPERIOR UNIVERSITARIO EN OPERACIONES COMERCIALES INTERNACIONALES ÁREA CLASIFICACIÓN ARANCELARIA Y DESPACHO ADUANERO"/>
        <s v="TÉCNICO SUPERIOR UNIVERSITARIO EN DESARROLLO DE NEGOCIOS ÁREA MERCADOTECNIA"/>
        <s v="TÉCNICO SUPERIOR UNIVERSITARIO EN CONTADURÍA"/>
        <s v="TÉCNICO SUPERIOR UNIVERSITARIO EN NANOTECNOLOGÍA"/>
        <s v="TECNICO SUPERIOR UNIVERSITARIO EN TECNOLOGÍAS DE LA INFORMACIÓN ÁREA INFRAESTRUCTURA DE REDES DIGITALES "/>
        <s v="TÉCNICO SUPERIOR UNIVERSITARIO EN TECNOLOGÍAS DE LA INFORMACIÓN ÁREA DESARROLLO DE SOFTWARE MULTIPLATAFORMA"/>
        <s v="TÉCNICO SUPERIOR UNIVERSITARIO EN MANTENIMIENTO ÁREA INDUSTRIAL"/>
        <s v="TÉCNICO SUPERIOR UNIVERSITARIO EN ENERGÍAS RENOVABLES ÁREA CALIDAD Y AHORRO DE ENERGÍA"/>
        <s v="TÉCNICO SUPERIOR UNIVERSITARIO EN MECATRÓNICA ÁREA SISTEMAS DE MANUFACTURA FLEXIBLE"/>
        <s v="TÉCNICO SUPERIOR UNIVERSITARIO EN MECATRÓNICA ÁREA AUTOMATIZACIÓN"/>
        <s v="TÉCNICO SUPERIOR UNIVERSITARIO EN PROCESOS INDUSTRIALES ÁREA MANUFACTURA"/>
        <s v="TÉCNICO SUPERIOR UNIVERSITARIO EN TERAPIA FÍSICA"/>
        <s v="TÉCNICO SUPERIOR UNIVERSITARIO EN PARAMÉDICO"/>
        <s v="LICENCIATURA EN INNOVACIÓN DE NEGOCIOS Y MERCADOTÉCNIA   "/>
        <s v="INGENIERÍA EN LOGÍSTICA INTERNACIONAL"/>
        <s v="INGENIERÍA EN NANOTECNOLOGÍA"/>
        <s v="INGENIERÍA EN REDES INTELIGENTES Y CIBERSEGURIDAD "/>
        <s v="INGENIERÍA EN DESARROLLO Y GESTIÓN DE SOFTWARE"/>
        <s v="INGENIERÍA EN TECNOLOGÍAS DE LA INFORMACIÓN Y COMUNICACIONES"/>
        <s v="INGENIERÍA EN MANTENIMIENTO INDUSTRIAL"/>
        <s v="INGENIERÍA EN ENERGÍAS RENOVABLES"/>
        <s v="INGENIERÍA EN PROCESOS Y OPERACIONES INDUSTRIALES"/>
        <s v="LICENCIATURA EN TERAPIA FÍSICA"/>
        <s v="LICENCIATURA EN PROTECCIÓN CIVIL Y EMERGENCIAS"/>
        <s v="LICENCIADO EN DERECHO"/>
        <s v="MAESTRÍA EN ECONOMÍA EMPRESARIAL"/>
        <s v="LICENCIATURA EN ECONOMÍA INTERNACIONAL"/>
        <s v="LICENCIATURA EN NEGOCIOS INTERNACIONALES"/>
        <s v="MAESTRÍA EN ECOLOGÍA Y MEDIO AMBIENTE"/>
        <s v="MAESTRÍA EN CIENCIAS"/>
        <s v="MAESTRÍA EN ESTADÍSTICA APLICADA"/>
        <s v="DOCTORADO EN FILOSOFÍA"/>
        <s v="INGENIERÍA EN ECOLOGÍA"/>
        <s v="INGENIERÍA ZOOTECNISTA EN SISTEMAS DE PRODUCCIÓN"/>
        <s v="MAESTRÍA EN CIENCIAS EN BIOTECNOLOGÍA"/>
        <s v="MAESTRÍA EN CIENCIAS EN QUÍMICA"/>
        <s v="MAESTRÍA EN CIENCIAS EN CIENCIA Y TECNOLOGÍA DE ALIMENTOS"/>
        <s v="DOCTORADO EN CIENCIAS"/>
        <s v="QUÍMICO BACTERIÓLOGO Y PARASITÓLOGO"/>
        <s v="QUÍMICO"/>
        <s v="INGENIERÍA QUÍMICO"/>
        <s v="INGENIERÍA EN ALIMENTOS"/>
        <s v="MAESTRÍA PROFESIONAL EN ADMINISTRACIÓN DE LA EDUCACIÓN FÍSICA, EL DEPORTE Y LA RECREACIÓN"/>
        <s v="MAESTRÍA EN GESTIÓN DE LA CULTURA FÍSICA   "/>
        <s v="MAESTRÍA EN CIENCIAS DEL DEPORTE"/>
        <s v="DOCTORADO EN CIENCIAS DE LA CULTURA FÍSICA"/>
        <s v="MAESTRÍA EN INTERVENCIÓN MOTRIZ"/>
        <s v="DOCTORADO EN CIENCIAS EN ACTIVIDAD FÍSICA PARA LA SALUD"/>
        <s v="LICENCIATURA EN EDUCACIÓN FÍSICA"/>
        <s v="LICENCIATURA EN MOTRICIDAD HUMANA"/>
        <s v="LICENCIATURA EN ENTRENAMIENTO DEPORTIVO"/>
        <s v="LICENCIATURA EN ADMINISTRACIÓN DEL DEPORTE"/>
        <s v="LICENCIATURA EN ARTES PLÁSTICAS"/>
        <s v="INGENIERÍA CIVIL"/>
        <s v="MAESTRÍA EN DERECHOS HUMANOS"/>
        <s v="MAESTRÍA EN DERECHO FINANCIERO"/>
        <s v="MAESTRÍA EN DERECHO PENAL"/>
        <s v="ESPECIALIDAD EN BIOLOGÍA DE LA REPRODUCCIÓN HUMANA"/>
        <s v="ESPECIALIDAD EN ANESTESIOLOGÍA"/>
        <s v="ESPECIALIDAD EN ANGIOLOGÍA Y CIRUGÍA VASCULAR"/>
        <s v="ESPECIALIDAD EN CIRUGÍA GENERAL"/>
        <s v="ESPECIALIDAD EN CIRUGÍA PLÁSTICA Y RECONSTRUCTIVA"/>
        <s v="ESPECIALIDAD EN GERIATRÍA"/>
        <s v="ESPECIALIDAD EN GINECOLOGÍA Y OBSTETRICIA"/>
        <s v="ESPECIALIDAD EN CIRUGÍA GINECOLÓGICA AVANZADA DE MÍNIMA INVASIÓN    "/>
        <s v="ESPECIALIDAD EN MEDICINA DEL ENFERMO EN ESTADO CRÍTICO"/>
        <s v="ESPECIALIDAD EN URGENCIAS MÉDICO QUIRÚRGICAS"/>
        <s v="ESPECIALIDAD EN MEDICINA DEL TRABAJO Y AMBIENTAL"/>
        <s v="ESPECIALIDAD EN MEDICINA INTERNA"/>
        <s v="ESPECIALIDAD EN NEFROLOGÍA"/>
        <s v="ESPECIALIDAD EN NEUMOLOGÍA PEDIÁTRICA"/>
        <s v="ESPECIALIDAD EN TRAUMATOLOGÍA Y ORTOPEDIA"/>
        <s v="ESPECIALIDAD EN PEDIATRÍA MÉDICA"/>
        <s v="ESPECIALIDAD EN IMAGENOLOGÍA DIAGNÓSTICA Y TERAPÉUTICA"/>
        <s v="ESPECIALIDAD EN RADIOLOGÍA E IMAGEN"/>
        <s v="ESPECIALIDAD EN CIRUGÍA ARTICULAR   "/>
        <s v="MAESTRÍA EN DIRECCIÓN Y GESTIÓN DE SALUD  "/>
        <s v="MAESTRÍA EN FORMACIÓN BIOMÉDICA  "/>
        <s v="MAESTRÍA EN CIENCIAS BIOMÉDICAS"/>
        <s v="ESPECIALIDAD EN PSIQUIATRÍA"/>
        <s v="INGENIERO BIOMÉDICO"/>
        <s v="MÉDICO CIRUJANO Y PARTERO"/>
        <s v="LICENCIATURA EN TERAPIA FÍSICA Y REHABILITACIÓN"/>
        <s v="LICENCIATURA EN SALUD PÚBLICA"/>
        <s v="ESPECIALIDAD EN VALUACIÓN"/>
        <s v="MAESTRÍA EN CIENCIAS BASICAS"/>
        <s v="MAESTRÍA EN INGENIERÍA EN HIDROLOGÍA "/>
        <s v="MAESTRÍA EN INGENIERÍA EN COMPUTACIÓN"/>
        <s v="MAESTRÍA EN ESTRUCTURAS"/>
        <s v="MAESTRÍA EN VÍAS TERRESTRES"/>
        <s v="DOCTORADO EN INGENIERÍA"/>
        <s v="INGENIERÍA EN GEOLOGÍA"/>
        <s v="INGENIERÍA MATEMÁTICA"/>
        <s v="LICENCIATURA EN INGENIERÍA EN CIENCIAS DE COMPUTO"/>
        <s v="INGENIERÍA EN SISTEMAS COMPUTACIONALES EN HARDWARE"/>
        <s v="INGENIERÍA DE SOFTWARE"/>
        <s v="INGENIERÍA EN SOFTWARE"/>
        <s v="INGENIERÍA EN FÍSICA"/>
        <s v="LICENCIATURA EN INGENIERÍA AEROESPACIAL"/>
        <s v="INGENIERÍA EN TECNOLOGÍA DE PROCESOS"/>
        <s v="INGENIERÍA DE MINAS Y METALURGISTA"/>
        <s v="INGENIERÍA EN SISTEMAS TOPOGRÁFICOS"/>
        <s v="MAESTRÍA EN MERCADOTECNIA"/>
        <s v="MAESTRÍA EN FINANZAS"/>
        <s v="MAESTRÍA EN AUDITORÍA"/>
        <s v="MAESTRÍA EN IMPUESTOS"/>
        <s v="MAESTRÍA EN ADMINISTRACIÓN"/>
        <s v="MAESTRÍA EN ADMINISTRACIÓN DE RECURSOS HUMANOS"/>
        <s v="MAESTRÍA EN ADMINISTRACIÓN PÚBLICA"/>
        <s v="MAESTRÍA EN SISTEMAS DE INFORMACIÓN"/>
        <s v="DOCTORADO EN ADMINISTRACIÓN"/>
        <s v="LICENCIADO EN NEGOCIOS INTERNACIONALES"/>
        <s v="LICENCIATURA EN ADMINISTRACIÓN FINANCIERA"/>
        <s v="LICENCIATURA EN ADMINISTRACIÓN GUBERNAMENTAL"/>
        <s v="LICENCIATURA EN ADMINISTRACIÓN DE TECNOLOGÍAS DE LA INFORMACIÓN Y COMUNICACIONES"/>
        <s v="MAESTRÍA EN INNOVACIÓN EDUCATIVA"/>
        <s v="MAESTRÍA EN INVESTIGACIÓN HUMANÍSTICA  "/>
        <s v="DOCTORADO EN EDUCACIÓN ARTES Y HUMANIDADES"/>
        <s v="MAESTRÍA EN PERIODISMO Y PODER"/>
        <s v="LICENCIATURA EN LENGUA INGLESA"/>
        <s v="LICENCIATURA EN LETRAS ESPAÑOLAS"/>
        <s v="LICENCIATURA EN HISTORIA"/>
        <s v="LICENCIATURA EN FILOSOFÍA"/>
        <s v="LICENCIATURA EN PERIODISMO"/>
        <s v="LICENCIATURA EN CIENCIAS DE LA INFORMACIÓN"/>
        <s v="MAESTRÍA EN CIENCIAS DE LA PRODUCTIVIDAD FRUTÍCOLA"/>
        <s v="DOCTORADO EN CIENCIAS HORTOFRUTÍCOLAS "/>
        <s v="INGENIERÍA EN DESARROLLO TERRITORIAL"/>
        <s v="LICENCIATURA EN ADMINISTRACIÓN AGROTECNOLÓGICA"/>
        <s v="INGENIERO HORTICULTOR"/>
        <s v="MAESTRÍA EN ARTES"/>
        <s v="MAESTRÍA EN PRODUCCIÓN ARTÍSTICA"/>
        <s v="LICENCIATURA EN DANZA"/>
        <s v="LICENCIATURA EN MÚSICA"/>
        <s v="LICENCIATURA EN TEATRO"/>
        <s v="MAESTRÍA EN ESTOMATOLOGÍA"/>
        <s v="DOCTORADO EN CIENCIAS BIOMÉDICAS Y ESTOMATOLÓGICAS"/>
        <s v="CIRUJANO DENTISTA"/>
        <s v="DOCTORADO EN ENFERMERÍA"/>
        <s v="ESPECIALIDAD EN MEDICINA EN CUIDADOS INTENSIVOS"/>
        <s v="MAESTRÍA EN NUTRICIÓN CLÍNICA"/>
        <s v="ESPECIALIDAD EN MEDICINA QUIRÚRGICA"/>
        <s v="MAESTRÍA EN ENFERMERÍA"/>
        <s v="MAESTRÍA EN SALUD EN EL TRABAJO"/>
        <s v="LICENCIATURA EN ENFERMERÍA"/>
        <s v="LICENCIATURA EN NUTRICIÓN"/>
        <s v="MAESTRÍA EN AGRONEGOCIOS"/>
        <s v="LICENCIATURA EN ADMINISTRACIÓN DE AGRONEGOCIOS"/>
        <s v="INGENIERÍA AGRÓNOMO FITOTECNISTA"/>
        <s v="INGENIERÍA FORESTAL"/>
        <s v="INGENIERO FORESTAL"/>
        <s v="LICENCIADO EN ADMINISTRACIÓN GUBERNAMENTAL"/>
        <s v="MAESTRÍA PROFESIONAL EN ATENCIÓN A POBLACIONES ESPECIALES A TRAVÉS DEL MOVIMIENTO"/>
        <s v="MAESTRÍA EN CIENCIAS DE LA COMUNICACIÓN"/>
        <s v="LICENCIATURA EN RELACIONES INTERNACIONALES"/>
        <s v="MAESTRÍA EN COMUNICACIÓN"/>
        <s v="LICENCIATURA EN ADMINISTRACIÓN PÚBLICA Y CIENCIAS POLÍTICAS"/>
        <s v="MAESTRÍA EN CIENCIA DE MATERIALES"/>
        <s v="MAESTRÍA EN CIENCIA Y TECNOLOGÍA AMBIENTAL"/>
        <s v="DOCTORADO EN CIENCIA DE MATERIALES"/>
        <s v="DOCTORADO EN NANOTECNOLOGÍA"/>
        <s v="DOCTORADO EN CIENCIA Y TECNOLOGÍA AMBIENTAL"/>
        <s v="MAESTRÍA EN DERECHO CONSTITUCIONAL Y AMPARO"/>
        <s v="MAESTRÍA EN DERECHO ECONÓMICO"/>
        <s v="LICENCIATURA EN PSICOLOGÍA INFANTIL"/>
        <s v="LICENCIATURA EN PSICOLOGÍA ORGANIZACIONAL"/>
        <s v="LICENCIATURA EN ADMINISTRACIÓN ADUANERA"/>
        <s v="LICENCIATURA EN CIENCIAS DE LA EDUCACIÓN"/>
        <s v="TÉCNICO SUPERIOR UNIVERSITARIO EN LENGUA INGLESA"/>
        <s v="TÉCNICO SUPERIOR UNIVERSITARIO EN TECNOLOGIAS DE LA INFORMACIÓN ÁREA DESARROLLO DE SOFTWARE MULTIPLATAFORMA "/>
        <s v="TÉCNICO SUPERIOR UNIVERSITARIO EN TECNOLOGIAS DE LA INFORMACIÓN ÁREA ENTORNOS VIRTUALES Y NEGOCIOS DIGITALES EN COMPETENCIAS PROFESIONALES "/>
        <s v="TÉCNICO SUPERIOR UNIVERSITARIO EN TECNOLOGÍAS DE LA INFORMACIÓN ÁREA INFRAESTRUCTURA DE REDES DIGITALES"/>
        <s v="TÉCNICO SUPERIOR UNIVERSITARIO EN ENERGÍAS RENOVABLES ÁREA ENERGÍA SOLAR"/>
        <s v="TÉCNICO SUPERIOR UNIVERSITARIO EN MANTENIMIENTO INDUSTRIAL ÁREA REFRIGERACIÓN"/>
        <s v="TÉCNICO SUPERIOR UNIVERSITARIO EN MECATRÓNICA, ÁREA AUTOMATIZACIÓN"/>
        <s v="TÉCNICO SUPERIOR UNIVERSITARIO EN PROCESOS INDUSTRIALES ÁREA MAQUINADOS DE PRECISIÓN"/>
        <s v="TÉCNICO SUPERIOR UNIVERSITARIO EN PROCESOS INDUSTRIALES ÁREA CERÁMICOS"/>
        <s v="TÉCNICO SUPERIOR UNIVERSITARIO EN PROCESOS INDUSTRIALES ÁREA PLÁSTICOS"/>
        <s v="INGENIERÍA EN ENTORNOS VIRTUALES Y NEGOCIOS DIGITALES  "/>
        <s v="INGENIERÍA EN DESARROLLO E INNOVACIÓN EMPRESARIAL"/>
        <s v="INGENIERÍA EN TECNOLOGÍAS DE LA INFORMACIÓN"/>
        <s v="INGENIERÍA EN MECATRÓNICA"/>
        <s v="TÉCNICO SUPERIOR UNIVERSITARIO EN DESARROLLO DE NEGOCIOS ÁREA DE MERCADOTECNIA"/>
        <s v="TÉCNICO SUPERIOR UNIVERSITARIO EN MECATRÓNICA ÁREA INSTALACIONES ELÉCTRICAS EFICIENTES"/>
        <s v="LICENCIATURA EN INNOVACIÓN DE NEGOCIOS Y MERCADOTECNIA  "/>
        <s v="MAESTRÍA EN INGENIERÍA ADMINISTRATIVA"/>
        <s v="ESPECIALIDAD EN GESTIÓN DE NEGOCIOS"/>
        <s v="MAESTRÍA EN EDUCACIÓN SUPERIOR"/>
        <s v="MAESTRÍA EN DESARROLLO HUMANO"/>
        <s v="MAESTRÍA EN INGENIERÍA ECONÓMICA Y FINANCIERA"/>
        <s v="MAESTRÍA EN DERECHO CONSTITUCIONAL Y ADMINISTRATIVO"/>
        <s v="MAESTRÍA EN DERECHO CORPORATIVO"/>
        <s v="MAESTRÍA EN PUBLICIDAD"/>
        <s v="MAESTRÍA EN DIRECCIÓN DE NEGOCIOS"/>
        <s v="LICENCIATURA EN DESARROLLO INFANTIL"/>
        <s v="LICENCIATURA EN IDIOMAS"/>
        <s v="LICENCIATURA EN CIENCIAS DE LA FAMILIA"/>
        <s v="LICENCIATURA EN COMUNICACIÓN ORGANIZACIONAL"/>
        <s v="LICENCIATURA EN DERECHO CON ACENTUACIÓN EN DERECHO DE AMÉRICA DEL NORTE"/>
        <s v="LICENCIATURA EN COMERCIO INTERNACIONAL"/>
        <s v="LICENCIATURA EN MERCADOTECNIA"/>
        <s v="LICENCIATURA EN FINANZAS Y CONTADURÍA"/>
        <s v="LICENCIATURA EN RECURSOS HUMANOS"/>
        <s v="LICENCIATURA EN GESTIÓN Y DESARROLLO DE EMPRESAS "/>
        <s v="INGENIERÍA EN TECNOLOGÍAS DE LA INFORMACIÓN Y TELECOMUNICACIONES"/>
        <s v="INGENIERÍA EN DISEÑO INDUSTRIAL"/>
        <s v="INGENIERÍA EN ENERGÍAS ALTERNATIVAS"/>
        <s v="INGENIERÍA ELECTROMÉDICA"/>
        <s v="INGENIERÍA INDUSTRIAL EN CALIDAD"/>
        <s v="LICENCIATURA EN ARQUITECTURA Y URBANISMO"/>
        <s v="LICENCIATURA EN FISIOTERAPIA"/>
        <s v="LICENCIATURA EN NUTRICIÓN Y GASTRONOMÍA"/>
        <s v="MAESTRÍA EN INVESTIGACIÓN EDUCATIVA"/>
        <s v="MAESTRÍA EN CIENCIAS PENALES Y CRIMINALÍSTICA"/>
        <s v="MAESTRÍA EN DIRECCIÓN EMPRESARIAL"/>
        <s v="LICENCIATURA EN PEDAGOGÍA"/>
        <s v="LICENCIATURA EN TRABAJO SOCIAL"/>
        <s v="LICENCIATURA EN CRIMINOLOGÍA"/>
        <s v="LICENCIATURA EN NEGOCIOS Y MERCADOTECNIA "/>
        <s v="LICENCIATURA EN GASTRONOMÍA"/>
        <s v="LICENCIATURA EN PSICOPEDAGOGÍA"/>
        <s v="LICENCIATURA EN COMERCIO INTERNACIONAL Y GESTIÓN ADUANERA"/>
        <s v="LICENCIATURA EN CONTABILIDAD Y FINANZAS"/>
        <s v="LICENCIATURA EN ADMINISTRACIÓN Y DIRECCIÓN DE EMPRESAS"/>
        <s v="MAESTRÍA EN COMERCIO EXTERIOR Y ADUANAS"/>
        <s v="LICENCIATURA EN COMERCIO EXTERIOR Y ADUANAS"/>
        <s v="MAESTRÍA EN GESTIÓN ADMINISTRATIVA"/>
        <s v="MAESTRÍA EN MECATRÓNICA"/>
        <s v="MAESTRÍA EN CIENCIAS EN INGENIERÍA ELECTRÓNICA"/>
        <s v="MAESTRÍA EN SISTEMAS DE MANUFACTURAS"/>
        <s v="DOCTORADO EN ELECTRÓNICA"/>
        <s v="LICENCIATURA EN ADMINISTRACIÓN"/>
        <s v="INGENIERÍA MECÁNICA"/>
        <s v="INGENIERÍA ELÉCTRICA"/>
        <s v="INGENIERÍA EN MATERIALES"/>
        <s v="INGENIERÍA QUÍMICA"/>
        <s v="MAESTRÍA EN ADMINISTRACIÓN DE LA CONSTRUCCIÓN"/>
        <s v="MAESTRÍA EN JUICIOS ORALES"/>
        <s v="MAESTRÍA EN GESTIÓN DE NEGOCIOS"/>
        <s v="LICENCIATURA EN INGENIERÍA INDUSTRIAL Y SISTEMAS"/>
        <s v="MAESTRÍA EN INGENIERÍA INDUSTRIAL"/>
        <s v="DOCTORADO EN CIENCIAS DE LA INGENIERÍA"/>
        <s v="DOCTORADO EN INGENIERÍA INDUSTRIAL"/>
        <s v="MAESTRÍA EN ADMINISTRACIÓN DE NEGOCIOS INTERNACIONALES"/>
        <s v="INGENIERÍA EN LOGÍSTICA"/>
        <s v="INGENIERÍA EN TECNOLOGÍAS DE LA INFORMACIÓN Y COMUNICACIÓN"/>
        <s v="INGENIERÍA EN ELÉCTRICA"/>
        <s v="INGENIERÍA EN ELECTRÓNICA"/>
        <s v="MAESTRÍA EN PEDAGOGÍA"/>
        <s v="DOCTORADO EN PEDAGOGÍA"/>
        <s v="MAESTRÍA EN ADMINISTRACIÓN DE NEGOCIOS"/>
        <s v="LICENCIATURA EN ADMINISTRACIÓN Y ESTRATEGIA DE NEGOCIOS"/>
        <s v="LICENCIATURA EN TEOLOGÍA"/>
        <s v="ARQUITECTO"/>
        <s v="LICENCIATURA EN INGENIERÍA EN PROCESOS DE MANUFACTURA"/>
        <s v="LICENCIATURA EN PUBLICIDAD Y RELACIONES PÚBLICAS"/>
        <s v="LICENCIATURA EN SEGURIDAD PÚBLICA"/>
        <s v="MAESTRÍA EN EDUCACIÓN"/>
        <s v="MAESTRÍA EN ADMINISTRACIÓN DE NEGOCIOS ÁREA MERCADOTECNIA"/>
        <s v="MAESTRÍA EN ADMINISTRACIÓN DE NEGOCIOS ÁREA FINANZAS"/>
        <s v="MAESTRÍA EN ADMINISTRACIÓN DE NEGOCIOS ÁREA RECURSOS HUMANOS"/>
        <s v="LICENCIATURA EN CREACIÓN Y DESARROLLO DE EMPRESAS"/>
        <s v="LICENCIATURA EN DISEÑO GRÁFICO Y ANIMACIÓN"/>
        <s v="LICENCIATURA EN INGENIERÍA EN DESARROLLO DE SOFTWARE"/>
        <s v="LICENCIATURA EN INGENIERÍA EN MECATRÓNICA"/>
        <s v="LICENCIATURA EN INGENIERÍA INDUSTRIAL"/>
        <s v="LICENCIATURA EN INGENIERÍA INDUSTRIAL Y DE SISTEMAS"/>
        <s v="MAESTRÍA EN DOCENCIA"/>
        <s v="MAESTRÍA EN ADMINISTRACIÓN DE NEGOCIOS ÁREA CALIDAD Y PRODUCTIVIDAD"/>
        <s v="LICENCIATURA EN SEGURIDAD PÚBLICA PREVENTIVA"/>
        <s v="LICENCIATURA EN CRIMINOLOGÍA Y CRIMINALÍSTICA"/>
        <s v="LICENCIATURA EN COMERCIO INTERNACIONAL Y ADUANAS"/>
        <s v="PROFESIONAL ASOCIADO EN GERONTOLOGÍA"/>
        <s v="MAESTRÍA EN EDUCACIÓN CAMPO DIRECCIÓN Y GESTIÓN EDUCATIVA"/>
        <s v=" LICENCIATURA EN INGENIERÍA  EN AERONÁUTICA"/>
        <s v="LICENCIATURA EN NEGOCIOS DIGITALES"/>
        <s v="LICENCIATURA EN CONTADURÍA Y FINANZAS"/>
        <s v="LICENCIATURA EN INGENIERÍA EN TECNOLOGÍAS DE LA INFORMACIÓN"/>
        <s v="INGENIERÍA EN MULTIMEDIA"/>
        <s v="LICENCIATURA EN ARTES VISUALES"/>
        <s v="MAESTRÍA EN EDUCACIÓN PARA LA INNOVACIÓN DE LA PRÁCTICA DOCENTE"/>
        <s v="MAESTRÍA EN DERECHO PROCESAL CIVIL Y FAMILIAR"/>
        <s v="MAESTRÍA EN SISTEMAS COMPUTACIONALES"/>
        <s v="MAESTRÍA EN ARQUITECTURA"/>
        <s v="INGENIERÍA EN INFORMÁTICA"/>
        <s v="ARQUITECTURA"/>
        <s v="TRONCO COMÚN EN NEGOCIOS"/>
        <s v="TRONCO COMÚN EN INGENIERÍA"/>
        <s v="MAESTRÍA EN ANTROPOLOGÍA FÍSICA"/>
        <s v="MAESTRÍA EN ANTROPOLOGÍA SOCIAL"/>
        <s v="LICENCIATURA EN ARQUEOLOGÍA"/>
        <s v="LICENCIATURA EN LINGÜÍSTICA ANTROPOLÓGICA"/>
        <s v="LICENCIATURA EN ANTROPOLOGÍA"/>
        <s v="LICENCIATURA EN ANTROPOLOGÍA FÍSICA"/>
        <s v="LICENCIATURA EN ANTROPOLOGÍA SOCIAL"/>
        <s v="MAESTRÍA EN ADMINISTRACIÓN DE HOSPITALES Y SISTEMAS DE SALUD"/>
        <s v="LICENCIATURA EN CIENCIAS DE LA COMUNICACIÓN CON OPCIÓN MULTIMEDIOS"/>
        <s v="LICENCIATURA EN ADMINISTRACIÓN CON OPCIÓN EMPRESAS"/>
        <s v="LICENCIATURA EN ADMINISTRACIÓN DE EMPRESAS OPCIÓN RECURSOS HUMANOS"/>
        <s v="LICENCIATURA EN EMPRESAS DIGITALES"/>
        <s v="LICENCIATURA EN ADMINISTRACIÓN DE EMPRESAS TURÍSTICAS"/>
        <s v="LICENCIATURA EN INGENIERÍA INDUSTRIAL EN CALIDAD Y PRODUCTIVIDAD"/>
        <s v="MAESTRÍA EN DESARROLLO EDUCATIVO"/>
        <s v="LICENCIATURA EN EDUCACIÓN PREESCOLAR"/>
        <s v="LICENCIATURA EN EDUCACIÓN PRIMARIA"/>
        <s v="LICENCIATURA EN INCLUSIÓN EDUCATIVA"/>
        <s v="LICENCIATURA EN ENSEÑANZA Y APRENDIZAJE EN TELESECUNDARIA"/>
        <s v="LICENCIATURA EN ENSEÑANZA Y APRENDIZAJE DEL ESPAÑOL"/>
        <s v="LICENCIATURA EN ENSEÑANZA Y APRENDIZAJE DE LAS MATEMÁTICAS"/>
        <s v="LICENCIATURA EN ENSEÑANZA Y APRENDIZAJE DE LA GEOGRAFÍA"/>
        <s v="LICENCIATURA EN ENSEÑANZA Y APRENDIZAJE DE LA FÍSICA"/>
        <s v="LICENCIATURA EN ENSEÑANZA Y APRENDIZAJE DE LA HISTORIA"/>
        <s v="LICENCIATURA EN ENSEÑANZA Y APRENDIZAJE DE LA QUÍMICA"/>
        <s v="LICENCIATURA EN ENSEÑANZA Y APRENDIZAJE DE LA BIOLOGÍA"/>
        <s v="LICENCIATURA EN ENSEÑANZA Y APRENDIZAJE DE LA FORMACIÓN ÉTICA Y CIUDADANA"/>
        <s v="LICENCIATURA EN ENSEÑANZA Y APRENDIZAJE DEL INGLÉS"/>
        <s v="LICENCIATURA EN ENSEÑANZA Y APRENDIZAJE DE LA FORMACIÓN ÉTICA Y CIUDADANA "/>
        <s v="ESPECIALIDAD EN PSICOLOGÍA CLÍNICA"/>
        <s v="ESPECIALIDAD EN SISTEMA PENAL ACUSATORIO"/>
        <s v="ESPECIALIDAD EN CRIMINALISTICA Y TÉCNICAS PERICIALES"/>
        <s v="MAESTRÍA EN PSICOLOGÍA CRIMINAL"/>
        <s v="MAESTRÍA EN PSICOLOGÍA DEL TRABAJO"/>
        <s v="LICENCIATURA EN PSICOLOGÍA INDUSTRIAL"/>
        <s v="LICENCIATURA EN PSICOLOGÍA CRIMINOLÓGICA"/>
        <s v="LICENCIATURA EN DERECHO ECONÓMICO Y CORPORATIVO"/>
        <s v="MAESTRÍA EN DISEÑO Y DESARROLLO DEL PRODUCTO"/>
        <s v="MAESTRÍA EN ESTUDIOS Y PROCESOS CREATIVOS EN ARTE Y DISEÑO  "/>
        <s v="MAESTRÍA EN PLANIFICACIÓN Y DESARROLLO URBANO"/>
        <s v="DOCTORADO EN DISEÑO"/>
        <s v="DOCTORADO EN ESTUDIOS URBANOS"/>
        <s v="ESPECIALIDAD EN EDUCACIÓN MUSICAL"/>
        <s v="LICENCIATURA EN TEORÍA Y CRITICA DEL ARTE"/>
        <s v="LICENCIATURA EN PRODUCCIÓN MUSICAL"/>
        <s v="LICENCIATURA EN DISEÑO DIGITAL DE MEDIOS INTERACTIVOS"/>
        <s v="LICENCIATURA EN DISEÑO DE INTERIORES"/>
        <s v="LICENCIATURA EN DISEÑO INDUSTRIAL"/>
        <s v="LICENCIATURA EN DISEÑO URBANO Y DEL PAISAJE"/>
        <s v="MAESTRÍA EN INVESTIGACIÓN EDUCATIVA APLICADA"/>
        <s v="MAESTRÍA EN EDUCACIÓN ESPECIAL CON ÉNFASIS EN APRENDIZAJE Y LENGUAJE"/>
        <s v="MAESTRÍA EN ESTUDIOS LITERARIOS"/>
        <s v="MAESTRÍA EN PSICOLOGÍA"/>
        <s v="MAESTRÍA EN PSICOTERAPIA HUMANISTA Y EDUCACIÓN PARA LA PAZ"/>
        <s v="MAESTRÍA EN ESTUDIOS INTERDISCIPLINARIOS DE GÉNERO"/>
        <s v="MAESTRÍA EN CIENCIAS SOCIALES PARA EL DISEÑO DE POLÍTICAS PÚBLICAS "/>
        <s v="MAESTRÍA EN ECONOMÍA"/>
        <s v="MAESTRÍA EN TRABAJO SOCIAL"/>
        <s v="MAESTRÍA EN DERECHO EMPRESARIAL"/>
        <s v="MAESTRÍA EN DERECHO FISCAL"/>
        <s v="MAESTRÍA EN INVESTIGACIÓN JURÍDICA  "/>
        <s v="DOCTORADO EN FILOSOFÍA CON ACENTUACIÓN EN HERMENÉUTICA Y ESTUDIOS SOCIOCULTURALES "/>
        <s v="DOCTORADO EN CIENCIAS SOCIALES"/>
        <s v="DOCTORADO EN PSICOLOGÍA CON ÉNFASIS EN SALUD Y VIOLENCIA"/>
        <s v="DOCTORADO EN CIENCIAS ADMINISTRATIVAS"/>
        <s v="MAESTRÍA EN GESTIÓN DE LA INFORMACIÓN EN ENTORNOS DIGITALES"/>
        <s v="LICENCIATURA EN EDUCACIÓN"/>
        <s v="LICENCIATURA EN LITERATURA HISPANOMEXICANA"/>
        <s v="LICENCIATURA EN SOCIOLOGÍA"/>
        <s v="LICENCIATURA EN SEGURIDAD Y POLÍTICAS PÚBLICAS"/>
        <s v="LICENCIATURA EN ECONOMÍA"/>
        <s v="LICENCIATURA EN FINANZAS"/>
        <s v="LICENCIATURA EN TURISMO"/>
        <s v="MAESTRÍA EN MATEMÁTICA EDUCATIVA Y DOCENCIA"/>
        <s v="MAESTRÍA EN TECNOLOGÍA"/>
        <s v="MAESTRÍA EN CIENCIA DE LOS MATERIALES"/>
        <s v="MAESTRÍA EN CÓMPUTO APLICADO   "/>
        <s v="MAESTRÍA EN INGENIERÍA ELÉCTRICA"/>
        <s v="MAESTRÍA EN INGENIERÍA EN MANUFACTURA"/>
        <s v="MAESTRÍA EN ESTUDIOS Y GESTIÓN AMBIENTAL    "/>
        <s v="MAESTRÍA EN INGENIERÍA CIVIL"/>
        <s v="DOCTORADO EN TECNOLOGÍA"/>
        <s v="DOCTORADO EN CIENCIAS DE LOS MATERIALES"/>
        <s v="DOCTORADO EN CIENCIAS DE LA INGENIERÍA AVANZADA (DOCIA)  "/>
        <s v="INGENIERÍA EN GEOCIENCIAS"/>
        <s v="LICENCIATURA EN MATEMÁTICAS"/>
        <s v="INGENIERÍA FÍSICA"/>
        <s v="INGENIERÍA BIOMÉDICA"/>
        <s v="LICENCIATURA EN INGENIERIA MECATRONICA INDUSTRIAL"/>
        <s v="INGENIERÍA EN SISTEMAS DIGITALES Y COMUNICACIÓN"/>
        <s v="INGENIERÍA DE MATERIALES"/>
        <s v="INGENIERÍA EN AERONÁUTICA"/>
        <s v="INGENIERÍA EN SISTEMAS AUTOMOTRICES"/>
        <s v="INGENIERÍA AMBIENTAL"/>
        <s v="INGENIERÍA INDUSTRIAL Y DE SISTEMAS"/>
        <s v="INGENIERÍA EN MANUFACTURA"/>
        <s v="ESPECIALIDAD EN MEDICINA Y CIRUGÍA EN PEQUEÑAS ESPECIES"/>
        <s v="ESPECIALIDAD EN MEDICINA FAMILIAR"/>
        <s v="ESPECIALIDAD EN ORTOPEDIA Y TRAUMATOLOGÍA"/>
        <s v="ESPECIALIDAD EN ENDODONCIA"/>
        <s v="ESPECIALIDAD EN ODONTOPEDIATRÍA"/>
        <s v="ESPECIALIDAD EN ORTODONCIA"/>
        <s v="ESPECIALIDAD EN PERIODONCIA"/>
        <s v="ESPECIALIDAD EN PRÓTESIS BUCAL FIJA Y REMOVIBLE"/>
        <s v="ESPECIALIDAD EN PATOLOGÍA Y MEDICINA BUCAL"/>
        <s v="MAESTRÍA EN CIENCIAS ORIENTACIÓN GENÓMICA"/>
        <s v="MAESTRÍA EN CIENCIAS QUÍMICO BIOLÓGICAS"/>
        <s v="MAESTRÍA EN CIENCIA ANIMAL"/>
        <s v="MAESTRÍA EN CIENCIAS ODONTOLÓGICAS"/>
        <s v="MAESTRÍA EN SALUD PÚBLICA"/>
        <s v="DOCTORADO EN CIENCIAS QUÍMICO BIOLÓGICAS"/>
        <s v="MAESTRÍA EN ACTIVIDAD FÍSICA PARA LA SALUD"/>
        <s v="LICENCIATURA EN BIOLOGÍA"/>
        <s v="LICENCIATURA EN BIOTECNOLOGÍA"/>
        <s v="LICENCIATURA EN QUÍMICA"/>
        <s v="MÉDICO VETERINARIO ZOOTECNISTA"/>
        <s v="MÉDICO CIRUJANO"/>
        <s v="LICENCIATURA EN QUÍMICO FARMACÉUTICO BIÓLOGO"/>
        <s v="INGENIERÍA EN AGRONEGOCIOS"/>
        <s v="INGENIERÍA EN DISEÑO AUTOMATIZACIÓN AGRICOLA"/>
        <s v="LICENCIATURA EN HUMANIDADES"/>
        <s v="LICENCIATURA EN GEOINFORMÁTICA"/>
        <s v="LICENCIATURA EN ENSEÑANZA DEL INGLÉS"/>
        <s v="LICENCIATURA EN GERONTOLOGÍA"/>
        <s v="LICENCIATURA EN PUBLICIDAD"/>
        <s v="MAESTRÍA EN EDUCACIÓN MEDIA SUPERIOR"/>
        <s v="MAESTRÍA EN EDUCACIÓN: CAMPO PRÁCTICA DOCENTE"/>
        <s v="MAESTRÍA EN EDUCACIÓN BÁSICA"/>
        <s v="DOCTORADO EN EDUCACIÓN"/>
        <s v="MAESTRÍA EN GESTIÓN EDUCATIVA"/>
        <s v="LICENCIATURA EN INTERVENCIÓN EDUCATIVA"/>
        <s v="MAESTRÍA EN EDUCACIÓN CAMPO PRÁCTICA DOCENTE E INTEGRACIÓN CULTURAL"/>
        <s v="MAESTRÍA EN EDUCACIÓN INTERCULTURAL"/>
        <s v="LICENCIATURA EN EDUCACIÓN Y DESARROLLO COMUNITARIO"/>
        <s v="LICENCIATURA EN EDUCACIÓN PRIMARIA PARA EL MEDIO INDÍGENA"/>
        <s v="INGENIERÍA EN MINERÍA"/>
        <s v="MAESTRÍA EN PSICOLOGÍA CLÍNICA Y DE LA SALUD"/>
        <s v="MAESTRÍA EN PSICOLOGÍA SOCIAL"/>
        <s v="MAESTRÍA EN DERECHOS HUMANOS Y PERSPECTIVA DE GÉNERO"/>
        <s v="MAESTRÍA EN GESTIÓN DE SISTEMAS DE SEGURIDAD PÚBLICA"/>
        <s v="LICENCIATURA EN PROCURACIÓN DE JUSTICIA"/>
        <s v="LICENCIATURA EN CRIMINOLOGÍA Y POLÍTICA CRIMINAL"/>
        <s v="INGENIERÍA EN TRÁFICO"/>
        <s v="ESPECIALIDAD EN TERAPIA PSICOANALÍTICA"/>
        <s v="MAESTRÍA EN DERECHO ADMINISTRATIVO Y FISCAL"/>
        <s v="MAESTRÍA EN LOGÍSTICA Y RECURSOS HUMANOS"/>
        <s v="MAESTRÍA EN TERAPIA PSICOANALÍTICA "/>
        <s v="LICENCIATURA EN PEDAGOGÍA BILINGÜE"/>
        <s v="TRONCO COMÚN EN PSICOLOGÍA"/>
        <s v="LICENCIATURA EN PUERICULTURA"/>
        <s v="LICENCIATURA EN PSICOLOGÍA EDUCATIVA"/>
        <s v="LICENCIATURA EN CIENCIAS FÍSICAS Y DEL DEPORTE"/>
        <s v="DOCTORADO EN PEDAGOGÍA CRÍTICA"/>
        <s v="LICENCIATURA EN MÚSICO INSTRUMENTISTA CON OPCIÓN EN FLAUTA TRANSVERSAL"/>
        <s v="LICENCIATURA EN CANTO"/>
        <s v="LICENCIATURA EN COMPOSICIÓN MUSICAL"/>
        <s v="LICENCIATURA EN MÚSICO INSTRUMENTISTA CON OPCIÓN EN CLARINETE"/>
        <s v="LICENCIATURA EN MÚSICO INSTRUMENTISTA CON OPCIÓN EN CONTRABAJO"/>
        <s v="LICENCIATURA EN MÚSICO INSTRUMENTISTA CON OPCIÓN EN GUITARRA"/>
        <s v="LICENCIATURA EN MÚSICO INSTRUMENTISTA CON OPCIÓN EN PIANO"/>
        <s v="LICENCIATURA EN MÚSICO INSTRUMENTISTA CON OPCIÓN EN VIOLÍN"/>
        <s v="LICENCIATURA EN MÚSICO INSTRUMENTISTA CON OPCIÓN EN VIOLONCHELO"/>
        <s v="LICENCIATURA EN MÚSICO INSTRUMENTISTA OPCIÓN PERCUSIONES "/>
        <s v="LICENCIATURA EN MUSICO INSTRUMENTISTA CON OPCIÓN VIOLA"/>
        <s v="LICENCIATURA EN GASTRONOMÍA, CHEF"/>
        <s v="LICENCIATURA EN DISEÑO Y DECORACIÓN DE INTERIORES"/>
        <s v="LICENCIATURA EN COMUNICACIÓN E IMAGEN PÚBLICA"/>
        <s v="LICENCIATURA EN PUBLICIDAD Y MERCADOTECNIA"/>
        <s v="LICENCIATURA EN ADMINISTRACIÓN DE TECNOLOGÍAS DE LA INFORMACIÓN"/>
        <s v="LICENCIATURA EN INGENIERÍA EN MANUFACTURA Y ROBÓTICA "/>
        <s v="LICENCIATURA EN ADMINISTRACIÓN Y GESTIÓN EMPRESARIAL"/>
        <s v="INGENIERÍA MECÁNICA AUTOMOTRIZ"/>
        <s v="INGENIERÍA EN TECNOLOGÍA AMBIENTAL"/>
        <s v="LICENCIATURA EN ESTRATEGIAS DE ENSEÑANZA BILINGUE"/>
        <s v="TRONCO COMÚN EN COMUNICACIÓN"/>
        <s v="MAESTRÍA EN PSICOLOGÍA EDUCATIVA"/>
        <s v="MAESTRÍA EN GESTIÓN DE POLÍTICAS PÚBLICAS "/>
        <s v="TÉCNICO SUPERIOR UNIVERSITARIO EN QUÍMICA ÁREA TECNOLOGÍA AMBIENTAL"/>
        <s v="TÉCNICO SUPERIOR UNIVERSITARIO EN AGRICULTURA SUSTENTABLE Y PROTEGIDA"/>
        <s v="TÉCNICO SUPERIOR UNIVERSITARIO EN RECURSOS NATURALES ÁREA MANEJO FORESTAL SUSTENTABLE"/>
        <s v="TÉCNICO SUPERIOR UNIVERSITARIO EN TURISMO ÁREA DESARROLLO DE PRODUCTOS  ALTERNATIVOS"/>
        <s v="LICENCIATURA EN GESTIÓN Y DESARROLLO TURÍSTICO"/>
        <s v="INGENIERÍA EN AGRICULTURA SUSTENTABLE Y PROTEGIDA"/>
        <s v="INGENIERÍA EN MANEJO FORESTAL SUSTENTABLE"/>
        <s v="ESPECIALIDAD EN GESTION DE CONFLICTOS Y MEDIACION PARA LA CERTIFICACION DE FACILITADORES PRIVADOS"/>
        <s v="MAESTRÍA EN DERECHO PENAL JUDICIAL"/>
        <s v="DOCTORADO EN DERECHO JUDICIAL"/>
        <s v="DOCTORADO EN EDUCACIÓN Y FORMACIÓN POR COMPETENCIA"/>
        <s v="LICENCIATURA EN CRIMINOLOGÍA Y CIENCIAS PERICIALES"/>
        <s v="LICENCIATURA EN NUTRICIÓN Y BIENESTAR INTEGRAL"/>
        <s v="MAESTRÍA EN MÉTODOS DE LA INVESTIGACIÓN CIENTÍFICA   "/>
        <s v="MAESTRÍA EN GOBIERNO URBANO Y CIUDAD   "/>
        <s v="DOCTORADO EN INVESTIGACIÓN"/>
        <s v="MAESTRÍA EN ALTA DIRECCIÓN EN CALIDAD Y COMPETENCIA LABORAL"/>
        <s v="LICENCIATURA EN COMUNICACIÓN HUMANA"/>
        <s v="MAESTRÍA EN EDUCACIÓN HUMANISTA"/>
        <s v="MAESTRÍA EN PSICOTERAPIA HUMANISTA"/>
        <s v="DOCTORADO EN EDUCACIÓN HUMANISTA"/>
        <s v="DOCTORADO EN PSICOTERAPIA HUMANISTA"/>
        <s v="TÉCNICO SUPERIOR UNIVERSITARIO EN ADMINISTRACIÓN ÁREA FORMULACIÓN Y EVALUACIÓN DE PROYECTOS"/>
        <s v="TÉCNICO SUPERIOR UNIVERSITARIO EN MANTENIMIENTO A MAQUINARIA PESADA"/>
        <s v="TÉCNICO SUPERIOR UNIVERSITARIO EN MINERÍA ÁREA BENEFICIO MINERO"/>
        <s v="LICENCIATURA EN GESTIÓN DE NEGOCIOS Y PROYECTOS   "/>
        <s v="INGENIERÍA EN SISTEMAS PRODUCTIVOS"/>
        <s v="TÉCNICO SUPERIOR UNIVERSITARIO EN MANTENIMIENTO ÁREA MAQUINARIA PESADA"/>
        <s v="TECNICO SUPERIOR UNIVERSITARIO EN TECNOLOGÍAS DE LA INFORMACIÓN ÁREA ENTORNOS VIRTUALES Y NEGOCIOS DIGITALES"/>
        <s v="TÉCNICO SUPERIOR UNIVERSITARIO EN LOGÍSTICA ÁREA CADENA DE SUMINISTROS"/>
        <s v="TÉCNICO SUPERIOR UNIVERSITARIO EN MECATRÓNICA ÁREA ROBÓTICA"/>
        <s v="TÉCNICO SUPERIOR UNIVERSITARIO EN GASTRONOMÍA"/>
        <s v="LICENCIATURA EN DISEÑO Y GESTIÓN DE REDES LOGÍSTICAS  "/>
        <s v="TÉCNICO SUPERIOR UNIVERSITARIO EN OPERACIONES COMERCIALES INTERNACIONALES"/>
        <s v="TÉCNICO SUPERIOR UNIVERSITARIO EN ADMINISTRACIÓN ÁREA ADMINISTRACIÓN Y EVALUACIÓN DE PROYECTOS"/>
        <s v="TÉCNICO SUPERIOR UNIVERSITARIO EN MECATRÓNICA"/>
        <s v="TÉCNICO SUPERIOR UNIVERSITARIO EN PROCESOS INDUSTRIALES"/>
        <s v="TÉCNICO SUPERIOR UNIVERSITARIO EN PROCESOS INDUSTRIALES ÁREA MANUFACTURA EN COMPETENCIAS PROFESIONALES"/>
        <s v="TÉCNICO SUPERIOR UNIVERSITARIO EN PROCESOS ALIMENTARIOS"/>
        <s v="INGENIERÍA EN PROCESOS ALIMENTARIOS"/>
        <s v="ESPECIALIDAD EN PERITAJE DE LA CONDUCTA DELICTIVA"/>
        <s v="MAESTRÍA EN ADMINISTRACIÓN DE INSTITUCIONES EDUCATIVAS"/>
        <s v="MAESTRÍA EN ADMINISTRACIÓN DE NEGOCIOS CON ORIENTACIÓN EN DIRECCIÓN DEL TALENTO"/>
        <s v="MAESTRÍA EN ADMINISTRACIÓN DE NEGOCIOS CON ORIENTACIÓN EN MERCADOTECNIA (MBA)"/>
        <s v="MAESTRÍA EN ADMINISTRACIÓN DE NEGOCIOS CON ORIENTACIÓN EN FINANZAS (MBA)"/>
        <s v="MAESTRÍA EN EDUCACIÓN BASADA EN COMPETENCIAS"/>
        <s v="MAESTRÍA EN PROCURACIÓN, ADMINISTRACIÓN DE JUSTICIA Y LITIGACIÓN ORAL"/>
        <s v="LICENCIATURA EN INNOVACIÓN CULINARIA Y GESTIÓN"/>
        <s v="INGENIERÍA EN NEGOCIOS Y TECNOLOGÍA DE LA MANUFACTURA"/>
        <s v="LICENCIATURA EN ADMINISTRACIÓN DE NEGOCIOS INTERNACIONALES"/>
        <s v="LICENCIATURA EN NEGOCIOS GASTRONÓMICOS"/>
        <s v="ESPECIALIDAD EN PEDAGOGÍA CRÍTICA"/>
        <s v="MAESTRÍA EN PEDAGOGÍA CRÍTICA"/>
        <s v="DOCTORADO EN PENSAMIENTO CRÍTICO   "/>
        <s v="LICENCIATURA EN ADMINISTRACIÓN DE EMPRESAS Y GESTIÓN PYMES"/>
        <s v="LICENCIATURA EN DANZA FOLKLÓRICA MEXICANA Y ARTES ESCÉNICAS"/>
        <s v="LICENCIATURA EN INFORMÁTICA"/>
        <s v="LICENCIATURA EN DISEÑO DE MODAS"/>
        <s v="ESPECIALIDAD EN MEDIACIÓN Y RESOLUCIÓN DE CONFLICTOS "/>
        <s v="MAESTRÍA EN EDUCACIÓN MONTESSORI "/>
        <s v="LICENCIATURA EN CIENCIA POLÍTICA"/>
        <s v="INGENIERÍA MECÁNICO ADMINISTRADOR"/>
        <s v="INGENIERÍA EN BIOTECNOLOGÍA"/>
        <s v="INGENIERÍA EN TECNOLOGÍAS DE INFORMACIÓN Y COMUNICACIONES"/>
        <s v="MAESTRÍA EN REHABILITACIÓN DE PERSONAS CON ALTERACIONES DEL LENGUAJE Y LA AUDICIÓN"/>
        <s v="MAESTRÍA EN ARTES EXPRESIVAS EN EL DESARROLLO INTEGRAL "/>
        <s v="MAESTRÍA EN TERAPIA DE JUEGO APLICADA A PROBLEMAS EMOCIONALES Y CONDUCTA"/>
        <s v="LICENCIATURA EN DESARROLLO EMPRESARIAL"/>
        <s v="INGENIERÍA INDUSTRIAL EN CALIDAD Y MANUFACTURA"/>
        <s v="LICENCIATURA EN DISEÑO DE LA COMUNICACIÓN GRÁFICA"/>
        <s v="MAESTRÍA EN DIRECCIÓN Y GESTIÓN EMPRESARIAL"/>
        <s v="DOCTORADO EN CREATIVIDAD E INNOVACIÓN EDUCATIVA"/>
        <s v="ESPECIALIDAD EN BALÍSTICA TÉCNICA Y FORENSE"/>
        <s v="ESPECIALIDAD EN GRAFOSCOPÍA, DOCUMENTOSCOPÍA Y LOFOSCOPÍA"/>
        <s v="ESPECIALIDAD EN INVESTIGACIÓN Y RECONSTRUCCIÓN DE LA ESCENA DEL CRIMEN"/>
        <s v="ESPECIALIDAD EN PERFILACIÓN CRIMINAL"/>
        <s v="ESPECIALIDAD EN INVESTIGACIÓN CRIMINAL"/>
        <s v="MAESTRÍA EN CRIMINALÍSTICA, CRIMINOLOGÍA E INVESTIGACIÓN CRIMINAL  "/>
        <s v="MAESTRÍA EN DIRECCIÓN DE PERSONAL Y GESTIÓN DE RECURSOS HUMANOS  "/>
        <s v="LICENCIATURA EN CRIMINOLOGÍA Y SEGURIDAD PÚBLICA"/>
        <s v="LICENCIATURA EN CRIMINALÍSTICA, CRIMINOLOGÍA Y SEGURIDAD PÚBLICA"/>
        <s v="INGENIERÍA INDUSTRIAL PRODUCTIVA"/>
        <s v="MAESTRÍA EN INGENIERÍA"/>
        <s v="INGENIERÍA INFORMÁTICA"/>
        <s v="INGENIERÍA EN INDUSTRIAS ALIMENTARIAS"/>
        <s v="LICENCIATURA EN NUTRIOLOGÍA"/>
        <s v="MAESTRÍA EN AMPARO"/>
        <s v="MAESTRÍA EN DESARROLLO URBANO"/>
        <s v="LICENCIATURA EN DISEÑO GRÁFICO INDUSTRIAL"/>
        <s v="MAESTRÍA EN PSICOTERAPIA ERICKSONIANA"/>
        <s v="MAESTRÍA EN CONSTELACIONES FAMILIARES"/>
        <s v="MAESTRÍA EN PSICOTERAPIA BREVE  "/>
        <s v="MAESTRÍA EN DESARROLLO HUMANO Y VALORES"/>
        <s v="MAESTRÍA EN CONSULTORÍA ORGANIZACIONAL  "/>
        <s v="DOCTORADO EN FILOSOFÍA Y CIENCIAS HUMANAS  "/>
        <s v="LICENCIATURA EN DESARROLLO HUMANO"/>
        <s v="MAESTRÍA EN PSICOTERAPIA CLÍNICA"/>
        <s v="MAESTRÍA EN PSICOTERAPIA EN NIÑOS Y ADOLESCENTES"/>
        <s v="LICENCIATURA EN PSICOLOGÍA CLÍNICA Y DEL DESARROLLO   "/>
        <s v="MAESTRÍA EN VALUACIÓN INMOBILIARIA"/>
        <s v="MÉDICO GENERAL"/>
      </sharedItems>
    </cacheField>
    <cacheField name="MODALIDAD" numFmtId="0">
      <sharedItems count="3">
        <s v="ESCOLARIZADA"/>
        <s v="MIXTA"/>
        <s v="NO ESCOLARIZADA"/>
      </sharedItems>
    </cacheField>
    <cacheField name="C_OPCION_EDUCATIVA" numFmtId="0">
      <sharedItems/>
    </cacheField>
    <cacheField name="C_CARRERA_ESTATUS" numFmtId="0">
      <sharedItems/>
    </cacheField>
    <cacheField name="PERIODO" numFmtId="0">
      <sharedItems containsSemiMixedTypes="0" containsString="0" containsNumber="1" containsInteger="1" minValue="2022" maxValue="2022"/>
    </cacheField>
    <cacheField name="EGRESADOS HOMBRES" numFmtId="0">
      <sharedItems containsSemiMixedTypes="0" containsString="0" containsNumber="1" containsInteger="1" minValue="0" maxValue="229"/>
    </cacheField>
    <cacheField name="EGRESADOS MUJERES" numFmtId="0">
      <sharedItems containsSemiMixedTypes="0" containsString="0" containsNumber="1" containsInteger="1" minValue="0" maxValue="329"/>
    </cacheField>
    <cacheField name="TOTAL EGRESADOS" numFmtId="0">
      <sharedItems containsSemiMixedTypes="0" containsString="0" containsNumber="1" containsInteger="1" minValue="0" maxValue="558"/>
    </cacheField>
    <cacheField name="EGRESADOS /DISCAP" numFmtId="0">
      <sharedItems containsSemiMixedTypes="0" containsString="0" containsNumber="1" containsInteger="1" minValue="0" maxValue="15"/>
    </cacheField>
    <cacheField name="EGRESADOS/HABLANTES" numFmtId="0">
      <sharedItems containsSemiMixedTypes="0" containsString="0" containsNumber="1" containsInteger="1" minValue="0" maxValue="16"/>
    </cacheField>
    <cacheField name="TITULADOS HOMBRES" numFmtId="0">
      <sharedItems containsSemiMixedTypes="0" containsString="0" containsNumber="1" containsInteger="1" minValue="0" maxValue="130"/>
    </cacheField>
    <cacheField name="TITULADOS MUJERES" numFmtId="0">
      <sharedItems containsSemiMixedTypes="0" containsString="0" containsNumber="1" containsInteger="1" minValue="0" maxValue="201"/>
    </cacheField>
    <cacheField name="TOTAL TITULADOS" numFmtId="0">
      <sharedItems containsSemiMixedTypes="0" containsString="0" containsNumber="1" containsInteger="1" minValue="0" maxValue="270"/>
    </cacheField>
    <cacheField name="TITULADOS/DISCAP" numFmtId="0">
      <sharedItems containsSemiMixedTypes="0" containsString="0" containsNumber="1" containsInteger="1" minValue="0" maxValue="11"/>
    </cacheField>
    <cacheField name="TITULADOS/HABLANTES" numFmtId="0">
      <sharedItems containsSemiMixedTypes="0" containsString="0" containsNumber="1" containsInteger="1" minValue="0" maxValue="9"/>
    </cacheField>
    <cacheField name="NUEVO INGRESO HOMBRES" numFmtId="0">
      <sharedItems containsSemiMixedTypes="0" containsString="0" containsNumber="1" containsInteger="1" minValue="0" maxValue="231"/>
    </cacheField>
    <cacheField name="NUEVO INGRESO MUJERES" numFmtId="0">
      <sharedItems containsSemiMixedTypes="0" containsString="0" containsNumber="1" containsInteger="1" minValue="0" maxValue="270"/>
    </cacheField>
    <cacheField name="TOTAL NUEVO INGRESO" numFmtId="0">
      <sharedItems containsSemiMixedTypes="0" containsString="0" containsNumber="1" containsInteger="1" minValue="0" maxValue="405"/>
    </cacheField>
    <cacheField name="NUEVO INGRESO/DISCAP" numFmtId="0">
      <sharedItems containsSemiMixedTypes="0" containsString="0" containsNumber="1" containsInteger="1" minValue="0" maxValue="20"/>
    </cacheField>
    <cacheField name="NUEVO INGRESO HABLANTES" numFmtId="0">
      <sharedItems containsSemiMixedTypes="0" containsString="0" containsNumber="1" containsInteger="1" minValue="0" maxValue="19"/>
    </cacheField>
    <cacheField name="MATRÍCULA HOMBRES" numFmtId="0">
      <sharedItems containsSemiMixedTypes="0" containsString="0" containsNumber="1" containsInteger="1" minValue="0" maxValue="941"/>
    </cacheField>
    <cacheField name="MATRÍCULA MUJERES" numFmtId="0">
      <sharedItems containsSemiMixedTypes="0" containsString="0" containsNumber="1" containsInteger="1" minValue="0" maxValue="1347"/>
    </cacheField>
    <cacheField name="TOTAL MATRÍCULA " numFmtId="0">
      <sharedItems containsSemiMixedTypes="0" containsString="0" containsNumber="1" containsInteger="1" minValue="0" maxValue="2288"/>
    </cacheField>
    <cacheField name="MATRÍCULA/DISCAP" numFmtId="0">
      <sharedItems containsSemiMixedTypes="0" containsString="0" containsNumber="1" containsInteger="1" minValue="0" maxValue="176"/>
    </cacheField>
    <cacheField name="MATRÍCULA/HABLANTES" numFmtId="0">
      <sharedItems containsSemiMixedTypes="0" containsString="0" containsNumber="1" containsInteger="1" minValue="0" maxValue="5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dgar_acosta" refreshedDate="44949.456661342592" createdVersion="4" refreshedVersion="4" minRefreshableVersion="3" recordCount="1246">
  <cacheSource type="worksheet">
    <worksheetSource ref="A1:AM1247" sheet="DATOS 911 AB" r:id="rId2"/>
  </cacheSource>
  <cacheFields count="39">
    <cacheField name="CCT_INS_PLA" numFmtId="0">
      <sharedItems/>
    </cacheField>
    <cacheField name="INSTITUCIÓN" numFmtId="0">
      <sharedItems count="147">
        <s v="UNIVERSIDAD REGIONAL DEL NORTE EXTENSIÓN CD. JUAREZ"/>
        <s v="INSTITUTO DE ESTUDIOS SUPERIORES DE CHIHUAHUA A C"/>
        <s v="CENTRO DE ACTUALIZACION DEL MAGISTERIO DE CHIHUAHUA"/>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CENTRO DE ACTUALIZACION DEL MAGISTERIO DE CD JUAREZ"/>
        <s v="UNIVERSIDAD TECNOLOGICA DE CHIHUAHUA"/>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INSTITUTO TECNOLOGICO DE CIUDAD JUAREZ"/>
        <s v="CENTRO PEDAGOGICO DE PARRAL"/>
        <s v="WASHINGTON INSTITUTO DE NEGOCIOS"/>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INSTITUTO CULTURAL ANDAROEN"/>
        <s v="ESCUELA DE POLICÍA DEL MUNICIPIO DE CHIHUAHUA"/>
        <s v="CENTRO DE ESTUDIOS UNIVERSITARIOS VIZCAYA DE LAS AMÉRICAS"/>
        <s v="ESCUELA DE TRABAJO SOCIAL GUADALUPE S. DE ARAIZA"/>
        <s v="CENTRO PLURICULTURAL DE ESTUDIOS SUPERIORES"/>
        <s v="UNIVERSIDAD VIZCAYA DE LAS AMÉRICAS CAMPUS CIUDAD JUÁREZ"/>
        <s v="CENTRO CULTURAL UNIVERSITARIO DE GUADALUPE Y CALVO"/>
        <s v="CENTRO CULTURAL UNIVERSITARIO DE BASASEACHI"/>
        <s v="ARKA UNIVERSIDAD"/>
        <s v="SUPERIOR INSTITUCIONES EDUCATIVAS PALMORE"/>
        <s v="CENTRO DE ESTUDIOS ESPECIALIZADOS EN EDUCACIÓN SUPERIOR CUAUHTEMOC"/>
        <s v="INSTITUTO UNIVERSITARIO CUAUHTÉMOC"/>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 CHIHUAHUA"/>
        <s v="INSTITUTO TECNOLOGICO DE PARRAL"/>
        <s v="ESCUELA LIBRE DE PSICOLOGIA A.C. UACH"/>
        <s v="INSTITUTO TECNOLOGICO DE DELICIAS"/>
        <s v="INSTITUTO ESTATAL DE SEGURIDAD PUBLICA"/>
        <s v="UNIVERSIDAD CULTURAL"/>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COLEGIO UNIVERSITARIO CUAUHTEMOC"/>
        <s v="UNIVERSIDAD DEL VALLE DE MEXICO CAMPUS CHIHUAHUA"/>
        <s v="CENTRO LATINOAMERICANO DE PENSAMIENTO CRITICO"/>
        <s v="INSTITUTO SUPERIOR SANTA MARIA"/>
        <s v="INSTITUTO CHIHUAHUENSE DE ESTUDIOS AVANZADOS Y ACTUALIZACION EN ODONTOLOGIA"/>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CENTRO DE ESPECIALIDADES EN DESARROLLO Y EDUCACION"/>
        <s v="INSTITUTO SUPERIOR LYMER"/>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REGIONAL DE ESTUDIOS DE LA FAMILIA CAMPUS JUAREZ"/>
        <s v="UNIVERSIDAD DE DURANGO CAMPUS CD. JUAREZ"/>
        <s v="UNIVERSIDAD NOROESTE DE CHIHUAHUA CAMPUS SAN JUANITO"/>
      </sharedItems>
    </cacheField>
    <cacheField name="CV_CCT" numFmtId="0">
      <sharedItems/>
    </cacheField>
    <cacheField name="ESCUELA" numFmtId="0">
      <sharedItems count="209">
        <s v="UNIVERSIDAD REGIONAL DEL NORTE EXTENSIÓN CD. JUAREZ"/>
        <s v="INSTITUTO DE ESTUDIOS SUPERIORES DE CHIHUAHUA A C"/>
        <s v="CENTRO DE ACTUALIZACION DEL MAGISTERIO DE CHIHUAHUA"/>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INSTITUTO REGIONAL DE ESTUDIOS DE LA FAMILIA"/>
        <s v="INSTITUTO REGIONAL DE ESTUDIOS DE LA FAMILIA CAMPUS CHIHUAHUA"/>
        <s v="UNIVERSIDAD INTERAMERICANA DEL NORTE CAMPUS JUÁREZ"/>
        <s v="UNIVERSIDAD TECNOLOGICA DE CIUDAD JUAREZ"/>
        <s v="FACULTAD DE DERECHO EXTENSIÓN CIUDAD JUÁREZ"/>
        <s v="CENTRO UNIVERSITARIO PARRAL UACH"/>
        <s v="FACULTAD DE ZOOTECNIA UACH"/>
        <s v="FACULTAD DE CIENCIAS QUIMICAS UACH"/>
        <s v="FACULTAD DE CIENCIAS DE LA CULTURA FISICA"/>
        <s v="FACULTAD DE DERECHO EXTENSION PARRAL"/>
        <s v="FACULTAD DE ARTES EXTENSION PARRAL"/>
        <s v="FACULTAD DE ECONOMIA INTERNACIONAL EXTENSION CHIHUAHU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TERESIANO DE ESTUDIOS SUPERIORES"/>
        <s v="CENTRO DE ESTUDIOS SUPERIORES ELIZABETH SETON"/>
        <s v="CENTRO UNIVERSITARIO DE CHIHUAHUA"/>
        <s v="CENTRO DE ACTUALIZACION DEL MAGISTERIO DE CD JUAREZ"/>
        <s v="UNIVERSIDAD TECNOLOGICA DE CHIHUAHUA"/>
        <s v="UNIDAD ACADEMICA OJINAGA"/>
        <s v="UNIDAD ACADEMICA DE CIUDAD CUAUHTEMOC"/>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INSTITUTO TECNOLOGICO DE CIUDAD JUAREZ"/>
        <s v="CENTRO PEDAGÓGICO DE PARRAL"/>
        <s v="WASHINGTON INSTITUTO DE NEGOCIOS"/>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INSTITUTO CULTURAL ANDAROEN"/>
        <s v="ESCUELA DE POLICÍA DEL MUNICIPIO DE CHIHUAHUA"/>
        <s v="CENTRO DE ESTUDIOS UNIVERSITARIOS VIZCAYA DE LAS AMÉRICAS"/>
        <s v="ESCUELA DE TRABAJO SOCIAL DEL ESTADO &quot;PROFRA. Y T.S. GUADALUPE SÁNCHEZ DE ARAIZA&quot;"/>
        <s v="CENTRO PLURICULTURAL DE ESTUDIOS SUPERIORES"/>
        <s v="UNIVERSIDAD VIZCAYA DE LAS AMÉRICAS CAMPUS CIUDAD JUÁREZ"/>
        <s v="CENTRO CULTURAL UNIVERSITARIO DE GUADALUPE Y CALVO"/>
        <s v="CENTRO CULTURAL UNIVERSITARIO DE BASASEACHI"/>
        <s v="ARKA UNIVERSIDAD"/>
        <s v="SUPERIOR INSTITUCIONES EDUCATIVAS PALMORE"/>
        <s v="CENTRO DE ESTUDIOS ESPECIALIZADOS EN EDUCACIÓN SUPERIOR CUAUHTEMOC"/>
        <s v="INSTITUTO UNIVERSITARIO CUAUHTÉMOC"/>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CENTRO CHIHUAHUENSE DE ESTUDIOS DE POSGRAD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UACJ EN NUEVO CASAS GRANDES"/>
        <s v="DIVISION MULTIDISCIPLINARIA UACJ EN CUAUHTEMOC"/>
        <s v="DIVISION MULTIDISCIPLINARIA DE LA UACJ EN CIUDAD UNIVERSITARIA"/>
        <s v="UNIVERSIDAD PEDAGÓGICA NACIONAL DE CHIHUAHUA CENTRO DE ESTUDIOSE Y EDUCACIÓN VIRTUAL"/>
        <s v="UNIVERSIDAD PEDAGOGICA NACIONAL DE CHIHUAHUA UNIDAD CHIHUAHUA"/>
        <s v="UNIVERSIDAD PEDAGOGICA NACIONAL DE CHIHUAHUA UNIDAD JUAREZ"/>
        <s v="UNIVERSIDAD PEDAGOGICA NACIONAL DE CHIHUAHUA UNIDAD PARRAL"/>
        <s v="UNIVERSIDAD PEDAGOGICA NACIONAL DE CHIHUAHUA UNIDAD GUACHOCHI"/>
        <s v="UNIVERSIDAD PEDAGOGICA NACIONAL DE CHIHUAHUA UNIDAD CREEL"/>
        <s v="UNIVERSIDAD PEDAGOGICA NACIONAL DE CHIHUAHUA UNIDAD CUAUHTEMOC"/>
        <s v="UNIVERSIDAD PEDAGOGICA NACIONAL DE CHIHUAHUA UNIDAD NUEVO CASAS GRANDES"/>
        <s v="UNIVERSIDAD PEDAGOGICA NACIONAL DE CHIHUAHUA UNIDAD MADERA"/>
        <s v="UNIVERSIDAD PEDAGOGICA NACIONAL DE CHIHUAHUA UNIDAD DELICIAS"/>
        <s v="UNIVERSIDAD PEDAGOGICA NACIONAL DE CHIHUAHUA UNIDAD CAMARGO"/>
        <s v="UNIVERSIDAD PEDAGOGICA NACIONAL DE CHIHUAHUA UNIDAD GUADALUPE Y CALVO"/>
        <s v="INSTITUTO TECNOLOGICO DE PARRAL"/>
        <s v="ESCUELA LIBRE DE PSICOLOGIA A.C. UACH"/>
        <s v="INSTITUTO TECNOLOGICO DE DELICIAS"/>
        <s v="INSTITUTO ESTATAL DE SEGURIDAD PÚBLICA"/>
        <s v="UNIVERSIDAD CULTURAL"/>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INSTITUTO DE FORMACION Y ACTUALIZACION JUDICIAL PLANTEL CD. JUAREZ"/>
        <s v="CENTRO DE POSGRADO Y CAPACITACION MUNDO NUEVO"/>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INSTITUTO HUMANISTA DE SINALOA, CAMPUS CUAUHTEMOC"/>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ÓN PROFESIONAL"/>
        <s v="INSTITUTO UNIVERSITARIO DE CIENCIAS Y HUMANIDADES"/>
        <s v="UNIVERSIDAD DE CHIHUAHUA"/>
        <s v="INSTITUTO DE PSICOLOGIA FORENSE"/>
        <s v="COLEGIO UNIVERSITARIO CUAUHTEMOC"/>
        <s v="UNIVERSIDAD DEL VALLE DE MEXICO CAMPUS CHIHUAHUA"/>
        <s v="CENTRO LATINOAMERICANO DE PENSAMIENTO CRITICO"/>
        <s v="INSTITUTO SUPERIOR SANTA MARIA"/>
        <s v="INSTITUTO CHIHUAHUENSE DE ESTUDIOS AVANZADOS Y ACTUALIZACION EN ODONTOLOGIA"/>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EN CAPACITACION DE ESTUDIOS AVANZADOS"/>
        <s v="INSTITUTO DE INVESTIGACIONES SOCIALES DE CHIHUAHUA"/>
        <s v="ESTUDIOS UNIVERSITARIOS JERUEL"/>
        <s v="ESCUELA DE ENFERMERIA ADSCRITA AL HOSPITAL DE JESUS"/>
        <s v="INSTITUTO PEDRO J. MALDONADO"/>
        <s v="ITESM CAMPUS CHIHUAHUA"/>
        <s v="CENTRO DE ESPECIALIDADES EN DESARROLLO Y EDUCACIÓN"/>
        <s v="INSTITUTO SUPERIOR LYMER"/>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INSTITUTO REGIONAL DE ESTUDIOS DE LA FAMILIA CAMPUS JUAREZ"/>
        <s v="UNIVERSIDAD DE DURANGO CAMPUS CD. JUAREZ"/>
        <s v="UNIVERSIDAD NOROESTE DE CHIHUAHUA CAMPUS SAN JUANITO"/>
      </sharedItems>
    </cacheField>
    <cacheField name="CV_MUN" numFmtId="0">
      <sharedItems containsSemiMixedTypes="0" containsString="0" containsNumber="1" containsInteger="1" minValue="3" maxValue="62"/>
    </cacheField>
    <cacheField name="MUNICIPIO" numFmtId="0">
      <sharedItems count="20">
        <s v="JUÁREZ"/>
        <s v="CHIHUAHUA"/>
        <s v="JIMÉNEZ"/>
        <s v="NUEVO CASAS GRANDES"/>
        <s v="DELICIAS"/>
        <s v="HIDALGO DEL PARRAL"/>
        <s v="CAMARGO"/>
        <s v="CUAUHTÉMOC"/>
        <s v="OJINAGA"/>
        <s v="GUACHOCHI"/>
        <s v="MADERA"/>
        <s v="GUERRERO"/>
        <s v="GUADALUPE Y CALVO"/>
        <s v="OCAMPO"/>
        <s v="SAUCILLO"/>
        <s v="BOCOYNA"/>
        <s v="ALLENDE"/>
        <s v="BALLEZA"/>
        <s v="NAMIQUIPA"/>
        <s v="CASAS GRANDES"/>
      </sharedItems>
    </cacheField>
    <cacheField name="SUBSISTEMA" numFmtId="0">
      <sharedItems count="2">
        <s v="PRIVADO"/>
        <s v="PÚBLICO"/>
      </sharedItems>
    </cacheField>
    <cacheField name="SOSTENIMIENTO" numFmtId="0">
      <sharedItems count="5">
        <s v="PRIVADO"/>
        <s v="FEDERAL TRANSFERIDO"/>
        <s v="FEDERAL"/>
        <s v="ESTATAL"/>
        <s v="AUTÓNOMO"/>
      </sharedItems>
    </cacheField>
    <cacheField name="SUBNIVEL" numFmtId="0">
      <sharedItems/>
    </cacheField>
    <cacheField name="CLAVE DEL NIVEL " numFmtId="0">
      <sharedItems containsSemiMixedTypes="0" containsString="0" containsNumber="1" containsInteger="1" minValue="4" maxValue="8"/>
    </cacheField>
    <cacheField name="NIVEL" numFmtId="0">
      <sharedItems count="5">
        <s v="MAESTRÍA "/>
        <s v="LICENCIATURA"/>
        <s v="DOCTORADO"/>
        <s v="ESPECIALIDAD"/>
        <s v="TÉCNICO SUPERIOR UNIVERSITARIO"/>
      </sharedItems>
    </cacheField>
    <cacheField name="CLAVE ÁREA DE ESTUDIO" numFmtId="0">
      <sharedItems containsSemiMixedTypes="0" containsString="0" containsNumber="1" containsInteger="1" minValue="1" maxValue="10" count="10">
        <n v="1"/>
        <n v="4"/>
        <n v="2"/>
        <n v="3"/>
        <n v="7"/>
        <n v="6"/>
        <n v="9"/>
        <n v="5"/>
        <n v="10"/>
        <n v="8"/>
      </sharedItems>
    </cacheField>
    <cacheField name="ÁREA DE ESTUDIO" numFmtId="0">
      <sharedItems count="10">
        <s v="EDUCACIÓN"/>
        <s v="ADMINISTRACIÓN Y NEGOCIOS"/>
        <s v="ARTES Y HUMANIDADES"/>
        <s v="CIENCIAS SOCIALES Y DERECHO"/>
        <s v="INGENIERÍA, MANUFACTURA Y CONSTRUCCIÓN"/>
        <s v="TECNOLOGÍAS DE LA INFORMACIÓN Y LA COMUNICACIÓN"/>
        <s v="CIENCIAS DE LA SALUD"/>
        <s v="CIENCIAS NATURALES, MATEMÁTICAS Y ESTADÍSTICA"/>
        <s v="SERVICIOS"/>
        <s v="AGRONOMÍA Y VETERINARIA"/>
      </sharedItems>
    </cacheField>
    <cacheField name="CV_CARRERA" numFmtId="0">
      <sharedItems containsSemiMixedTypes="0" containsString="0" containsNumber="1" containsInteger="1" minValue="4022200002" maxValue="8101100010"/>
    </cacheField>
    <cacheField name="CARRERA/PROGRAMA" numFmtId="0">
      <sharedItems count="603">
        <s v="MAESTRÍA EN ESTRATEGIA EDUCATIVA"/>
        <s v="MAESTRÍA EN DIRECCIÓN ORGANIZACIONAL"/>
        <s v="MAESTRÍA EN CALIDAD TOTAL SEIS SIGMA"/>
        <s v="LICENCIATURA EN DISEÑO GRÁFICO"/>
        <s v="LICENCIATURA EN DERECHO"/>
        <s v="LICENCIATURA EN COMERCIO EXTERIOR"/>
        <s v="INGENIERÍA INDUSTRIAL EN CALIDAD Y PRODUCTIVIDAD"/>
        <s v="TRONCO COMÚN"/>
        <s v="LICENCIATURA EN CONTADURÍA PÚBLICA"/>
        <s v="LICENCIATURA EN RELACIONES INDUSTRIALES"/>
        <s v="LICENCIATURA EN SISTEMAS COMPUTACIONALES"/>
        <s v="LICENCIATURA EN ADMINISTRACIÓN DE EMPRESAS"/>
        <s v="LICENCIATURA EN EDUCACIÓN INICIAL"/>
        <s v="CONTADOR PÚBLICO"/>
        <s v="INGENIERÍA EN GESTIÓN EMPRESARIAL"/>
        <s v="INGENIERÍA EN SISTEMAS COMPUTACIONALES"/>
        <s v="INGENIERÍA MECATRÓNICA"/>
        <s v="INGENIERÍA EN ELECTROMECÁNICA"/>
        <s v="INGENIERÍA INDUSTRIAL"/>
        <s v="MAESTRÍA EN EDUCACIÓN EN INVESTIGACIÓN EDUCATIVA"/>
        <s v="DOCTORADO EN CIENCIAS DE LA EDUCACIÓN"/>
        <s v="INGENIERÍA ELECTROMECÁNICA"/>
        <s v="INGENIERÍA ELECTRÓNICA"/>
        <s v="MAESTRÍA EN PSICOLOGÍA CLÍNICA Y PSICOTERAPIA"/>
        <s v="LICENCIATURA EN PSICOLOGÍA"/>
        <s v="MAESTRÍA EN DISEÑO ARQUITECTÓNICO AVANZADO"/>
        <s v="LICENCIATURA EN DISEÑO"/>
        <s v="LICENCIATURA EN ARQUITECTURA"/>
        <s v="LICENCIATURA EN CIENCIAS DE LA COMUNICACIÓN"/>
        <s v="INGENIERÍA EN CIENCIAS COMPUTACIONALES"/>
        <s v="MAESTRÍA EN TERAPIA FAMILIAR SISTÉMICA"/>
        <s v="DOCTORADO EN PSICOTERAPIA FAMILIAR Y DE PAREJA"/>
        <s v="ESPECIALIDAD EN PREVENCIÓN Y TRATAMIENTO DE LA VIOLENCIA FAMILIAR"/>
        <s v="LICENCIATURA EN CONTADURÍA"/>
        <s v="LICENCIATURA EN ODONTOLOGÍA"/>
        <s v="MAESTRÍA EN LOGÍSTICA Y NEGOCIOS SUSTENTABLES"/>
        <s v="MAESTRÍA EN INGENIERÍA DE SISTEMAS INDUSTRIALES SUSTENTABLES"/>
        <s v="TÉCNICO SUPERIOR UNIVERSITARIO EN OPERACIONES COMERCIALES INTERNACIONALES ÁREA CLASIFICACIÓN ARANCELARIA Y DESPACHO ADUANERO"/>
        <s v="TÉCNICO SUPERIOR UNIVERSITARIO EN DESARROLLO DE NEGOCIOS ÁREA MERCADOTECNIA"/>
        <s v="TÉCNICO SUPERIOR UNIVERSITARIO EN CONTADURÍA"/>
        <s v="TÉCNICO SUPERIOR UNIVERSITARIO EN NANOTECNOLOGÍA"/>
        <s v="TECNICO SUPERIOR UNIVERSITARIO EN TECNOLOGÍAS DE LA INFORMACIÓN ÁREA INFRAESTRUCTURA DE REDES DIGITALES "/>
        <s v="TÉCNICO SUPERIOR UNIVERSITARIO EN TECNOLOGÍAS DE LA INFORMACIÓN ÁREA DESARROLLO DE SOFTWARE MULTIPLATAFORMA"/>
        <s v="TÉCNICO SUPERIOR UNIVERSITARIO EN MANTENIMIENTO ÁREA INDUSTRIAL"/>
        <s v="TÉCNICO SUPERIOR UNIVERSITARIO EN ENERGÍAS RENOVABLES ÁREA CALIDAD Y AHORRO DE ENERGÍA"/>
        <s v="TÉCNICO SUPERIOR UNIVERSITARIO EN MECATRÓNICA ÁREA SISTEMAS DE MANUFACTURA FLEXIBLE"/>
        <s v="TÉCNICO SUPERIOR UNIVERSITARIO EN MECATRÓNICA ÁREA AUTOMATIZACIÓN"/>
        <s v="TÉCNICO SUPERIOR UNIVERSITARIO EN PROCESOS INDUSTRIALES ÁREA MANUFACTURA"/>
        <s v="TÉCNICO SUPERIOR UNIVERSITARIO EN TERAPIA FÍSICA"/>
        <s v="TÉCNICO SUPERIOR UNIVERSITARIO EN PARAMÉDICO"/>
        <s v="LICENCIATURA EN INNOVACIÓN DE NEGOCIOS Y MERCADOTÉCNIA   "/>
        <s v="INGENIERÍA EN LOGÍSTICA INTERNACIONAL"/>
        <s v="INGENIERÍA EN NANOTECNOLOGÍA"/>
        <s v="INGENIERÍA EN REDES INTELIGENTES Y CIBERSEGURIDAD "/>
        <s v="INGENIERÍA EN DESARROLLO Y GESTIÓN DE SOFTWARE"/>
        <s v="INGENIERÍA EN TECNOLOGÍAS DE LA INFORMACIÓN Y COMUNICACIONES"/>
        <s v="INGENIERÍA EN MANTENIMIENTO INDUSTRIAL"/>
        <s v="INGENIERÍA EN ENERGÍAS RENOVABLES"/>
        <s v="INGENIERÍA EN PROCESOS Y OPERACIONES INDUSTRIALES"/>
        <s v="LICENCIATURA EN TERAPIA FÍSICA"/>
        <s v="LICENCIATURA EN PROTECCIÓN CIVIL Y EMERGENCIAS"/>
        <s v="LICENCIADO EN DERECHO"/>
        <s v="MAESTRÍA EN ECONOMÍA EMPRESARIAL"/>
        <s v="LICENCIATURA EN ECONOMÍA INTERNACIONAL"/>
        <s v="LICENCIATURA EN NEGOCIOS INTERNACIONALES"/>
        <s v="MAESTRÍA EN ECOLOGÍA Y MEDIO AMBIENTE"/>
        <s v="MAESTRÍA EN CIENCIAS"/>
        <s v="MAESTRÍA EN ESTADÍSTICA APLICADA"/>
        <s v="DOCTORADO EN FILOSOFÍA"/>
        <s v="INGENIERÍA EN ECOLOGÍA"/>
        <s v="INGENIERÍA ZOOTECNISTA EN SISTEMAS DE PRODUCCIÓN"/>
        <s v="MAESTRÍA EN CIENCIAS EN BIOTECNOLOGÍA"/>
        <s v="MAESTRÍA EN CIENCIAS EN QUÍMICA"/>
        <s v="MAESTRÍA EN CIENCIAS EN CIENCIA Y TECNOLOGÍA DE ALIMENTOS"/>
        <s v="DOCTORADO EN CIENCIAS"/>
        <s v="QUÍMICO BACTERIÓLOGO Y PARASITÓLOGO"/>
        <s v="QUÍMICO"/>
        <s v="INGENIERÍA QUÍMICO"/>
        <s v="INGENIERÍA EN ALIMENTOS"/>
        <s v="MAESTRÍA PROFESIONAL EN ADMINISTRACIÓN DE LA EDUCACIÓN FÍSICA, EL DEPORTE Y LA RECREACIÓN"/>
        <s v="MAESTRÍA EN GESTIÓN DE LA CULTURA FÍSICA   "/>
        <s v="MAESTRÍA EN CIENCIAS DEL DEPORTE"/>
        <s v="DOCTORADO EN CIENCIAS DE LA CULTURA FÍSICA"/>
        <s v="MAESTRÍA EN INTERVENCIÓN MOTRIZ"/>
        <s v="DOCTORADO EN CIENCIAS EN ACTIVIDAD FÍSICA PARA LA SALUD"/>
        <s v="LICENCIATURA EN EDUCACIÓN FÍSICA"/>
        <s v="LICENCIATURA EN MOTRICIDAD HUMANA"/>
        <s v="LICENCIATURA EN ENTRENAMIENTO DEPORTIVO"/>
        <s v="LICENCIATURA EN ADMINISTRACIÓN DEL DEPORTE"/>
        <s v="LICENCIATURA EN ARTES PLÁSTICAS"/>
        <s v="INGENIERÍA CIVIL"/>
        <s v="MAESTRÍA EN DERECHOS HUMANOS"/>
        <s v="MAESTRÍA EN DERECHO FINANCIERO"/>
        <s v="MAESTRÍA EN DERECHO PENAL"/>
        <s v="ESPECIALIDAD EN BIOLOGÍA DE LA REPRODUCCIÓN HUMANA"/>
        <s v="ESPECIALIDAD EN ANESTESIOLOGÍA"/>
        <s v="ESPECIALIDAD EN ANGIOLOGÍA Y CIRUGÍA VASCULAR"/>
        <s v="ESPECIALIDAD EN CIRUGÍA GENERAL"/>
        <s v="ESPECIALIDAD EN CIRUGÍA PLÁSTICA Y RECONSTRUCTIVA"/>
        <s v="ESPECIALIDAD EN GERIATRÍA"/>
        <s v="ESPECIALIDAD EN GINECOLOGÍA Y OBSTETRICIA"/>
        <s v="ESPECIALIDAD EN CIRUGÍA GINECOLÓGICA AVANZADA DE MÍNIMA INVASIÓN    "/>
        <s v="ESPECIALIDAD EN MEDICINA DEL ENFERMO EN ESTADO CRÍTICO"/>
        <s v="ESPECIALIDAD EN URGENCIAS MÉDICO QUIRÚRGICAS"/>
        <s v="ESPECIALIDAD EN MEDICINA DEL TRABAJO Y AMBIENTAL"/>
        <s v="ESPECIALIDAD EN MEDICINA INTERNA"/>
        <s v="ESPECIALIDAD EN NEFROLOGÍA"/>
        <s v="ESPECIALIDAD EN NEUMOLOGÍA PEDIÁTRICA"/>
        <s v="ESPECIALIDAD EN TRAUMATOLOGÍA Y ORTOPEDIA"/>
        <s v="ESPECIALIDAD EN PEDIATRÍA MÉDICA"/>
        <s v="ESPECIALIDAD EN IMAGENOLOGÍA DIAGNÓSTICA Y TERAPÉUTICA"/>
        <s v="ESPECIALIDAD EN RADIOLOGÍA E IMAGEN"/>
        <s v="ESPECIALIDAD EN CIRUGÍA ARTICULAR   "/>
        <s v="MAESTRÍA EN DIRECCIÓN Y GESTIÓN DE SALUD  "/>
        <s v="MAESTRÍA EN FORMACIÓN BIOMÉDICA  "/>
        <s v="MAESTRÍA EN CIENCIAS BIOMÉDICAS"/>
        <s v="ESPECIALIDAD EN PSIQUIATRÍA"/>
        <s v="INGENIERO BIOMÉDICO"/>
        <s v="MÉDICO CIRUJANO Y PARTERO"/>
        <s v="LICENCIATURA EN TERAPIA FÍSICA Y REHABILITACIÓN"/>
        <s v="LICENCIATURA EN SALUD PÚBLICA"/>
        <s v="ESPECIALIDAD EN VALUACIÓN"/>
        <s v="MAESTRÍA EN CIENCIAS BASICAS"/>
        <s v="MAESTRÍA EN INGENIERÍA EN HIDROLOGÍA "/>
        <s v="MAESTRÍA EN INGENIERÍA EN COMPUTACIÓN"/>
        <s v="MAESTRÍA EN ESTRUCTURAS"/>
        <s v="MAESTRÍA EN VÍAS TERRESTRES"/>
        <s v="DOCTORADO EN INGENIERÍA"/>
        <s v="INGENIERÍA EN GEOLOGÍA"/>
        <s v="INGENIERÍA MATEMÁTICA"/>
        <s v="LICENCIATURA EN INGENIERÍA EN CIENCIAS DE COMPUTO"/>
        <s v="INGENIERÍA EN SISTEMAS COMPUTACIONALES EN HARDWARE"/>
        <s v="INGENIERÍA DE SOFTWARE"/>
        <s v="INGENIERÍA EN SOFTWARE"/>
        <s v="INGENIERÍA EN FÍSICA"/>
        <s v="LICENCIATURA EN INGENIERÍA AEROESPACIAL"/>
        <s v="INGENIERÍA EN TECNOLOGÍA DE PROCESOS"/>
        <s v="INGENIERÍA DE MINAS Y METALURGISTA"/>
        <s v="INGENIERÍA EN SISTEMAS TOPOGRÁFICOS"/>
        <s v="MAESTRÍA EN MERCADOTECNIA"/>
        <s v="MAESTRÍA EN FINANZAS"/>
        <s v="MAESTRÍA EN AUDITORÍA"/>
        <s v="MAESTRÍA EN IMPUESTOS"/>
        <s v="MAESTRÍA EN ADMINISTRACIÓN"/>
        <s v="MAESTRÍA EN ADMINISTRACIÓN DE RECURSOS HUMANOS"/>
        <s v="MAESTRÍA EN ADMINISTRACIÓN PÚBLICA"/>
        <s v="MAESTRÍA EN SISTEMAS DE INFORMACIÓN"/>
        <s v="DOCTORADO EN ADMINISTRACIÓN"/>
        <s v="LICENCIADO EN NEGOCIOS INTERNACIONALES"/>
        <s v="LICENCIATURA EN ADMINISTRACIÓN FINANCIERA"/>
        <s v="LICENCIATURA EN ADMINISTRACIÓN GUBERNAMENTAL"/>
        <s v="LICENCIATURA EN ADMINISTRACIÓN DE TECNOLOGÍAS DE LA INFORMACIÓN Y COMUNICACIONES"/>
        <s v="MAESTRÍA EN INNOVACIÓN EDUCATIVA"/>
        <s v="MAESTRÍA EN INVESTIGACIÓN HUMANÍSTICA  "/>
        <s v="DOCTORADO EN EDUCACIÓN ARTES Y HUMANIDADES"/>
        <s v="MAESTRÍA EN PERIODISMO Y PODER"/>
        <s v="LICENCIATURA EN LENGUA INGLESA"/>
        <s v="LICENCIATURA EN LETRAS ESPAÑOLAS"/>
        <s v="LICENCIATURA EN HISTORIA"/>
        <s v="LICENCIATURA EN FILOSOFÍA"/>
        <s v="LICENCIATURA EN PERIODISMO"/>
        <s v="LICENCIATURA EN CIENCIAS DE LA INFORMACIÓN"/>
        <s v="MAESTRÍA EN CIENCIAS DE LA PRODUCTIVIDAD FRUTÍCOLA"/>
        <s v="DOCTORADO EN CIENCIAS HORTOFRUTÍCOLAS "/>
        <s v="INGENIERÍA EN DESARROLLO TERRITORIAL"/>
        <s v="LICENCIATURA EN ADMINISTRACIÓN AGROTECNOLÓGICA"/>
        <s v="INGENIERO HORTICULTOR"/>
        <s v="MAESTRÍA EN ARTES"/>
        <s v="MAESTRÍA EN PRODUCCIÓN ARTÍSTICA"/>
        <s v="LICENCIATURA EN DANZA"/>
        <s v="LICENCIATURA EN MÚSICA"/>
        <s v="LICENCIATURA EN TEATRO"/>
        <s v="MAESTRÍA EN ESTOMATOLOGÍA"/>
        <s v="DOCTORADO EN CIENCIAS BIOMÉDICAS Y ESTOMATOLÓGICAS"/>
        <s v="CIRUJANO DENTISTA"/>
        <s v="DOCTORADO EN ENFERMERÍA"/>
        <s v="ESPECIALIDAD EN MEDICINA EN CUIDADOS INTENSIVOS"/>
        <s v="MAESTRÍA EN NUTRICIÓN CLÍNICA"/>
        <s v="ESPECIALIDAD EN MEDICINA QUIRÚRGICA"/>
        <s v="MAESTRÍA EN ENFERMERÍA"/>
        <s v="MAESTRÍA EN SALUD EN EL TRABAJO"/>
        <s v="LICENCIATURA EN ENFERMERÍA"/>
        <s v="LICENCIATURA EN NUTRICIÓN"/>
        <s v="MAESTRÍA EN AGRONEGOCIOS"/>
        <s v="LICENCIATURA EN ADMINISTRACIÓN DE AGRONEGOCIOS"/>
        <s v="INGENIERÍA AGRÓNOMO FITOTECNISTA"/>
        <s v="INGENIERÍA FORESTAL"/>
        <s v="INGENIERO FORESTAL"/>
        <s v="LICENCIADO EN ADMINISTRACIÓN GUBERNAMENTAL"/>
        <s v="MAESTRÍA PROFESIONAL EN ATENCIÓN A POBLACIONES ESPECIALES A TRAVÉS DEL MOVIMIENTO"/>
        <s v="MAESTRÍA EN CIENCIAS DE LA COMUNICACIÓN"/>
        <s v="LICENCIATURA EN RELACIONES INTERNACIONALES"/>
        <s v="MAESTRÍA EN COMUNICACIÓN"/>
        <s v="LICENCIATURA EN ADMINISTRACIÓN PÚBLICA Y CIENCIAS POLÍTICAS"/>
        <s v="MAESTRÍA EN CIENCIA DE MATERIALES"/>
        <s v="MAESTRÍA EN CIENCIA Y TECNOLOGÍA AMBIENTAL"/>
        <s v="DOCTORADO EN CIENCIA DE MATERIALES"/>
        <s v="DOCTORADO EN NANOTECNOLOGÍA"/>
        <s v="DOCTORADO EN CIENCIA Y TECNOLOGÍA AMBIENTAL"/>
        <s v="MAESTRÍA EN DERECHO CONSTITUCIONAL Y AMPARO"/>
        <s v="MAESTRÍA EN DERECHO ECONÓMICO"/>
        <s v="LICENCIATURA EN PSICOLOGÍA INFANTIL"/>
        <s v="LICENCIATURA EN PSICOLOGÍA ORGANIZACIONAL"/>
        <s v="LICENCIATURA EN ADMINISTRACIÓN ADUANERA"/>
        <s v="LICENCIATURA EN CIENCIAS DE LA EDUCACIÓN"/>
        <s v="TÉCNICO SUPERIOR UNIVERSITARIO EN LENGUA INGLESA"/>
        <s v="TÉCNICO SUPERIOR UNIVERSITARIO EN TECNOLOGIAS DE LA INFORMACIÓN ÁREA DESARROLLO DE SOFTWARE MULTIPLATAFORMA "/>
        <s v="TÉCNICO SUPERIOR UNIVERSITARIO EN TECNOLOGIAS DE LA INFORMACIÓN ÁREA ENTORNOS VIRTUALES Y NEGOCIOS DIGITALES EN COMPETENCIAS PROFESIONALES "/>
        <s v="TÉCNICO SUPERIOR UNIVERSITARIO EN TECNOLOGÍAS DE LA INFORMACIÓN ÁREA INFRAESTRUCTURA DE REDES DIGITALES"/>
        <s v="TÉCNICO SUPERIOR UNIVERSITARIO EN ENERGÍAS RENOVABLES ÁREA ENERGÍA SOLAR"/>
        <s v="TÉCNICO SUPERIOR UNIVERSITARIO EN MANTENIMIENTO INDUSTRIAL ÁREA REFRIGERACIÓN"/>
        <s v="TÉCNICO SUPERIOR UNIVERSITARIO EN MECATRÓNICA, ÁREA AUTOMATIZACIÓN"/>
        <s v="TÉCNICO SUPERIOR UNIVERSITARIO EN PROCESOS INDUSTRIALES ÁREA MAQUINADOS DE PRECISIÓN"/>
        <s v="TÉCNICO SUPERIOR UNIVERSITARIO EN PROCESOS INDUSTRIALES ÁREA CERÁMICOS"/>
        <s v="TÉCNICO SUPERIOR UNIVERSITARIO EN PROCESOS INDUSTRIALES ÁREA PLÁSTICOS"/>
        <s v="INGENIERÍA EN ENTORNOS VIRTUALES Y NEGOCIOS DIGITALES  "/>
        <s v="INGENIERÍA EN DESARROLLO E INNOVACIÓN EMPRESARIAL"/>
        <s v="INGENIERÍA EN TECNOLOGÍAS DE LA INFORMACIÓN"/>
        <s v="INGENIERÍA EN MECATRÓNICA"/>
        <s v="TÉCNICO SUPERIOR UNIVERSITARIO EN DESARROLLO DE NEGOCIOS ÁREA DE MERCADOTECNIA"/>
        <s v="TÉCNICO SUPERIOR UNIVERSITARIO EN MECATRÓNICA ÁREA INSTALACIONES ELÉCTRICAS EFICIENTES"/>
        <s v="LICENCIATURA EN INNOVACIÓN DE NEGOCIOS Y MERCADOTECNIA  "/>
        <s v="MAESTRÍA EN INGENIERÍA ADMINISTRATIVA"/>
        <s v="ESPECIALIDAD EN GESTIÓN DE NEGOCIOS"/>
        <s v="MAESTRÍA EN EDUCACIÓN SUPERIOR"/>
        <s v="MAESTRÍA EN DESARROLLO HUMANO"/>
        <s v="MAESTRÍA EN INGENIERÍA ECONÓMICA Y FINANCIERA"/>
        <s v="MAESTRÍA EN DERECHO CONSTITUCIONAL Y ADMINISTRATIVO"/>
        <s v="MAESTRÍA EN DERECHO CORPORATIVO"/>
        <s v="MAESTRÍA EN PUBLICIDAD"/>
        <s v="MAESTRÍA EN DIRECCIÓN DE NEGOCIOS"/>
        <s v="LICENCIATURA EN DESARROLLO INFANTIL"/>
        <s v="LICENCIATURA EN IDIOMAS"/>
        <s v="LICENCIATURA EN CIENCIAS DE LA FAMILIA"/>
        <s v="LICENCIATURA EN COMUNICACIÓN ORGANIZACIONAL"/>
        <s v="LICENCIATURA EN DERECHO CON ACENTUACIÓN EN DERECHO DE AMÉRICA DEL NORTE"/>
        <s v="LICENCIATURA EN COMERCIO INTERNACIONAL"/>
        <s v="LICENCIATURA EN MERCADOTECNIA"/>
        <s v="LICENCIATURA EN FINANZAS Y CONTADURÍA"/>
        <s v="LICENCIATURA EN RECURSOS HUMANOS"/>
        <s v="LICENCIATURA EN GESTIÓN Y DESARROLLO DE EMPRESAS "/>
        <s v="INGENIERÍA EN TECNOLOGÍAS DE LA INFORMACIÓN Y TELECOMUNICACIONES"/>
        <s v="INGENIERÍA EN DISEÑO INDUSTRIAL"/>
        <s v="INGENIERÍA EN ENERGÍAS ALTERNATIVAS"/>
        <s v="INGENIERÍA ELECTROMÉDICA"/>
        <s v="INGENIERÍA INDUSTRIAL EN CALIDAD"/>
        <s v="LICENCIATURA EN ARQUITECTURA Y URBANISMO"/>
        <s v="LICENCIATURA EN FISIOTERAPIA"/>
        <s v="LICENCIATURA EN NUTRICIÓN Y GASTRONOMÍA"/>
        <s v="MAESTRÍA EN INVESTIGACIÓN EDUCATIVA"/>
        <s v="MAESTRÍA EN CIENCIAS PENALES Y CRIMINALÍSTICA"/>
        <s v="MAESTRÍA EN DIRECCIÓN EMPRESARIAL"/>
        <s v="LICENCIATURA EN PEDAGOGÍA"/>
        <s v="LICENCIATURA EN TRABAJO SOCIAL"/>
        <s v="LICENCIATURA EN CRIMINOLOGÍA"/>
        <s v="LICENCIATURA EN NEGOCIOS Y MERCADOTECNIA "/>
        <s v="LICENCIATURA EN GASTRONOMÍA"/>
        <s v="LICENCIATURA EN PSICOPEDAGOGÍA"/>
        <s v="LICENCIATURA EN COMERCIO INTERNACIONAL Y GESTIÓN ADUANERA"/>
        <s v="LICENCIATURA EN CONTABILIDAD Y FINANZAS"/>
        <s v="LICENCIATURA EN ADMINISTRACIÓN Y DIRECCIÓN DE EMPRESAS"/>
        <s v="MAESTRÍA EN COMERCIO EXTERIOR Y ADUANAS"/>
        <s v="LICENCIATURA EN COMERCIO EXTERIOR Y ADUANAS"/>
        <s v="MAESTRÍA EN GESTIÓN ADMINISTRATIVA"/>
        <s v="MAESTRÍA EN MECATRÓNICA"/>
        <s v="MAESTRÍA EN CIENCIAS EN INGENIERÍA ELECTRÓNICA"/>
        <s v="MAESTRÍA EN SISTEMAS DE MANUFACTURAS"/>
        <s v="DOCTORADO EN ELECTRÓNICA"/>
        <s v="LICENCIATURA EN ADMINISTRACIÓN"/>
        <s v="INGENIERÍA MECÁNICA"/>
        <s v="INGENIERÍA ELÉCTRICA"/>
        <s v="INGENIERÍA EN MATERIALES"/>
        <s v="INGENIERÍA QUÍMICA"/>
        <s v="MAESTRÍA EN ADMINISTRACIÓN DE LA CONSTRUCCIÓN"/>
        <s v="MAESTRÍA EN JUICIOS ORALES"/>
        <s v="MAESTRÍA EN GESTIÓN DE NEGOCIOS"/>
        <s v="LICENCIATURA EN INGENIERÍA INDUSTRIAL Y SISTEMAS"/>
        <s v="MAESTRÍA EN INGENIERÍA INDUSTRIAL"/>
        <s v="DOCTORADO EN CIENCIAS DE LA INGENIERÍA"/>
        <s v="DOCTORADO EN INGENIERÍA INDUSTRIAL"/>
        <s v="MAESTRÍA EN ADMINISTRACIÓN DE NEGOCIOS INTERNACIONALES"/>
        <s v="INGENIERÍA EN LOGÍSTICA"/>
        <s v="INGENIERÍA EN TECNOLOGÍAS DE LA INFORMACIÓN Y COMUNICACIÓN"/>
        <s v="INGENIERÍA EN ELÉCTRICA"/>
        <s v="INGENIERÍA EN ELECTRÓNICA"/>
        <s v="MAESTRÍA EN PEDAGOGÍA"/>
        <s v="DOCTORADO EN PEDAGOGÍA"/>
        <s v="MAESTRÍA EN ADMINISTRACIÓN DE NEGOCIOS"/>
        <s v="LICENCIATURA EN ADMINISTRACIÓN Y ESTRATEGIA DE NEGOCIOS"/>
        <s v="LICENCIATURA EN TEOLOGÍA"/>
        <s v="ARQUITECTO"/>
        <s v="LICENCIATURA EN INGENIERÍA EN PROCESOS DE MANUFACTURA"/>
        <s v="LICENCIATURA EN PUBLICIDAD Y RELACIONES PÚBLICAS"/>
        <s v="LICENCIATURA EN SEGURIDAD PÚBLICA"/>
        <s v="MAESTRÍA EN EDUCACIÓN"/>
        <s v="MAESTRÍA EN ADMINISTRACIÓN DE NEGOCIOS ÁREA MERCADOTECNIA"/>
        <s v="MAESTRÍA EN ADMINISTRACIÓN DE NEGOCIOS ÁREA FINANZAS"/>
        <s v="MAESTRÍA EN ADMINISTRACIÓN DE NEGOCIOS ÁREA RECURSOS HUMANOS"/>
        <s v="LICENCIATURA EN CREACIÓN Y DESARROLLO DE EMPRESAS"/>
        <s v="LICENCIATURA EN DISEÑO GRÁFICO Y ANIMACIÓN"/>
        <s v="LICENCIATURA EN INGENIERÍA EN DESARROLLO DE SOFTWARE"/>
        <s v="LICENCIATURA EN INGENIERÍA EN MECATRÓNICA"/>
        <s v="LICENCIATURA EN INGENIERÍA INDUSTRIAL"/>
        <s v="LICENCIATURA EN INGENIERÍA INDUSTRIAL Y DE SISTEMAS"/>
        <s v="MAESTRÍA EN DOCENCIA"/>
        <s v="MAESTRÍA EN ADMINISTRACIÓN DE NEGOCIOS ÁREA CALIDAD Y PRODUCTIVIDAD"/>
        <s v="LICENCIATURA EN SEGURIDAD PÚBLICA PREVENTIVA"/>
        <s v="LICENCIATURA EN CRIMINOLOGÍA Y CRIMINALÍSTICA"/>
        <s v="LICENCIATURA EN COMERCIO INTERNACIONAL Y ADUANAS"/>
        <s v="PROFESIONAL ASOCIADO EN GERONTOLOGÍA"/>
        <s v="MAESTRÍA EN EDUCACIÓN CAMPO DIRECCIÓN Y GESTIÓN EDUCATIVA"/>
        <s v=" LICENCIATURA EN INGENIERÍA  EN AERONÁUTICA"/>
        <s v="LICENCIATURA EN NEGOCIOS DIGITALES"/>
        <s v="LICENCIATURA EN CONTADURÍA Y FINANZAS"/>
        <s v="LICENCIATURA EN INGENIERÍA EN TECNOLOGÍAS DE LA INFORMACIÓN"/>
        <s v="INGENIERÍA EN MULTIMEDIA"/>
        <s v="LICENCIATURA EN ARTES VISUALES"/>
        <s v="MAESTRÍA EN EDUCACIÓN PARA LA INNOVACIÓN DE LA PRÁCTICA DOCENTE"/>
        <s v="MAESTRÍA EN DERECHO PROCESAL CIVIL Y FAMILIAR"/>
        <s v="MAESTRÍA EN SISTEMAS COMPUTACIONALES"/>
        <s v="MAESTRÍA EN ARQUITECTURA"/>
        <s v="INGENIERÍA EN INFORMÁTICA"/>
        <s v="ARQUITECTURA"/>
        <s v="TRONCO COMÚN EN NEGOCIOS"/>
        <s v="TRONCO COMÚN EN INGENIERÍA"/>
        <s v="MAESTRÍA EN ANTROPOLOGÍA FÍSICA"/>
        <s v="MAESTRÍA EN ANTROPOLOGÍA SOCIAL"/>
        <s v="LICENCIATURA EN ARQUEOLOGÍA"/>
        <s v="LICENCIATURA EN LINGÜÍSTICA ANTROPOLÓGICA"/>
        <s v="LICENCIATURA EN ANTROPOLOGÍA"/>
        <s v="LICENCIATURA EN ANTROPOLOGÍA FÍSICA"/>
        <s v="LICENCIATURA EN ANTROPOLOGÍA SOCIAL"/>
        <s v="MAESTRÍA EN ADMINISTRACIÓN DE HOSPITALES Y SISTEMAS DE SALUD"/>
        <s v="LICENCIATURA EN CIENCIAS DE LA COMUNICACIÓN CON OPCIÓN MULTIMEDIOS"/>
        <s v="LICENCIATURA EN ADMINISTRACIÓN CON OPCIÓN EMPRESAS"/>
        <s v="LICENCIATURA EN ADMINISTRACIÓN DE EMPRESAS OPCIÓN RECURSOS HUMANOS"/>
        <s v="LICENCIATURA EN EMPRESAS DIGITALES"/>
        <s v="LICENCIATURA EN ADMINISTRACIÓN DE EMPRESAS TURÍSTICAS"/>
        <s v="LICENCIATURA EN INGENIERÍA INDUSTRIAL EN CALIDAD Y PRODUCTIVIDAD"/>
        <s v="MAESTRÍA EN DESARROLLO EDUCATIVO"/>
        <s v="LICENCIATURA EN EDUCACIÓN PREESCOLAR"/>
        <s v="LICENCIATURA EN EDUCACIÓN PRIMARIA"/>
        <s v="LICENCIATURA EN INCLUSIÓN EDUCATIVA"/>
        <s v="LICENCIATURA EN ENSEÑANZA Y APRENDIZAJE EN TELESECUNDARIA"/>
        <s v="LICENCIATURA EN ENSEÑANZA Y APRENDIZAJE DEL ESPAÑOL"/>
        <s v="LICENCIATURA EN ENSEÑANZA Y APRENDIZAJE DE LAS MATEMÁTICAS"/>
        <s v="LICENCIATURA EN ENSEÑANZA Y APRENDIZAJE DE LA GEOGRAFÍA"/>
        <s v="LICENCIATURA EN ENSEÑANZA Y APRENDIZAJE DE LA FÍSICA"/>
        <s v="LICENCIATURA EN ENSEÑANZA Y APRENDIZAJE DE LA HISTORIA"/>
        <s v="LICENCIATURA EN ENSEÑANZA Y APRENDIZAJE DE LA QUÍMICA"/>
        <s v="LICENCIATURA EN ENSEÑANZA Y APRENDIZAJE DE LA BIOLOGÍA"/>
        <s v="LICENCIATURA EN ENSEÑANZA Y APRENDIZAJE DE LA FORMACIÓN ÉTICA Y CIUDADANA"/>
        <s v="LICENCIATURA EN ENSEÑANZA Y APRENDIZAJE DEL INGLÉS"/>
        <s v="LICENCIATURA EN ENSEÑANZA Y APRENDIZAJE DE LA FORMACIÓN ÉTICA Y CIUDADANA "/>
        <s v="ESPECIALIDAD EN PSICOLOGÍA CLÍNICA"/>
        <s v="ESPECIALIDAD EN SISTEMA PENAL ACUSATORIO"/>
        <s v="ESPECIALIDAD EN CRIMINALISTICA Y TÉCNICAS PERICIALES"/>
        <s v="MAESTRÍA EN PSICOLOGÍA CRIMINAL"/>
        <s v="MAESTRÍA EN PSICOLOGÍA DEL TRABAJO"/>
        <s v="LICENCIATURA EN PSICOLOGÍA INDUSTRIAL"/>
        <s v="LICENCIATURA EN PSICOLOGÍA CRIMINOLÓGICA"/>
        <s v="LICENCIATURA EN DERECHO ECONÓMICO Y CORPORATIVO"/>
        <s v="MAESTRÍA EN DISEÑO Y DESARROLLO DEL PRODUCTO"/>
        <s v="MAESTRÍA EN ESTUDIOS Y PROCESOS CREATIVOS EN ARTE Y DISEÑO  "/>
        <s v="MAESTRÍA EN PLANIFICACIÓN Y DESARROLLO URBANO"/>
        <s v="DOCTORADO EN DISEÑO"/>
        <s v="DOCTORADO EN ESTUDIOS URBANOS"/>
        <s v="ESPECIALIDAD EN EDUCACIÓN MUSICAL"/>
        <s v="LICENCIATURA EN TEORÍA Y CRITICA DEL ARTE"/>
        <s v="LICENCIATURA EN PRODUCCIÓN MUSICAL"/>
        <s v="LICENCIATURA EN DISEÑO DIGITAL DE MEDIOS INTERACTIVOS"/>
        <s v="LICENCIATURA EN DISEÑO DE INTERIORES"/>
        <s v="LICENCIATURA EN DISEÑO INDUSTRIAL"/>
        <s v="LICENCIATURA EN DISEÑO URBANO Y DEL PAISAJE"/>
        <s v="MAESTRÍA EN INVESTIGACIÓN EDUCATIVA APLICADA"/>
        <s v="MAESTRÍA EN EDUCACIÓN ESPECIAL CON ÉNFASIS EN APRENDIZAJE Y LENGUAJE"/>
        <s v="MAESTRÍA EN ESTUDIOS LITERARIOS"/>
        <s v="MAESTRÍA EN PSICOLOGÍA"/>
        <s v="MAESTRÍA EN PSICOTERAPIA HUMANISTA Y EDUCACIÓN PARA LA PAZ"/>
        <s v="MAESTRÍA EN ESTUDIOS INTERDISCIPLINARIOS DE GÉNERO"/>
        <s v="MAESTRÍA EN CIENCIAS SOCIALES PARA EL DISEÑO DE POLÍTICAS PÚBLICAS "/>
        <s v="MAESTRÍA EN ECONOMÍA"/>
        <s v="MAESTRÍA EN TRABAJO SOCIAL"/>
        <s v="MAESTRÍA EN DERECHO EMPRESARIAL"/>
        <s v="MAESTRÍA EN DERECHO FISCAL"/>
        <s v="MAESTRÍA EN INVESTIGACIÓN JURÍDICA  "/>
        <s v="DOCTORADO EN FILOSOFÍA CON ACENTUACIÓN EN HERMENÉUTICA Y ESTUDIOS SOCIOCULTURALES "/>
        <s v="DOCTORADO EN CIENCIAS SOCIALES"/>
        <s v="DOCTORADO EN PSICOLOGÍA CON ÉNFASIS EN SALUD Y VIOLENCIA"/>
        <s v="DOCTORADO EN CIENCIAS ADMINISTRATIVAS"/>
        <s v="MAESTRÍA EN GESTIÓN DE LA INFORMACIÓN EN ENTORNOS DIGITALES"/>
        <s v="LICENCIATURA EN EDUCACIÓN"/>
        <s v="LICENCIATURA EN LITERATURA HISPANOMEXICANA"/>
        <s v="LICENCIATURA EN SOCIOLOGÍA"/>
        <s v="LICENCIATURA EN SEGURIDAD Y POLÍTICAS PÚBLICAS"/>
        <s v="LICENCIATURA EN ECONOMÍA"/>
        <s v="LICENCIATURA EN FINANZAS"/>
        <s v="LICENCIATURA EN TURISMO"/>
        <s v="MAESTRÍA EN MATEMÁTICA EDUCATIVA Y DOCENCIA"/>
        <s v="MAESTRÍA EN TECNOLOGÍA"/>
        <s v="MAESTRÍA EN CIENCIA DE LOS MATERIALES"/>
        <s v="MAESTRÍA EN CÓMPUTO APLICADO   "/>
        <s v="MAESTRÍA EN INGENIERÍA ELÉCTRICA"/>
        <s v="MAESTRÍA EN INGENIERÍA EN MANUFACTURA"/>
        <s v="MAESTRÍA EN ESTUDIOS Y GESTIÓN AMBIENTAL    "/>
        <s v="MAESTRÍA EN INGENIERÍA CIVIL"/>
        <s v="DOCTORADO EN TECNOLOGÍA"/>
        <s v="DOCTORADO EN CIENCIAS DE LOS MATERIALES"/>
        <s v="DOCTORADO EN CIENCIAS DE LA INGENIERÍA AVANZADA (DOCIA)  "/>
        <s v="INGENIERÍA EN GEOCIENCIAS"/>
        <s v="LICENCIATURA EN MATEMÁTICAS"/>
        <s v="INGENIERÍA FÍSICA"/>
        <s v="INGENIERÍA BIOMÉDICA"/>
        <s v="LICENCIATURA EN INGENIERIA MECATRONICA INDUSTRIAL"/>
        <s v="INGENIERÍA EN SISTEMAS DIGITALES Y COMUNICACIÓN"/>
        <s v="INGENIERÍA DE MATERIALES"/>
        <s v="INGENIERÍA EN AERONÁUTICA"/>
        <s v="INGENIERÍA EN SISTEMAS AUTOMOTRICES"/>
        <s v="INGENIERÍA AMBIENTAL"/>
        <s v="INGENIERÍA INDUSTRIAL Y DE SISTEMAS"/>
        <s v="INGENIERÍA EN MANUFACTURA"/>
        <s v="ESPECIALIDAD EN MEDICINA Y CIRUGÍA EN PEQUEÑAS ESPECIES"/>
        <s v="ESPECIALIDAD EN MEDICINA FAMILIAR"/>
        <s v="ESPECIALIDAD EN ORTOPEDIA Y TRAUMATOLOGÍA"/>
        <s v="ESPECIALIDAD EN ENDODONCIA"/>
        <s v="ESPECIALIDAD EN ODONTOPEDIATRÍA"/>
        <s v="ESPECIALIDAD EN ORTODONCIA"/>
        <s v="ESPECIALIDAD EN PERIODONCIA"/>
        <s v="ESPECIALIDAD EN PRÓTESIS BUCAL FIJA Y REMOVIBLE"/>
        <s v="ESPECIALIDAD EN PATOLOGÍA Y MEDICINA BUCAL"/>
        <s v="MAESTRÍA EN CIENCIAS ORIENTACIÓN GENÓMICA"/>
        <s v="MAESTRÍA EN CIENCIAS QUÍMICO BIOLÓGICAS"/>
        <s v="MAESTRÍA EN CIENCIA ANIMAL"/>
        <s v="MAESTRÍA EN CIENCIAS ODONTOLÓGICAS"/>
        <s v="MAESTRÍA EN SALUD PÚBLICA"/>
        <s v="DOCTORADO EN CIENCIAS QUÍMICO BIOLÓGICAS"/>
        <s v="MAESTRÍA EN ACTIVIDAD FÍSICA PARA LA SALUD"/>
        <s v="LICENCIATURA EN BIOLOGÍA"/>
        <s v="LICENCIATURA EN BIOTECNOLOGÍA"/>
        <s v="LICENCIATURA EN QUÍMICA"/>
        <s v="MÉDICO VETERINARIO ZOOTECNISTA"/>
        <s v="MÉDICO CIRUJANO"/>
        <s v="LICENCIATURA EN QUÍMICO FARMACÉUTICO BIÓLOGO"/>
        <s v="INGENIERÍA EN AGRONEGOCIOS"/>
        <s v="INGENIERÍA EN DISEÑO AUTOMATIZACIÓN AGRICOLA"/>
        <s v="LICENCIATURA EN HUMANIDADES"/>
        <s v="LICENCIATURA EN GEOINFORMÁTICA"/>
        <s v="LICENCIATURA EN ENSEÑANZA DEL INGLÉS"/>
        <s v="LICENCIATURA EN GERONTOLOGÍA"/>
        <s v="LICENCIATURA EN PUBLICIDAD"/>
        <s v="MAESTRÍA EN EDUCACIÓN MEDIA SUPERIOR"/>
        <s v="MAESTRÍA EN EDUCACIÓN: CAMPO PRÁCTICA DOCENTE"/>
        <s v="MAESTRÍA EN EDUCACIÓN BÁSICA"/>
        <s v="DOCTORADO EN EDUCACIÓN"/>
        <s v="MAESTRÍA EN GESTIÓN EDUCATIVA"/>
        <s v="LICENCIATURA EN INTERVENCIÓN EDUCATIVA"/>
        <s v="MAESTRÍA EN EDUCACIÓN CAMPO PRÁCTICA DOCENTE E INTEGRACIÓN CULTURAL"/>
        <s v="MAESTRÍA EN EDUCACIÓN INTERCULTURAL"/>
        <s v="LICENCIATURA EN EDUCACIÓN Y DESARROLLO COMUNITARIO"/>
        <s v="LICENCIATURA EN EDUCACIÓN PRIMARIA PARA EL MEDIO INDÍGENA"/>
        <s v="INGENIERÍA EN MINERÍA"/>
        <s v="MAESTRÍA EN PSICOLOGÍA CLÍNICA Y DE LA SALUD"/>
        <s v="MAESTRÍA EN PSICOLOGÍA SOCIAL"/>
        <s v="MAESTRÍA EN DERECHOS HUMANOS Y PERSPECTIVA DE GÉNERO"/>
        <s v="MAESTRÍA EN GESTIÓN DE SISTEMAS DE SEGURIDAD PÚBLICA"/>
        <s v="LICENCIATURA EN PROCURACIÓN DE JUSTICIA"/>
        <s v="LICENCIATURA EN CRIMINOLOGÍA Y POLÍTICA CRIMINAL"/>
        <s v="INGENIERÍA EN TRÁFICO"/>
        <s v="ESPECIALIDAD EN TERAPIA PSICOANALÍTICA"/>
        <s v="MAESTRÍA EN DERECHO ADMINISTRATIVO Y FISCAL"/>
        <s v="MAESTRÍA EN LOGÍSTICA Y RECURSOS HUMANOS"/>
        <s v="MAESTRÍA EN TERAPIA PSICOANALÍTICA "/>
        <s v="LICENCIATURA EN PEDAGOGÍA BILINGÜE"/>
        <s v="TRONCO COMÚN EN PSICOLOGÍA"/>
        <s v="LICENCIATURA EN PUERICULTURA"/>
        <s v="LICENCIATURA EN PSICOLOGÍA EDUCATIVA"/>
        <s v="LICENCIATURA EN CIENCIAS FÍSICAS Y DEL DEPORTE"/>
        <s v="DOCTORADO EN PEDAGOGÍA CRÍTICA"/>
        <s v="LICENCIATURA EN MÚSICO INSTRUMENTISTA CON OPCIÓN EN FLAUTA TRANSVERSAL"/>
        <s v="LICENCIATURA EN CANTO"/>
        <s v="LICENCIATURA EN COMPOSICIÓN MUSICAL"/>
        <s v="LICENCIATURA EN MÚSICO INSTRUMENTISTA CON OPCIÓN EN CLARINETE"/>
        <s v="LICENCIATURA EN MÚSICO INSTRUMENTISTA CON OPCIÓN EN CONTRABAJO"/>
        <s v="LICENCIATURA EN MÚSICO INSTRUMENTISTA CON OPCIÓN EN GUITARRA"/>
        <s v="LICENCIATURA EN MÚSICO INSTRUMENTISTA CON OPCIÓN EN PIANO"/>
        <s v="LICENCIATURA EN MÚSICO INSTRUMENTISTA CON OPCIÓN EN VIOLÍN"/>
        <s v="LICENCIATURA EN MÚSICO INSTRUMENTISTA CON OPCIÓN EN VIOLONCHELO"/>
        <s v="LICENCIATURA EN MÚSICO INSTRUMENTISTA OPCIÓN PERCUSIONES "/>
        <s v="LICENCIATURA EN MUSICO INSTRUMENTISTA CON OPCIÓN VIOLA"/>
        <s v="LICENCIATURA EN GASTRONOMÍA, CHEF"/>
        <s v="LICENCIATURA EN DISEÑO Y DECORACIÓN DE INTERIORES"/>
        <s v="LICENCIATURA EN COMUNICACIÓN E IMAGEN PÚBLICA"/>
        <s v="LICENCIATURA EN PUBLICIDAD Y MERCADOTECNIA"/>
        <s v="LICENCIATURA EN ADMINISTRACIÓN DE TECNOLOGÍAS DE LA INFORMACIÓN"/>
        <s v="LICENCIATURA EN INGENIERÍA EN MANUFACTURA Y ROBÓTICA "/>
        <s v="LICENCIATURA EN ADMINISTRACIÓN Y GESTIÓN EMPRESARIAL"/>
        <s v="INGENIERÍA MECÁNICA AUTOMOTRIZ"/>
        <s v="INGENIERÍA EN TECNOLOGÍA AMBIENTAL"/>
        <s v="LICENCIATURA EN ESTRATEGIAS DE ENSEÑANZA BILINGUE"/>
        <s v="TRONCO COMÚN EN COMUNICACIÓN"/>
        <s v="MAESTRÍA EN PSICOLOGÍA EDUCATIVA"/>
        <s v="MAESTRÍA EN GESTIÓN DE POLÍTICAS PÚBLICAS "/>
        <s v="TÉCNICO SUPERIOR UNIVERSITARIO EN QUÍMICA ÁREA TECNOLOGÍA AMBIENTAL"/>
        <s v="TÉCNICO SUPERIOR UNIVERSITARIO EN AGRICULTURA SUSTENTABLE Y PROTEGIDA"/>
        <s v="TÉCNICO SUPERIOR UNIVERSITARIO EN RECURSOS NATURALES ÁREA MANEJO FORESTAL SUSTENTABLE"/>
        <s v="TÉCNICO SUPERIOR UNIVERSITARIO EN TURISMO ÁREA DESARROLLO DE PRODUCTOS  ALTERNATIVOS"/>
        <s v="LICENCIATURA EN GESTIÓN Y DESARROLLO TURÍSTICO"/>
        <s v="INGENIERÍA EN AGRICULTURA SUSTENTABLE Y PROTEGIDA"/>
        <s v="INGENIERÍA EN MANEJO FORESTAL SUSTENTABLE"/>
        <s v="ESPECIALIDAD EN GESTION DE CONFLICTOS Y MEDIACION PARA LA CERTIFICACION DE FACILITADORES PRIVADOS"/>
        <s v="MAESTRÍA EN DERECHO PENAL JUDICIAL"/>
        <s v="DOCTORADO EN DERECHO JUDICIAL"/>
        <s v="DOCTORADO EN EDUCACIÓN Y FORMACIÓN POR COMPETENCIA"/>
        <s v="LICENCIATURA EN CRIMINOLOGÍA Y CIENCIAS PERICIALES"/>
        <s v="LICENCIATURA EN NUTRICIÓN Y BIENESTAR INTEGRAL"/>
        <s v="MAESTRÍA EN MÉTODOS DE LA INVESTIGACIÓN CIENTÍFICA   "/>
        <s v="MAESTRÍA EN GOBIERNO URBANO Y CIUDAD   "/>
        <s v="DOCTORADO EN INVESTIGACIÓN"/>
        <s v="MAESTRÍA EN ALTA DIRECCIÓN EN CALIDAD Y COMPETENCIA LABORAL"/>
        <s v="LICENCIATURA EN COMUNICACIÓN HUMANA"/>
        <s v="MAESTRÍA EN EDUCACIÓN HUMANISTA"/>
        <s v="MAESTRÍA EN PSICOTERAPIA HUMANISTA"/>
        <s v="DOCTORADO EN EDUCACIÓN HUMANISTA"/>
        <s v="DOCTORADO EN PSICOTERAPIA HUMANISTA"/>
        <s v="TÉCNICO SUPERIOR UNIVERSITARIO EN ADMINISTRACIÓN ÁREA FORMULACIÓN Y EVALUACIÓN DE PROYECTOS"/>
        <s v="TÉCNICO SUPERIOR UNIVERSITARIO EN MANTENIMIENTO A MAQUINARIA PESADA"/>
        <s v="TÉCNICO SUPERIOR UNIVERSITARIO EN MINERÍA ÁREA BENEFICIO MINERO"/>
        <s v="LICENCIATURA EN GESTIÓN DE NEGOCIOS Y PROYECTOS   "/>
        <s v="INGENIERÍA EN SISTEMAS PRODUCTIVOS"/>
        <s v="TÉCNICO SUPERIOR UNIVERSITARIO EN MANTENIMIENTO ÁREA MAQUINARIA PESADA"/>
        <s v="TECNICO SUPERIOR UNIVERSITARIO EN TECNOLOGÍAS DE LA INFORMACIÓN ÁREA ENTORNOS VIRTUALES Y NEGOCIOS DIGITALES"/>
        <s v="TÉCNICO SUPERIOR UNIVERSITARIO EN LOGÍSTICA ÁREA CADENA DE SUMINISTROS"/>
        <s v="TÉCNICO SUPERIOR UNIVERSITARIO EN MECATRÓNICA ÁREA ROBÓTICA"/>
        <s v="TÉCNICO SUPERIOR UNIVERSITARIO EN GASTRONOMÍA"/>
        <s v="LICENCIATURA EN DISEÑO Y GESTIÓN DE REDES LOGÍSTICAS  "/>
        <s v="TÉCNICO SUPERIOR UNIVERSITARIO EN OPERACIONES COMERCIALES INTERNACIONALES"/>
        <s v="TÉCNICO SUPERIOR UNIVERSITARIO EN ADMINISTRACIÓN ÁREA ADMINISTRACIÓN Y EVALUACIÓN DE PROYECTOS"/>
        <s v="TÉCNICO SUPERIOR UNIVERSITARIO EN MECATRÓNICA"/>
        <s v="TÉCNICO SUPERIOR UNIVERSITARIO EN PROCESOS INDUSTRIALES"/>
        <s v="TÉCNICO SUPERIOR UNIVERSITARIO EN PROCESOS INDUSTRIALES ÁREA MANUFACTURA EN COMPETENCIAS PROFESIONALES"/>
        <s v="TÉCNICO SUPERIOR UNIVERSITARIO EN PROCESOS ALIMENTARIOS"/>
        <s v="INGENIERÍA EN PROCESOS ALIMENTARIOS"/>
        <s v="ESPECIALIDAD EN PERITAJE DE LA CONDUCTA DELICTIVA"/>
        <s v="MAESTRÍA EN ADMINISTRACIÓN DE INSTITUCIONES EDUCATIVAS"/>
        <s v="MAESTRÍA EN ADMINISTRACIÓN DE NEGOCIOS CON ORIENTACIÓN EN DIRECCIÓN DEL TALENTO"/>
        <s v="MAESTRÍA EN ADMINISTRACIÓN DE NEGOCIOS CON ORIENTACIÓN EN MERCADOTECNIA (MBA)"/>
        <s v="MAESTRÍA EN ADMINISTRACIÓN DE NEGOCIOS CON ORIENTACIÓN EN FINANZAS (MBA)"/>
        <s v="MAESTRÍA EN EDUCACIÓN BASADA EN COMPETENCIAS"/>
        <s v="MAESTRÍA EN PROCURACIÓN, ADMINISTRACIÓN DE JUSTICIA Y LITIGACIÓN ORAL"/>
        <s v="LICENCIATURA EN INNOVACIÓN CULINARIA Y GESTIÓN"/>
        <s v="INGENIERÍA EN NEGOCIOS Y TECNOLOGÍA DE LA MANUFACTURA"/>
        <s v="LICENCIATURA EN ADMINISTRACIÓN DE NEGOCIOS INTERNACIONALES"/>
        <s v="LICENCIATURA EN NEGOCIOS GASTRONÓMICOS"/>
        <s v="ESPECIALIDAD EN PEDAGOGÍA CRÍTICA"/>
        <s v="MAESTRÍA EN PEDAGOGÍA CRÍTICA"/>
        <s v="DOCTORADO EN PENSAMIENTO CRÍTICO   "/>
        <s v="LICENCIATURA EN ADMINISTRACIÓN DE EMPRESAS Y GESTIÓN PYMES"/>
        <s v="LICENCIATURA EN DANZA FOLKLÓRICA MEXICANA Y ARTES ESCÉNICAS"/>
        <s v="LICENCIATURA EN INFORMÁTICA"/>
        <s v="LICENCIATURA EN DISEÑO DE MODAS"/>
        <s v="ESPECIALIDAD EN MEDIACIÓN Y RESOLUCIÓN DE CONFLICTOS "/>
        <s v="MAESTRÍA EN EDUCACIÓN MONTESSORI "/>
        <s v="LICENCIATURA EN CIENCIA POLÍTICA"/>
        <s v="INGENIERÍA MECÁNICO ADMINISTRADOR"/>
        <s v="INGENIERÍA EN BIOTECNOLOGÍA"/>
        <s v="INGENIERÍA EN TECNOLOGÍAS DE INFORMACIÓN Y COMUNICACIONES"/>
        <s v="MAESTRÍA EN REHABILITACIÓN DE PERSONAS CON ALTERACIONES DEL LENGUAJE Y LA AUDICIÓN"/>
        <s v="MAESTRÍA EN ARTES EXPRESIVAS EN EL DESARROLLO INTEGRAL "/>
        <s v="MAESTRÍA EN TERAPIA DE JUEGO APLICADA A PROBLEMAS EMOCIONALES Y CONDUCTA"/>
        <s v="LICENCIATURA EN DESARROLLO EMPRESARIAL"/>
        <s v="INGENIERÍA INDUSTRIAL EN CALIDAD Y MANUFACTURA"/>
        <s v="LICENCIATURA EN DISEÑO DE LA COMUNICACIÓN GRÁFICA"/>
        <s v="MAESTRÍA EN DIRECCIÓN Y GESTIÓN EMPRESARIAL"/>
        <s v="DOCTORADO EN CREATIVIDAD E INNOVACIÓN EDUCATIVA"/>
        <s v="ESPECIALIDAD EN BALÍSTICA TÉCNICA Y FORENSE"/>
        <s v="ESPECIALIDAD EN GRAFOSCOPÍA, DOCUMENTOSCOPÍA Y LOFOSCOPÍA"/>
        <s v="ESPECIALIDAD EN INVESTIGACIÓN Y RECONSTRUCCIÓN DE LA ESCENA DEL CRIMEN"/>
        <s v="ESPECIALIDAD EN PERFILACIÓN CRIMINAL"/>
        <s v="ESPECIALIDAD EN INVESTIGACIÓN CRIMINAL"/>
        <s v="MAESTRÍA EN CRIMINALÍSTICA, CRIMINOLOGÍA E INVESTIGACIÓN CRIMINAL  "/>
        <s v="MAESTRÍA EN DIRECCIÓN DE PERSONAL Y GESTIÓN DE RECURSOS HUMANOS  "/>
        <s v="LICENCIATURA EN CRIMINOLOGÍA Y SEGURIDAD PÚBLICA"/>
        <s v="LICENCIATURA EN CRIMINALÍSTICA, CRIMINOLOGÍA Y SEGURIDAD PÚBLICA"/>
        <s v="INGENIERÍA INDUSTRIAL PRODUCTIVA"/>
        <s v="MAESTRÍA EN INGENIERÍA"/>
        <s v="INGENIERÍA INFORMÁTICA"/>
        <s v="INGENIERÍA EN INDUSTRIAS ALIMENTARIAS"/>
        <s v="LICENCIATURA EN NUTRIOLOGÍA"/>
        <s v="MAESTRÍA EN AMPARO"/>
        <s v="MAESTRÍA EN DESARROLLO URBANO"/>
        <s v="LICENCIATURA EN DISEÑO GRÁFICO INDUSTRIAL"/>
        <s v="MAESTRÍA EN PSICOTERAPIA ERICKSONIANA"/>
        <s v="MAESTRÍA EN CONSTELACIONES FAMILIARES"/>
        <s v="MAESTRÍA EN PSICOTERAPIA BREVE  "/>
        <s v="MAESTRÍA EN DESARROLLO HUMANO Y VALORES"/>
        <s v="MAESTRÍA EN CONSULTORÍA ORGANIZACIONAL  "/>
        <s v="DOCTORADO EN FILOSOFÍA Y CIENCIAS HUMANAS  "/>
        <s v="LICENCIATURA EN DESARROLLO HUMANO"/>
        <s v="MAESTRÍA EN PSICOTERAPIA CLÍNICA"/>
        <s v="MAESTRÍA EN PSICOTERAPIA EN NIÑOS Y ADOLESCENTES"/>
        <s v="LICENCIATURA EN PSICOLOGÍA CLÍNICA Y DEL DESARROLLO   "/>
        <s v="MAESTRÍA EN VALUACIÓN INMOBILIARIA"/>
        <s v="MÉDICO GENERAL"/>
      </sharedItems>
    </cacheField>
    <cacheField name="MODALIDAD" numFmtId="0">
      <sharedItems count="3">
        <s v="ESCOLARIZADA"/>
        <s v="MIXTA"/>
        <s v="NO ESCOLARIZADA"/>
      </sharedItems>
    </cacheField>
    <cacheField name="C_OPCION_EDUCATIVA" numFmtId="0">
      <sharedItems/>
    </cacheField>
    <cacheField name="C_CARRERA_ESTATUS" numFmtId="0">
      <sharedItems/>
    </cacheField>
    <cacheField name="PERIODO" numFmtId="0">
      <sharedItems containsSemiMixedTypes="0" containsString="0" containsNumber="1" containsInteger="1" minValue="2022" maxValue="2022"/>
    </cacheField>
    <cacheField name="EGRESADOS HOMBRES" numFmtId="0">
      <sharedItems containsSemiMixedTypes="0" containsString="0" containsNumber="1" containsInteger="1" minValue="0" maxValue="229"/>
    </cacheField>
    <cacheField name="EGRESADOS MUJERES" numFmtId="0">
      <sharedItems containsSemiMixedTypes="0" containsString="0" containsNumber="1" containsInteger="1" minValue="0" maxValue="329"/>
    </cacheField>
    <cacheField name="TOTAL EGRESADOS" numFmtId="0">
      <sharedItems containsSemiMixedTypes="0" containsString="0" containsNumber="1" containsInteger="1" minValue="0" maxValue="558"/>
    </cacheField>
    <cacheField name="EGRESADOS /DISCAP" numFmtId="0">
      <sharedItems containsSemiMixedTypes="0" containsString="0" containsNumber="1" containsInteger="1" minValue="0" maxValue="15"/>
    </cacheField>
    <cacheField name="EGRESADOS/HABLANTES" numFmtId="0">
      <sharedItems containsSemiMixedTypes="0" containsString="0" containsNumber="1" containsInteger="1" minValue="0" maxValue="16"/>
    </cacheField>
    <cacheField name="TITULADOS HOMBRES" numFmtId="0">
      <sharedItems containsSemiMixedTypes="0" containsString="0" containsNumber="1" containsInteger="1" minValue="0" maxValue="130"/>
    </cacheField>
    <cacheField name="TITULADOS MUJERES" numFmtId="0">
      <sharedItems containsSemiMixedTypes="0" containsString="0" containsNumber="1" containsInteger="1" minValue="0" maxValue="201"/>
    </cacheField>
    <cacheField name="TOTAL TITULADOS" numFmtId="0">
      <sharedItems containsSemiMixedTypes="0" containsString="0" containsNumber="1" containsInteger="1" minValue="0" maxValue="270"/>
    </cacheField>
    <cacheField name="TITULADOS/DISCAP" numFmtId="0">
      <sharedItems containsSemiMixedTypes="0" containsString="0" containsNumber="1" containsInteger="1" minValue="0" maxValue="11"/>
    </cacheField>
    <cacheField name="TITULADOS/HABLANTES" numFmtId="0">
      <sharedItems containsSemiMixedTypes="0" containsString="0" containsNumber="1" containsInteger="1" minValue="0" maxValue="9"/>
    </cacheField>
    <cacheField name="NUEVO INGRESO HOMBRES" numFmtId="0">
      <sharedItems containsSemiMixedTypes="0" containsString="0" containsNumber="1" containsInteger="1" minValue="0" maxValue="231"/>
    </cacheField>
    <cacheField name="NUEVO INGRESO MUJERES" numFmtId="0">
      <sharedItems containsSemiMixedTypes="0" containsString="0" containsNumber="1" containsInteger="1" minValue="0" maxValue="270"/>
    </cacheField>
    <cacheField name="TOTAL NUEVO INGRESO" numFmtId="0">
      <sharedItems containsSemiMixedTypes="0" containsString="0" containsNumber="1" containsInteger="1" minValue="0" maxValue="405"/>
    </cacheField>
    <cacheField name="NUEVO INGRESO/DISCAP" numFmtId="0">
      <sharedItems containsSemiMixedTypes="0" containsString="0" containsNumber="1" containsInteger="1" minValue="0" maxValue="20"/>
    </cacheField>
    <cacheField name="NUEVO INGRESO HABLANTES" numFmtId="0">
      <sharedItems containsSemiMixedTypes="0" containsString="0" containsNumber="1" containsInteger="1" minValue="0" maxValue="19"/>
    </cacheField>
    <cacheField name="MATRÍCULA HOMBRES" numFmtId="0">
      <sharedItems containsSemiMixedTypes="0" containsString="0" containsNumber="1" containsInteger="1" minValue="0" maxValue="941"/>
    </cacheField>
    <cacheField name="MATRÍCULA MUJERES" numFmtId="0">
      <sharedItems containsSemiMixedTypes="0" containsString="0" containsNumber="1" containsInteger="1" minValue="0" maxValue="1347"/>
    </cacheField>
    <cacheField name="TOTAL MATRÍCULA " numFmtId="0">
      <sharedItems containsSemiMixedTypes="0" containsString="0" containsNumber="1" containsInteger="1" minValue="0" maxValue="2288"/>
    </cacheField>
    <cacheField name="MATRÍCULA/DISCAP" numFmtId="0">
      <sharedItems containsSemiMixedTypes="0" containsString="0" containsNumber="1" containsInteger="1" minValue="0" maxValue="176"/>
    </cacheField>
    <cacheField name="MATRÍCULA/HABLANTES" numFmtId="0">
      <sharedItems containsSemiMixedTypes="0" containsString="0" containsNumber="1" containsInteger="1" minValue="0" maxValue="5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dgar_acosta" refreshedDate="44949.455299305555" createdVersion="4" refreshedVersion="4" minRefreshableVersion="3" recordCount="245">
  <cacheSource type="worksheet">
    <worksheetSource ref="A1:AC246" sheet="DATOS CPMPEND_PAG_FORMDOC" r:id="rId2"/>
  </cacheSource>
  <cacheFields count="29">
    <cacheField name="CCT_INS" numFmtId="0">
      <sharedItems count="136">
        <s v="08MSU0002F"/>
        <s v="08MSU0003E"/>
        <s v="08MSU0004D"/>
        <s v="08MSU0005C"/>
        <s v="08MSU0006B"/>
        <s v="08MSU0007A"/>
        <s v="08MSU0008Z"/>
        <s v="08MSU0010O"/>
        <s v="08MSU0012M"/>
        <s v="08MSU0014K"/>
        <s v="08MSU0015J"/>
        <s v="08MSU0016I"/>
        <s v="08MSU0017H"/>
        <s v="08MSU0018G"/>
        <s v="08MSU0019F"/>
        <s v="08MSU0020V"/>
        <s v="08MSU0021U"/>
        <s v="08MSU0022T"/>
        <s v="08MSU0024R"/>
        <s v="08MSU0025Q"/>
        <s v="08MSU0026P"/>
        <s v="08MSU0027O"/>
        <s v="08MSU0029M"/>
        <s v="08MSU0030B"/>
        <s v="08MSU0031A"/>
        <s v="08MSU0032Z"/>
        <s v="08MSU0033Z"/>
        <s v="08MSU0034Y"/>
        <s v="08MSU0035X"/>
        <s v="08MSU0036W"/>
        <s v="08MSU0037V"/>
        <s v="08MSU0038U"/>
        <s v="08MSU0039T"/>
        <s v="08MSU0041H"/>
        <s v="08MSU0042G"/>
        <s v="08MSU0045D"/>
        <s v="08MSU0046C"/>
        <s v="08MSU0048A"/>
        <s v="08MSU0050P"/>
        <s v="08MSU0051O"/>
        <s v="08MSU0052N"/>
        <s v="08MSU0053M"/>
        <s v="08MSU0054L"/>
        <s v="08MSU0055K"/>
        <s v="08MSU0056J"/>
        <s v="08MSU0057I"/>
        <s v="08MSU0059G"/>
        <s v="08MSU0060W"/>
        <s v="08MSU0061V"/>
        <s v="08MSU0062U"/>
        <s v="08MSU0063T"/>
        <s v="08MSU0064S"/>
        <s v="08MSU0065R"/>
        <s v="08MSU0067P"/>
        <s v="08MSU0070C"/>
        <s v="08MSU0080J"/>
        <s v="08MSU0090Q"/>
        <s v="08MSU0110N"/>
        <s v="08MSU0120U"/>
        <s v="08MSU0130A"/>
        <s v="08MSU0140H"/>
        <s v="08MSU0160V"/>
        <s v="08MSU0170B"/>
        <s v="08MSU0180I"/>
        <s v="08MSU0190P"/>
        <s v="08MSU0210M"/>
        <s v="08MSU0211L"/>
        <s v="08MSU0245B"/>
        <s v="08MSU0253K"/>
        <s v="08MSU0600B"/>
        <s v="08MSU0642A"/>
        <s v="08MSU0680D"/>
        <s v="08MSU0683A"/>
        <s v="08MSU0684Z"/>
        <s v="08MSU0685Z"/>
        <s v="08MSU0686Y"/>
        <s v="08MSU0687X"/>
        <s v="08MSU0688W"/>
        <s v="08MSU0689V"/>
        <s v="08MSU0690K"/>
        <s v="08MSU0691J"/>
        <s v="08MSU0693H"/>
        <s v="08MSU0694G"/>
        <s v="08MSU0695F"/>
        <s v="08MSU0698C"/>
        <s v="08MSU0699B"/>
        <s v="08MSU0701Z"/>
        <s v="08MSU0702Z"/>
        <s v="08MSU0703Y"/>
        <s v="08MSU0704X"/>
        <s v="08MSU0705W"/>
        <s v="08MSU0707U"/>
        <s v="08MSU0708T"/>
        <s v="08MSU0709S"/>
        <s v="08MSU0710H"/>
        <s v="08MSU0712F"/>
        <s v="08MSU0713E"/>
        <s v="08MSU0716B"/>
        <s v="08MSU0717A"/>
        <s v="08MSU0718Z"/>
        <s v="08MSU0719Z"/>
        <s v="08MSU0720O"/>
        <s v="08MSU0722M"/>
        <s v="08MSU0723L"/>
        <s v="08MSU0725J"/>
        <s v="08MSU0726I"/>
        <s v="08MSU0729F"/>
        <s v="08MSU0730V"/>
        <s v="08MSU0731U"/>
        <s v="08MSU0734R"/>
        <s v="08MSU0735Q"/>
        <s v="08MSU0736P"/>
        <s v="08MSU0737O"/>
        <s v="08MSU0739M"/>
        <s v="08MSU0740B"/>
        <s v="08MSU0741A"/>
        <s v="08MSU0742Z"/>
        <s v="08MSU0743Z"/>
        <s v="08MSU0744Y"/>
        <s v="08MSU9960W"/>
        <s v="08MSU9970C"/>
        <s v="08MSU9971B"/>
        <s v="08MSU9972A"/>
        <s v="08MSU9977W"/>
        <s v="08MSU9978V"/>
        <s v="08MSU9979U"/>
        <s v="08MSU9980J"/>
        <s v="08MSU9981I"/>
        <s v="08MSU9982H"/>
        <s v="08MSU9984F"/>
        <s v="08MSU9985E"/>
        <s v="08MSU9987C"/>
        <s v="08MSU9988B"/>
        <s v="08MSU9991P"/>
        <s v="08MSU9993N"/>
        <s v="08MSU9994M"/>
      </sharedItems>
    </cacheField>
    <cacheField name="INSTITUCIÓN" numFmtId="0">
      <sharedItems count="136">
        <s v="UNIVERSIDAD REGIONAL DEL NORTE EXTENSIÓN CD. JUAREZ"/>
        <s v="INSTITUTO DE ESTUDIOS SUPERIORES DE CHIHUAHUA A C"/>
        <s v="CENTRO DE ACTUALIZACION DEL MAGISTERIO DE CHIHUAHUA"/>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ESTUDIOS SUPERIORES ELIZABETH SETON"/>
        <s v="CENTRO UNIVERSITARIO DE CHIHUAHUA"/>
        <s v="CENTRO DE ACTUALIZACION DEL MAGISTERIO DE CD JUAREZ"/>
        <s v="UNIVERSIDAD TECNOLOGICA DE CHIHUAHUA"/>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INSTITUTO TECNOLOGICO DE CIUDAD JUAREZ"/>
        <s v="CENTRO PEDAGOGICO DE PARRAL"/>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INSTITUTO CULTURAL ANDAROEN"/>
        <s v="CENTRO DE ESTUDIOS UNIVERSITARIOS VIZCAYA DE LAS AMÉRICAS"/>
        <s v="ESCUELA DE TRABAJO SOCIAL GUADALUPE S. DE ARAIZA"/>
        <s v="CENTRO PLURICULTURAL DE ESTUDIOS SUPERIORES"/>
        <s v="UNIVERSIDAD VIZCAYA DE LAS AMÉRICAS CAMPUS CIUDAD JUÁREZ"/>
        <s v="CENTRO CULTURAL UNIVERSITARIO DE GUADALUPE Y CALVO"/>
        <s v="CENTRO CULTURAL UNIVERSITARIO DE BASASEACHI"/>
        <s v="ARKA UNIVERSIDAD"/>
        <s v="SUPERIOR INSTITUCIONES EDUCATIVAS PALMORE"/>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 CHIHUAHUA"/>
        <s v="INSTITUTO TECNOLOGICO DE PARRAL"/>
        <s v="ESCUELA LIBRE DE PSICOLOGIA A.C. UACH"/>
        <s v="INSTITUTO TECNOLOGICO DE DELICIAS"/>
        <s v="INSTITUTO ESTATAL DE SEGURIDAD PUBLICA"/>
        <s v="UNIVERSIDAD CULTURAL"/>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CENTRO DE DESARROLLO DE ESTUDIOS SUPERIORES"/>
        <s v="INSTITUTO JOSE DAVID A.C."/>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UNIVERSIDAD DEL VALLE DE MEXICO CAMPUS CHIHUAHUA"/>
        <s v="CENTRO LATINOAMERICANO DE PENSAMIENTO CRITICO"/>
        <s v="INSTITUTO SUPERIOR SANTA MARIA"/>
        <s v="INSTITUTO DE ESTUDIOS SUPERIORES Y DE LAS ARTES DE MEXICO"/>
        <s v="INSTITUTO POLITECNICO DE LA FRONTERA"/>
        <s v="INSTITUTO DE EDUCACION SUPERIOR MARSHALL"/>
        <s v="INSTITUTO DE DISEÑO Y ALTA COSTUR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CENTRO DE ESPECIALIDADES EN DESARROLLO Y EDUCACION"/>
        <s v="INSTITUTO SUPERIOR LYMER"/>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UNIVERSIDAD DE DURANGO CAMPUS CD. JUAREZ"/>
        <s v="UNIVERSIDAD NOROESTE DE CHIHUAHUA CAMPUS SAN JUANITO"/>
      </sharedItems>
    </cacheField>
    <cacheField name="CV_CCT" numFmtId="0">
      <sharedItems/>
    </cacheField>
    <cacheField name="ESCUELA" numFmtId="0">
      <sharedItems count="195">
        <s v="UNIVERSIDAD REGIONAL DEL NORTE EXTENSIÓN CD. JUAREZ"/>
        <s v="INSTITUTO DE ESTUDIOS SUPERIORES DE CHIHUAHUA A C"/>
        <s v="CENTRO DE ACTUALIZACION DEL MAGISTERIO DE CHIHUAHUA"/>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INSTITUTO REGIONAL DE ESTUDIOS DE LA FAMILIA"/>
        <s v="INSTITUTO REGIONAL DE ESTUDIOS DE LA FAMILIA CAMPUS CHIHUAHUA"/>
        <s v="UNIVERSIDAD INTERAMERICANA DEL NORTE CAMPUS JUÁREZ"/>
        <s v="UNIVERSIDAD TECNOLOGICA DE CIUDAD JUAREZ"/>
        <s v="FACULTAD DE DERECHO EXTENSIÓN CIUDAD JUÁREZ"/>
        <s v="CENTRO UNIVERSITARIO PARRAL UACH"/>
        <s v="FACULTAD DE ZOOTECNIA UACH"/>
        <s v="FACULTAD DE CIENCIAS QUIMICAS UACH"/>
        <s v="FACULTAD DE CIENCIAS DE LA CULTURA FISICA"/>
        <s v="FACULTAD DE DERECHO EXTENSION PARRAL"/>
        <s v="FACULTAD DE ARTES EXTENSION PARRAL"/>
        <s v="FACULTAD DE ECONOMIA INTERNACIONAL EXTENSION CHIHUAHU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DE ESTUDIOS SUPERIORES ELIZABETH SETON"/>
        <s v="CENTRO UNIVERSITARIO DE CHIHUAHUA"/>
        <s v="CENTRO DE ACTUALIZACION DEL MAGISTERIO DE CD JUAREZ"/>
        <s v="UNIVERSIDAD TECNOLOGICA DE CHIHUAHUA"/>
        <s v="UNIDAD ACADEMICA OJINAGA"/>
        <s v="UNIDAD ACADEMICA DE CIUDAD CUAUHTEMOC"/>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INSTITUTO TECNOLOGICO DE CIUDAD JUAREZ"/>
        <s v="CENTRO PEDAGÓGICO DE PARRAL"/>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INSTITUTO CULTURAL ANDAROEN"/>
        <s v="CENTRO DE ESTUDIOS UNIVERSITARIOS VIZCAYA DE LAS AMÉRICAS"/>
        <s v="ESCUELA DE TRABAJO SOCIAL DEL ESTADO &quot;PROFRA. Y T.S. GUADALUPE SÁNCHEZ DE ARAIZA&quot;"/>
        <s v="CENTRO PLURICULTURAL DE ESTUDIOS SUPERIORES"/>
        <s v="UNIVERSIDAD VIZCAYA DE LAS AMÉRICAS CAMPUS CIUDAD JUÁREZ"/>
        <s v="CENTRO CULTURAL UNIVERSITARIO DE GUADALUPE Y CALVO"/>
        <s v="CENTRO CULTURAL UNIVERSITARIO DE BASASEACHI"/>
        <s v="ARKA UNIVERSIDAD"/>
        <s v="SUPERIOR INSTITUCIONES EDUCATIVAS PALMORE"/>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CENTRO CHIHUAHUENSE DE ESTUDIOS DE POSGRAD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UACJ EN NUEVO CASAS GRANDES"/>
        <s v="DIVISION MULTIDISCIPLINARIA UACJ EN CUAUHTEMOC"/>
        <s v="DIVISION MULTIDISCIPLINARIA DE LA UACJ EN CIUDAD UNIVERSITARIA"/>
        <s v="UNIVERSIDAD PEDAGÓGICA NACIONAL DE CHIHUAHUA CENTRO DE ESTUDIOS Y EDUCACIÓN VIRTUAL"/>
        <s v="UNIVERSIDAD PEDAGOGICA NACIONAL DE CHIHUAHUA UNIDAD CHIHUAHUA"/>
        <s v="UNIVERSIDAD PEDAGOGICA NACIONAL DE CHIHUAHUA UNIDAD JUAREZ"/>
        <s v="UNIVERSIDAD PEDAGOGICA NACIONAL DE CHIHUAHUA UNIDAD PARRAL"/>
        <s v="UNIVERSIDAD PEDAGOGICA NACIONAL DE CHIHUAHUA UNIDAD GUACHOCHI"/>
        <s v="UNIVERSIDAD PEDAGOGICA NACIONAL DE CHIHUAHUA UNIDAD CREEL"/>
        <s v="UNIVERSIDAD PEDAGOGICA NACIONAL DE CHIHUAHUA UNIDAD CUAUHTEMOC"/>
        <s v="UNIVERSIDAD PEDAGOGICA NACIONAL DE CHIHUAHUA UNIDAD NUEVO CASAS GRANDES"/>
        <s v="UNIVERSIDAD PEDAGOGICA NACIONAL DE CHIHUAHUA UNIDAD MADERA"/>
        <s v="UNIVERSIDAD PEDAGOGICA NACIONAL DE CHIHUAHUA UNIDAD DELICIAS"/>
        <s v="UNIVERSIDAD PEDAGOGICA NACIONAL DE CHIHUAHUA UNIDAD CAMARGO"/>
        <s v="UNIVERSIDAD PEDAGOGICA NACIONAL DE CHIHUAHUA UNIDAD GUADALUPE Y CALVO"/>
        <s v="INSTITUTO TECNOLOGICO DE PARRAL"/>
        <s v="ESCUELA LIBRE DE PSICOLOGIA A.C. UACH"/>
        <s v="INSTITUTO TECNOLOGICO DE DELICIAS"/>
        <s v="INSTITUTO ESTATAL DE SEGURIDAD PÚBLICA"/>
        <s v="UNIVERSIDAD CULTURAL"/>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INTERNACIONAL DE PERIODISMO Y COMUNICACION POLITICA"/>
        <s v="UNIVERSIDAD MEXICANA DEL NORTE"/>
        <s v="INSTITUTO INTERDISCIPLINARIO DE ESTUDIOS EDUCATIVOS Y ORGANIZACIONALES"/>
        <s v="UNIVERSIDAD TECNOLOGICA DE LA TARAHUMARA"/>
        <s v="INSTITUTO DE FORMACION Y ACTUALIZACION JUDICIAL PLANTEL CD. JUAREZ"/>
        <s v="CENTRO DE POSGRADO Y CAPACITACION MUNDO NUEVO"/>
        <s v="ELPAC UNIVERSIDAD DE CIENCIAS DEL COMPORTAMIENTO"/>
        <s v="UNIVERSIDAD ESPAÑA"/>
        <s v="EL COLEGIO DE CHIHUAHUA"/>
        <s v="CENTRO DE DESARROLLO DE ESTUDIOS SUPERIORES"/>
        <s v="INSTITUTO JOSE DAVID A.C."/>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ÓN PROFESIONAL"/>
        <s v="INSTITUTO UNIVERSITARIO DE CIENCIAS Y HUMANIDADES"/>
        <s v="UNIVERSIDAD DE CHIHUAHUA"/>
        <s v="INSTITUTO DE PSICOLOGIA FORENSE"/>
        <s v="UNIVERSIDAD DEL VALLE DE MEXICO CAMPUS CHIHUAHUA"/>
        <s v="CENTRO LATINOAMERICANO DE PENSAMIENTO CRITICO"/>
        <s v="INSTITUTO SUPERIOR SANTA MARIA"/>
        <s v="INSTITUTO DE ESTUDIOS SUPERIORES Y DE LAS ARTES DE MEXICO"/>
        <s v="INSTITUTO POLITECNICO DE LA FRONTERA"/>
        <s v="INSTITUTO DE EDUCACION SUPERIOR MARSHALL"/>
        <s v="INSTITUTO DE DISEÑO Y ALTA COSTURA"/>
        <s v="CENTRO MONTESSORI DE ESTUDIOS SUPERIORES"/>
        <s v="ICEA INSTITUTO EN CAPACITACION DE ESTUDIOS AVANZADOS"/>
        <s v="INSTITUTO DE INVESTIGACIONES SOCIALES DE CHIHUAHUA"/>
        <s v="ESTUDIOS UNIVERSITARIOS JERUEL"/>
        <s v="ESCUELA DE ENFERMERIA ADSCRITA AL HOSPITAL DE JESUS"/>
        <s v="INSTITUTO PEDRO J. MALDONADO"/>
        <s v="ITESM CAMPUS CHIHUAHUA"/>
        <s v="CENTRO DE ESPECIALIDADES EN DESARROLLO Y EDUCACIÓN"/>
        <s v="INSTITUTO SUPERIOR LYMER"/>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UNIVERSIDAD DE DURANGO CAMPUS CD. JUAREZ"/>
        <s v="UNIVERSIDAD NOROESTE DE CHIHUAHUA CAMPUS SAN JUANITO"/>
      </sharedItems>
    </cacheField>
    <cacheField name="MUNICIPIO" numFmtId="0">
      <sharedItems count="20">
        <s v="JUÁREZ"/>
        <s v="CHIHUAHUA"/>
        <s v="JIMÉNEZ"/>
        <s v="NUEVO CASAS GRANDES"/>
        <s v="DELICIAS"/>
        <s v="HIDALGO DEL PARRAL"/>
        <s v="CAMARGO"/>
        <s v="CUAUHTÉMOC"/>
        <s v="OJINAGA"/>
        <s v="GUACHOCHI"/>
        <s v="MADERA"/>
        <s v="GUERRERO"/>
        <s v="GUADALUPE Y CALVO"/>
        <s v="OCAMPO"/>
        <s v="SAUCILLO"/>
        <s v="BOCOYNA"/>
        <s v="ALLENDE"/>
        <s v="BALLEZA"/>
        <s v="NAMIQUIPA"/>
        <s v="CASAS GRANDES"/>
      </sharedItems>
    </cacheField>
    <cacheField name="SUBSISTEMA" numFmtId="0">
      <sharedItems count="2">
        <s v="PRIVADO"/>
        <s v="PÚBLICO"/>
      </sharedItems>
    </cacheField>
    <cacheField name="SOSTENIMIENTO" numFmtId="0">
      <sharedItems count="5">
        <s v="PRIVADO"/>
        <s v="FEDERAL TRANSFERIDO"/>
        <s v="FEDERAL"/>
        <s v="ESTATAL"/>
        <s v="AUTÓNOMO"/>
      </sharedItems>
    </cacheField>
    <cacheField name="MODALIDAD" numFmtId="0">
      <sharedItems count="2">
        <s v="ESCOLAR"/>
        <s v="NO ESCOLAR"/>
      </sharedItems>
    </cacheField>
    <cacheField name="MATRICULA" numFmtId="0">
      <sharedItems containsSemiMixedTypes="0" containsString="0" containsNumber="1" containsInteger="1" minValue="1" maxValue="9933"/>
    </cacheField>
    <cacheField name="V278/V532" numFmtId="0">
      <sharedItems containsSemiMixedTypes="0" containsString="0" containsNumber="1" containsInteger="1" minValue="0" maxValue="324"/>
    </cacheField>
    <cacheField name="V279/V533" numFmtId="0">
      <sharedItems containsSemiMixedTypes="0" containsString="0" containsNumber="1" containsInteger="1" minValue="0" maxValue="242"/>
    </cacheField>
    <cacheField name="V280/V534" numFmtId="0">
      <sharedItems containsSemiMixedTypes="0" containsString="0" containsNumber="1" containsInteger="1" minValue="1" maxValue="566"/>
    </cacheField>
    <cacheField name="V281/V535" numFmtId="0">
      <sharedItems containsSemiMixedTypes="0" containsString="0" containsNumber="1" containsInteger="1" minValue="0" maxValue="38"/>
    </cacheField>
    <cacheField name="DOCENTES TSU HOMBRES" numFmtId="0">
      <sharedItems containsSemiMixedTypes="0" containsString="0" containsNumber="1" containsInteger="1" minValue="0" maxValue="139"/>
    </cacheField>
    <cacheField name="DOCENTES TSU MUJERES" numFmtId="0">
      <sharedItems containsSemiMixedTypes="0" containsString="0" containsNumber="1" containsInteger="1" minValue="0" maxValue="113"/>
    </cacheField>
    <cacheField name="DOCENTES TSU TOTAL" numFmtId="0">
      <sharedItems containsSemiMixedTypes="0" containsString="0" containsNumber="1" containsInteger="1" minValue="0" maxValue="252"/>
    </cacheField>
    <cacheField name="DOCENTES LICENCIATURA HOMBRES" numFmtId="0">
      <sharedItems containsSemiMixedTypes="0" containsString="0" containsNumber="1" containsInteger="1" minValue="0" maxValue="263"/>
    </cacheField>
    <cacheField name="DOCENTES LICENCIATURA MUJERES" numFmtId="0">
      <sharedItems containsSemiMixedTypes="0" containsString="0" containsNumber="1" containsInteger="1" minValue="0" maxValue="199"/>
    </cacheField>
    <cacheField name="DOCENTES LICENCIATURA TOTAL" numFmtId="0">
      <sharedItems containsSemiMixedTypes="0" containsString="0" containsNumber="1" containsInteger="1" minValue="0" maxValue="462"/>
    </cacheField>
    <cacheField name="DOCENTES POSGRADO HOMBRES" numFmtId="0">
      <sharedItems containsSemiMixedTypes="0" containsString="0" containsNumber="1" containsInteger="1" minValue="0" maxValue="102"/>
    </cacheField>
    <cacheField name="DOCENTES POSGRADO MUJERES" numFmtId="0">
      <sharedItems containsSemiMixedTypes="0" containsString="0" containsNumber="1" containsInteger="1" minValue="0" maxValue="64"/>
    </cacheField>
    <cacheField name="DOCENTES POSGRADO TOTAL" numFmtId="0">
      <sharedItems containsSemiMixedTypes="0" containsString="0" containsNumber="1" containsInteger="1" minValue="0" maxValue="145"/>
    </cacheField>
    <cacheField name="DOCENTES HOMBRES" numFmtId="0">
      <sharedItems containsSemiMixedTypes="0" containsString="0" containsNumber="1" containsInteger="1" minValue="0" maxValue="324"/>
    </cacheField>
    <cacheField name="DOCENTES MUJERES" numFmtId="0">
      <sharedItems containsSemiMixedTypes="0" containsString="0" containsNumber="1" containsInteger="1" minValue="0" maxValue="242"/>
    </cacheField>
    <cacheField name="DOCENTES TOTAL" numFmtId="0">
      <sharedItems containsSemiMixedTypes="0" containsString="0" containsNumber="1" containsInteger="1" minValue="1" maxValue="566"/>
    </cacheField>
    <cacheField name="ESCUELAS TSU" numFmtId="0">
      <sharedItems containsSemiMixedTypes="0" containsString="0" containsNumber="1" containsInteger="1" minValue="0" maxValue="1"/>
    </cacheField>
    <cacheField name="ESCUELAS LICENCIATURA" numFmtId="0">
      <sharedItems containsSemiMixedTypes="0" containsString="0" containsNumber="1" containsInteger="1" minValue="0" maxValue="1"/>
    </cacheField>
    <cacheField name="ESCUELAS POSGRADO" numFmtId="0">
      <sharedItems containsSemiMixedTypes="0" containsString="0" containsNumber="1" containsInteger="1" minValue="0" maxValue="1"/>
    </cacheField>
    <cacheField name="ESCUELAS POR SOSTENIMIENTO Y MODALIDAD"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dgar_acosta" refreshedDate="44274.530633912036" createdVersion="4" refreshedVersion="4" minRefreshableVersion="3" recordCount="1243">
  <cacheSource type="worksheet">
    <worksheetSource ref="A1:AN1244" sheet="DATOS 911 AB " r:id="rId2"/>
  </cacheSource>
  <cacheFields count="40">
    <cacheField name="CCT_INS_PLA" numFmtId="0">
      <sharedItems/>
    </cacheField>
    <cacheField name="INSTITUCIÓN" numFmtId="0">
      <sharedItems count="140">
        <s v="UNIVERSIDAD REGIONAL DEL NORTE EXTENSIÓN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CLAUSTRO UNIVERSITARIO DE CHIHUAHUA CAMPUS JUÁREZ"/>
        <s v="INSTITUTO TECNOLOGICO DE CIUDAD JUAREZ"/>
        <s v="CENTRO PEDAGOGICO DE PARRAL"/>
        <s v="WASHINGTON INSTITUTO DE NEGOCIOS"/>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CENTRO DE ESTUDIOS SUPERIORES MUNDO NUEV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L ESTADO DE CHIHUAHUA"/>
        <s v="INSTITUTO TECNOLOGICO DE PARRAL"/>
        <s v="ESCUELA LIBRE DE PSICOLOGIA A.C. UACH"/>
        <s v="INSTITUTO TECNOLOGICO DE DELICIAS"/>
        <s v="ESCUELA ESTATAL DE POLICIA"/>
        <s v="UNIVERSIDAD CULTURAL"/>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INSTITUTO JOSE DAVID A.C."/>
        <s v="INSTITUTO HUMANISTA DE SINALOA, CAMPUS CHIHUAHUA"/>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INSTITUTO BILINGUE SAN FERNANDO"/>
        <s v="COLEGIO UNIVERSITARIO CUAUHTEMOC"/>
        <s v="UNIVERSIDAD DEL VALLE DE MEXICO CAMPUS CHIHUAHUA"/>
        <s v="CENTRO LATINOAMERICANO DE PENSAMIENTO CRITICO"/>
        <s v="INSTITUTO SUPERIOR SANTA MARIA"/>
        <s v="INSTITUTO CHIHUAHUENSE DE ESTUDIOS AVANZADOS Y ACTUALIZACION EN ODONTOLOGIA"/>
        <s v="ESCUELA DE HOSTELERIA L'ECOLE HOTELERIE"/>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INSTITUTO SUPERIOR JUVENIL PARRALENSE DE IMAGENOLOGIA"/>
        <s v="CENTRO DE ESPECIALIDADES EN DESARROLLO Y EDUCACION"/>
        <s v="CENTRO DE ESTUDIOS PROFESIONALES DE CIUDAD JUAREZ"/>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REGIONAL DE ESTUDIOS DE LA FAMILIA CAMPUS JUAREZ"/>
        <s v="UNIVERSIDAD DE DURANGO CAMPUS CD. JUAREZ"/>
        <s v="UNIVERSIDAD NOROESTE DE CHIHUAHUA CAMPUS SAN JUANITO"/>
      </sharedItems>
    </cacheField>
    <cacheField name="CV_CCT" numFmtId="0">
      <sharedItems/>
    </cacheField>
    <cacheField name="ESCUELA" numFmtId="0">
      <sharedItems count="204">
        <s v="UNIVERSIDAD REGIONAL DEL NORTE EXTENSIÓN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FACULTAD DE DERECHO EXTENSIÓN CIUDAD JUÁREZ"/>
        <s v="FACULTAD DE ECONOMIA INTERNACIONAL UACH"/>
        <s v="FACULTAD DE ZOOTECNIA UACH"/>
        <s v="FACULTAD DE CIENCIAS QUIMICAS UACH"/>
        <s v="FACULTAD DE CIENCIAS DE LA CULTURA FISICA"/>
        <s v="FACULTAD DE DERECHO EXTENSION PARRAL"/>
        <s v="FACULTAD DE ARTES EXTENSION PARRAL"/>
        <s v="FACULTAD DE ECONOMIA INTERNACIONAL EXTENSION CHIHUAHU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UNIDAD ACADEMICA OJINAGA"/>
        <s v="UNIDAD ACADEMICA DE CIUDAD CUAUHTEMOC"/>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CLAUSTRO UNIVERSITARIO DE CHIHUAHUA CAMPUS JUÁREZ"/>
        <s v="INSTITUTO TECNOLOGICO DE CIUDAD JUAREZ"/>
        <s v="CENTRO PEDAGÓGICO DE PARRAL"/>
        <s v="WASHINGTON INSTITUTO DE NEGOCIOS"/>
        <s v="INSTITUTO UNIVERSITARIO DEL CENTRO DE MÉXICO CAMPUS CHIHUAHUA"/>
        <s v="INSTITUTO DE FILOSOFÍA DON ADALBERTO ALMEIDA Y MERINO"/>
        <s v="CENTRO CULTURAL UNIVERSITARIO UMBRAL"/>
        <s v="CORPORATIVO UNIVERSITARIO DE CAPACITACIÓN PROFESIONAL, A.C."/>
        <s v="UNIVERSIDAD CULTURAL CAMPUS CD. JUÁREZ"/>
        <s v="LICEO UNIVERSITARIO"/>
        <s v="UNIVERSIDAD TEC MILENIO CHIHUAHUA"/>
        <s v="UNIVERSIDAD REGIONAL DEL NORTE CAMPUS NUEVO CASAS GRANDES"/>
        <s v="UNIVERSIDAD REGIONAL DEL NORTE CAMPUS PARRAL"/>
        <s v="UNIVERSIDAD TEC MILENIO CIUDAD JUÁREZ"/>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CENTRO CHIHUAHUENSE DE ESTUDIOS DE POSGRADO"/>
        <s v="CENTRO DE ESTUDIOS SUPERIORES MUNDO NUEV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UACJ EN NUEVO CASAS GRANDES"/>
        <s v="DIVISION MULTIDISCIPLINARIA UACJ EN CUAUHTEMOC"/>
        <s v="DIVISION MULTIDISCIPLINARIA DE LA UACJ EN CIUDAD UNIVERSITARIA"/>
        <s v="UNIVERSIDAD PEDAGÓGICA NACIONAL DEL ESTADO DE CHIHUAHUA CENTRO DE ESTUDIOSE Y EDUCACIÓN VIRTUAL"/>
        <s v="UNIVERSIDAD PEDAGOGICA NACIONAL DEL ESTADO DE CHIHUAHUA CAMPUS CHIHUAHUA"/>
        <s v="UNIVERSIDAD PEDAGOGICA NACIONAL DEL ESTADO DE CHIHUAHUA CAMPUS JUAREZ"/>
        <s v="UNIVERSIDAD PEDAGOGICA NACIONAL DEL ESTADO DE CHIHUAHUA CAMPUS PARRAL"/>
        <s v="UNIVERSIDAD PEDAGOGICA NACIONAL DEL ESTADO DE CHIHUAHUA CAMPUS GUACHOCHI"/>
        <s v="UNIVERSIDAD PEDAGOGICA NACIONAL DEL ESTADO DE CHIHUAHUA CAMPUS CREEL"/>
        <s v="UNIVERSIDAD PEDAGOGICA NACIONAL DEL ESTADO DE CHIHUAHUA CAMPUS CUAUHTEMOC"/>
        <s v="UNIVERSIDAD PEDAGOGICA NACIONAL DEL ESTADO DE CHIHUAHUA CAMPUS NUEVO CASAS GRANDES"/>
        <s v="UNIVERSIDAD PEDAGOGICA NACIONAL DEL ESTADO DE CHIHUAHUA CAMPUS MADERA"/>
        <s v="UNIVERSIDAD PEDAGOGICA NACIONAL DEL ESTADO DE CHIHUAHUA CAMPUS DELICIAS"/>
        <s v="UNIVERSIDAD PEDAGOGICA NACIONAL DEL ESTADO DE CHIHUAHUA CAMPUS CAMARGO"/>
        <s v="UNIVERSIDAD PEDAGOGICA NACIONAL DEL ESTADO DE CHIHUAHUA CAMPUS GUADALUPE Y CALVO"/>
        <s v="INSTITUTO TECNOLOGICO DE PARRAL"/>
        <s v="ESCUELA LIBRE DE PSICOLOGIA A.C. UACH"/>
        <s v="INSTITUTO TECNOLOGICO DE DELICIAS"/>
        <s v="ESCUELA ESTATAL DE POLICIA"/>
        <s v="UNIVERSIDAD CULTURAL"/>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INSTITUTO DE FORMACION Y ACTUALIZACION JUDICIAL PLANTEL CD. JUAREZ"/>
        <s v="CENTRO DE POSGRADO Y CAPACITACION MUNDO NUEVO"/>
        <s v="CENTRO DE POSGRADO Y CAPACITACION MUNDO NUEVO GUADALUPE Y CALVO"/>
        <s v="CENTRO DE POSGRADO Y CAPACITACION MUNDO NUEVO GUACHOCHI"/>
        <s v="CENTRO DE POSGRADO Y CAPACITACION MUNDO NUEVO PARRAL"/>
        <s v="ELPAC UNIVERSIDAD DE CIENCIAS DEL COMPORTAMIENTO"/>
        <s v="UNIVERSIDAD ESPAÑA"/>
        <s v="EL COLEGIO DE CHIHUAHUA"/>
        <s v="INSTITUTO JOSE DAVID A.C."/>
        <s v="INSTITUTO HUMANISTA DE SINALOA, CAMPUS CHIHUAHUA"/>
        <s v="INSTITUTO HUMANISTA DE SINALOA, CAMPUS CUAUHTEMOC"/>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ÓN PROFESIONAL"/>
        <s v="INSTITUTO UNIVERSITARIO DE CIENCIAS Y HUMANIDADES"/>
        <s v="UNIVERSIDAD DE CHIHUAHUA"/>
        <s v="INSTITUTO DE PSICOLOGIA FORENSE"/>
        <s v="INSTITUTO BILINGUE SAN FERNANDO"/>
        <s v="COLEGIO UNIVERSITARIO CUAUHTEMOC"/>
        <s v="UNIVERSIDAD DEL VALLE DE MEXICO CAMPUS CHIHUAHUA"/>
        <s v="CENTRO LATINOAMERICANO DE PENSAMIENTO CRITICO"/>
        <s v="INSTITUTO SUPERIOR SANTA MARIA"/>
        <s v="INSTITUTO CHIHUAHUENSE DE ESTUDIOS AVANZADOS Y ACTUALIZACION EN ODONTOLOGIA"/>
        <s v="ESCUELA DE HOSTELERIA L'ECOLE HOTELERIE"/>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INSTITUTO SUPERIOR JUVENIL PARRALENSE DE IMAGENOLOGIA"/>
        <s v="CENTRO DE ESPECIALIDADES EN DESARROLLO Y EDUCACIÓN"/>
        <s v="CENTRO DE ESTUDIOS PROFESIONALES DE CIUDAD JUAREZ"/>
        <s v="ESTUDIOS SUPERIORES DE LA COMUNICACION"/>
        <s v="COLEGIO NUEVA VIZCAYA"/>
        <s v="COLEGIO NUEVA VIZCAYA CAMPUS DELICIAS"/>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INSTITUTO REGIONAL DE ESTUDIOS DE LA FAMILIA CAMPUS JUAREZ"/>
        <s v="UNIVERSIDAD DE DURANGO CAMPUS CD. JUAREZ"/>
        <s v="UNIVERSIDAD NOROESTE DE CHIHUAHUA CAMPUS SAN JUANITO"/>
      </sharedItems>
    </cacheField>
    <cacheField name="MUNICIPIO" numFmtId="0">
      <sharedItems count="19">
        <s v="JUÁREZ"/>
        <s v="CHIHUAHUA"/>
        <s v="JIMÉNEZ"/>
        <s v="NUEVO CASAS GRANDES"/>
        <s v="DELICIAS"/>
        <s v="HIDALGO DEL PARRAL"/>
        <s v="CAMARGO"/>
        <s v="CUAUHTÉMOC"/>
        <s v="OJINAGA"/>
        <s v="GUACHOCHI"/>
        <s v="MADERA"/>
        <s v="GUERRERO"/>
        <s v="GUADALUPE Y CALVO"/>
        <s v="SAUCILLO"/>
        <s v="BOCOYNA"/>
        <s v="ALLENDE"/>
        <s v="BALLEZA"/>
        <s v="NAMIQUIPA"/>
        <s v="CASAS GRANDES"/>
      </sharedItems>
    </cacheField>
    <cacheField name="SUBSISTEMA" numFmtId="0">
      <sharedItems count="2">
        <s v="PRIVADO"/>
        <s v="PÚBLICO"/>
      </sharedItems>
    </cacheField>
    <cacheField name="SOSTENIMIENTO" numFmtId="0">
      <sharedItems count="5">
        <s v="PRIVADO"/>
        <s v="FEDERAL"/>
        <s v="FEDERAL TRANSFERIDO"/>
        <s v="ESTATAL"/>
        <s v="AUTÓNOMO"/>
      </sharedItems>
    </cacheField>
    <cacheField name="CLAVE DEL NIVEL" numFmtId="0">
      <sharedItems containsSemiMixedTypes="0" containsString="0" containsNumber="1" containsInteger="1" minValue="4" maxValue="8"/>
    </cacheField>
    <cacheField name="NIVEL" numFmtId="0">
      <sharedItems count="5">
        <s v="LICENCIATURA"/>
        <s v="ESPECIALIDAD"/>
        <s v="MAESTRÍA "/>
        <s v="DOCTORADO"/>
        <s v="TÉCNICO SUPERIOR UNIVERSITARIO"/>
      </sharedItems>
    </cacheField>
    <cacheField name="CLAVE DEL ÁREA DE ESTUDIO" numFmtId="0">
      <sharedItems containsSemiMixedTypes="0" containsString="0" containsNumber="1" containsInteger="1" minValue="1" maxValue="10"/>
    </cacheField>
    <cacheField name="ÁREA DE ESTUDIO" numFmtId="0">
      <sharedItems count="10">
        <s v="ARTES Y HUMANIDADES"/>
        <s v="CIENCIAS SOCIALES Y DERECHO"/>
        <s v="ADMINISTRACIÓN Y NEGOCIOS"/>
        <s v="INGENIERÍA, MANUFACTURA Y CONSTRUCCIÓN"/>
        <s v="EDUCACIÓN"/>
        <s v="TECNOLOGÍAS DE LA INFORMACIÓN Y LA COMUNICACIÓN"/>
        <s v="CIENCIAS DE LA SALUD"/>
        <s v="CIENCIAS NATURALES, MATEMÁTICAS Y ESTADÍSTICA"/>
        <s v="SERVICIOS"/>
        <s v="AGRONOMÍA Y VETERINARIA"/>
      </sharedItems>
    </cacheField>
    <cacheField name="CV_CARRERA" numFmtId="0">
      <sharedItems containsSemiMixedTypes="0" containsString="0" containsNumber="1" containsInteger="1" minValue="4031500002" maxValue="8101100001"/>
    </cacheField>
    <cacheField name="CARRERA/PROGRAMA" numFmtId="0">
      <sharedItems count="612">
        <s v="LICENCIATURA EN DISEÑO GRÁFICO"/>
        <s v="LICENCIATURA EN DERECHO"/>
        <s v="LICENCIATURA EN COMERCIO EXTERIOR"/>
        <s v="LICENCIATURA EN ADMINISTRACIÓN CON OPCIÓN EN EMPRESAS"/>
        <s v="LICENCIATURA EN ADMINISTRACIÓN CON OPCIÓN EN RECURSOS HUMANOS"/>
        <s v="LICENCIATURA EN PRODUCCIÓN Y ORGANIZACIÓN DE EVENTOS"/>
        <s v="LICENCIATURA EN INGENIERÍA INDUSTRIAL EN ESTADÍSTICA APLICADA"/>
        <s v="INGENIERÍA INDUSTRIAL EN CALIDAD Y PRODUCTIVIDAD"/>
        <s v="ESPECIALIDAD EN DOCENCIA CON OPCIÓN MAESTRÍA EN DOCENCIA"/>
        <s v="MAESTRÍA EN ESTRATEGIA EDUCATIVA"/>
        <s v="MAESTRÍA EN DIRECCIÓN ORGANIZACIONAL"/>
        <s v="MAESTRÍA EN CALIDAD TOTAL SEIS SIGMA"/>
        <s v="MAESTRÍA EN DIRECCIÓN DE LA PRODUCCIÓN Y LAS OPERACIONES"/>
        <s v="MAESTRÍA EN CALIDAD AVANZADA "/>
        <s v="LICENCIATURA EN CONTADURÍA PÚBLICA"/>
        <s v="TRONCO COMÚN"/>
        <s v="LICENCIATURA EN ADMINISTRACIÓN DE EMPRESAS"/>
        <s v="LICENCIATURA EN RELACIONES INDUSTRIALES"/>
        <s v="LICENCIATURA EN SISTEMAS COMPUTACIONALES"/>
        <s v="CONTADOR PÚBLICO"/>
        <s v="INGENIERÍA EN GESTIÓN EMPRESARIAL"/>
        <s v="INGENIERÍA EN SISTEMAS COMPUTACIONALES"/>
        <s v="INGENIERÍA MECATRÓNICA"/>
        <s v="INGENIERÍA EN ELECTROMECÁNICA"/>
        <s v="INGENIERÍA INDUSTRIAL"/>
        <s v="MAESTRÍA EN EDUCACIÓN EN INVESTIGACIÓN EDUCATIVA"/>
        <s v="DOCTORADO EN CIENCIAS DE LA EDUCACIÓN"/>
        <s v="LICENCIATURA EN CONTADURÍA"/>
        <s v="LICENCIATURA EN ADMINISTRACIÓN"/>
        <s v="INGENIERÍA ELECTROMECÁNICA"/>
        <s v="INGENIERÍA ELECTRÓNICA"/>
        <s v="LICENCIATURA EN PSICOLOGÍA"/>
        <s v="MAESTRÍA EN PSICOLOGÍA CLÍNICA Y PSICOTERAPIA"/>
        <s v="LICENCIATURA EN DISEÑO"/>
        <s v="LICENCIATURA EN ARQUITECTURA"/>
        <s v="MAESTRÍA EN DISEÑO ARQUITECTÓNICO AVANZADO"/>
        <s v="LICENCIATURA EN CIENCIAS DE LA COMUNICACIÓN"/>
        <s v="INGENIERÍA EN CIENCIAS COMPUTACIONALES"/>
        <s v="LICENCIATURA EN INFORMÁTICA ADMINISTRATIVA"/>
        <s v="LICENCIATURA EN INGENIERÍA INDUSTRIAL"/>
        <s v="MAESTRÍA EN TERAPIA FAMILIAR SISTÉMICA"/>
        <s v="DOCTORADO EN PSICOTERAPIA FAMILIAR Y DE PAREJA"/>
        <s v="LICENCIATURA EN ODONTOLOGÍA"/>
        <s v="TÉCNICO SUPERIOR UNIVERSITARIO EN OPERACIONES COMERCIALES INTERNACIONALES ÁREA CLASIFICACIÓN ARANCELARIA Y DESPACHO ADUANERO"/>
        <s v="TÉCNICO SUPERIOR UNIVERSITARIO EN DESARROLLO DE NEGOCIOS ÁREA MERCADOTECNIA"/>
        <s v="TÉCNICO SUPERIOR UNIVERSITARIO EN CONTADURÍA"/>
        <s v="TÉCNICO SUPERIOR UNIVERSITARIO EN NANOTECNOLOGÍA"/>
        <s v="TÉCNICO SUPERIOR UNIVERSITARIO EN TECNOLOGÍAS DE LA INFORMACIÓN Y COMUNICACIONES ÁREA REDES Y TELECOMUNICACIONES"/>
        <s v="TECNICO SUPERIOR UNIVERSITARIO EN TECNOLOGÍAS DE LA INFORMACIÓN ÁREA INFRAESTRUCTURA DE REDES DIGITALES "/>
        <s v="TÉCNICO SUPERIOR UNIVERSITARIO EN TECNOLOGÍAS DE LA INFORMACIÓN Y COMUNICACIÓN ÁREA SISTEMAS INFORMÁTICOS"/>
        <s v="TÉCNICO SUPERIOR UNIVERSITARIO EN TECNOLOGÍAS DE LA INFORMACIÓN ÁREA DESARROLLO DE SOFTWARE MULTIPLATAFORMA"/>
        <s v="TÉCNICO SUPERIOR UNIVERSITARIO EN MANTENIMIENTO ÁREA INDUSTRIAL"/>
        <s v="TÉCNICO SUPERIOR UNIVERSITARIO EN ENERGÍAS RENOVABLES ÁREA CALIDAD Y AHORRO DE ENERGÍA"/>
        <s v="TÉCNICO SUPERIOR UNIVERSITARIO EN MECATRÓNICA ÁREA SISTEMAS DE MANUFACTURA FLEXIBLE"/>
        <s v="TÉCNICO SUPERIOR UNIVERSITARIO EN MECATRÓNICA ÁREA AUTOMATIZACIÓN"/>
        <s v="TÉCNICO SUPERIOR UNIVERSITARIO EN PROCESOS INDUSTRIALES ÁREA MANUFACTURA"/>
        <s v="TÉCNICO SUPERIOR UNIVERSITARIO EN TERAPIA FÍSICA"/>
        <s v="TÉCNICO SUPERIOR UNIVERSITARIO EN PARAMÉDICO"/>
        <s v="LICENCIATURA EN INNOVACIÓN DE NEGOCIOS Y MERCADOTÉCNIA   "/>
        <s v="LICENCIATURA EN NEGOCIOS E INNOVACIÓN EMPRESARIAL"/>
        <s v="INGENIERÍA EN LOGÍSTICA INTERNACIONAL"/>
        <s v="INGENIERÍA EN FINANCIERA Y FISCAL"/>
        <s v="INGENIERÍA EN NANOTECNOLOGÍA"/>
        <s v="INGENIERÍA EN TECNOLOGÍAS DE LA INFORMACIÓN Y COMUNICACIONES"/>
        <s v="INGENIERÍA EN MANTENIMIENTO INDUSTRIAL"/>
        <s v="INGENIERÍA EN ENERGÍAS RENOVABLES"/>
        <s v="INGENIERÍA EN PROCESOS Y OPERACIONES INDUSTRIALES"/>
        <s v="LICENCIATURA EN TERAPIA FÍSICA"/>
        <s v="LICENCIATURA EN PROTECCIÓN CIVIL Y EMERGENCIAS"/>
        <s v="LICENCIADO EN DERECHO"/>
        <s v="LICENCIATURA EN ECONOMÍA INTERNACIONAL"/>
        <s v="LICENCIATURA EN NEGOCIOS INTERNACIONALES"/>
        <s v="LICENCIATURA EN ECONOMÍA"/>
        <s v="MAESTRÍA EN ECONOMÍA EMPRESARIAL"/>
        <s v="INGENIERÍA EN ECOLOGÍA"/>
        <s v="INGENIERÍA ZOOTECNISTA EN SISTEMAS DE PRODUCCIÓN"/>
        <s v="MAESTRÍA EN ECOLOGÍA Y MEDIO AMBIENTE"/>
        <s v="MAESTRÍA EN CIENCIAS"/>
        <s v="MAESTRÍA EN ESTADÍSTICA APLICADA"/>
        <s v="DOCTORADO EN FILOSOFÍA"/>
        <s v="INGENIERÍA EN ALIMENTOS"/>
        <s v="QUÍMICO BACTERIÓLOGO Y PARASITÓLOGO"/>
        <s v="QUÍMICO"/>
        <s v="INGENIERÍA QUÍMICO"/>
        <s v="MAESTRÍA EN CIENCIAS EN BIOTECNOLOGÍA"/>
        <s v="MAESTRÍA EN CIENCIAS EN QUÍMICA"/>
        <s v="MAESTRÍA EN CIENCIAS EN CIENCIA Y TECNOLOGÍA DE ALIMENTOS"/>
        <s v="DOCTORADO EN CIENCIAS"/>
        <s v="LICENCIATURA EN EDUCACIÓN FÍSICA"/>
        <s v="LICENCIATURA EN MOTRICIDAD HUMANA"/>
        <s v="LICENCIATURA EN ACTIVIDAD FÍSICA PARA LA SALUD"/>
        <s v="LICENCIATURA EN ENTRENAMIENTO DEPORTIVO"/>
        <s v="MAESTRÍA PROFESIONAL EN ATENCIÓN A POBLACIONES ESPECIALES A TRAVÉS DEL MOVIMIENTO"/>
        <s v="MAESTRÍA PROFESIONAL EN PSICOMOTRICIDAD"/>
        <s v="MAESTRÍA EN GESTIÓN DE LA CULTURA FÍSICA   "/>
        <s v="MAESTRÍA PROFESIONAL EN ADMINISTRACIÓN DE LA EDUCACIÓN FÍSICA, EL DEPORTE Y LA RECREACIÓN"/>
        <s v="MAESTRÍA EN CIENCIAS DEL DEPORTE"/>
        <s v="DOCTORADO EN CIENCIAS DE LA CULTURA FÍSICA"/>
        <s v="LICENCIATURA EN ARTES PLÁSTICAS"/>
        <s v="LICENCIATURA EN ARTES VISUALES"/>
        <s v="INGENIERÍA CIVIL"/>
        <s v="MAESTRÍA EN DERECHOS HUMANOS"/>
        <s v="MAESTRÍA EN DERECHO FINANCIERO"/>
        <s v="MAESTRÍA EN DERECHO PENAL"/>
        <s v="INGENIERO BIOMÉDICO"/>
        <s v="MÉDICO CIRUJANO Y PARTERO"/>
        <s v="LICENCIATURA EN TERAPIA FÍSICA Y REHABILITACIÓN"/>
        <s v="LICENCIATURA EN SALUD PÚBLICA"/>
        <s v="ESPECIALIDAD EN BIOLOGÍA DE LA REPRODUCCIÓN HUMANA"/>
        <s v="ESPECIALIDAD EN ANESTESIOLOGÍA"/>
        <s v="ESPECIALIDAD EN ANGIOLOGÍA Y CIRUGÍA VASCULAR"/>
        <s v="ESPECIALIDAD EN CIRUGÍA GENERAL"/>
        <s v="ESPECIALIDAD EN CIRUGÍA PLÁSTICA Y RECONSTRUCTIVA"/>
        <s v="ESPECIALIDAD EN GINECOLOGÍA Y OBSTETRICIA"/>
        <s v="ESPECIALIDAD EN CIRUGÍA GINECOLÓGICA AVANZADA DE MÍNIMA INVASIÓN    "/>
        <s v="ESPECIALIDAD EN MEDICINA DEL ENFERMO EN ESTADO CRÍTICO"/>
        <s v="ESPECIALIDAD EN URGENCIAS MÉDICO QUIRÚRGICAS"/>
        <s v="ESPECIALIDAD EN MEDICINA DEL TRABAJO Y AMBIENTAL"/>
        <s v="ESPECIALIDAD EN MEDICINA INTERNA"/>
        <s v="ESPECIALIDAD EN NEFROLOGÍA"/>
        <s v="ESPECIALIDAD EN NEUMOLOGÍA PEDIÁTRICA"/>
        <s v="ESPECIALIDAD EN TRAUMATOLOGÍA Y ORTOPEDIA"/>
        <s v="ESPECIALIDAD EN PEDIATRÍA MÉDICA"/>
        <s v="ESPECIALIDAD EN RADIOLOGÍA E IMAGEN"/>
        <s v="ESPECIALIDAD EN CIRUGÍA ARTICULAR   "/>
        <s v="MAESTRÍA EN DIRECCIÓN Y GESTIÓN DE SALUD  "/>
        <s v="MAESTRÍA EN FORMACIÓN BIOMÉDICA  "/>
        <s v="ESPECIALIDAD EN GERIATRÍA"/>
        <s v="MAESTRÍA EN CIENCIAS BIOMÉDICAS"/>
        <s v="INGENIERÍA EN GEOLOGÍA"/>
        <s v="INGENIERÍA MATEMÁTICA"/>
        <s v="LICENCIATURA EN INGENIERÍA EN CIENCIAS DE COMPUTO"/>
        <s v="INGENIERÍA EN SISTEMAS COMPUTACIONALES EN HARDWARE"/>
        <s v="INGENIERÍA DE SOFTWARE"/>
        <s v="INGENIERÍA EN SOFTWARE"/>
        <s v="INGENIERÍA EN FÍSICA"/>
        <s v="LICENCIATURA EN INGENIERÍA AEROESPACIAL"/>
        <s v="INGENIERÍA EN TECNOLOGÍA DE PROCESOS"/>
        <s v="INGENIERÍA DE MINAS Y METALURGISTA"/>
        <s v="INGENIERÍA EN SISTEMAS TOPOGRÁFICOS"/>
        <s v="ESPECIALIDAD EN VALUACIÓN"/>
        <s v="MAESTRÍA EN CIENCIAS BASICAS"/>
        <s v="MAESTRÍA EN INGENIERÍA EN HIDROLOGÍA "/>
        <s v="MAESTRÍA EN INGENIERÍA EN COMPUTACIÓN"/>
        <s v="MAESTRÍA EN INGENIERÍA"/>
        <s v="MAESTRÍA EN ESTRUCTURAS"/>
        <s v="MAESTRÍA EN VÍAS TERRESTRES"/>
        <s v="DOCTORADO EN INGENIERÍA"/>
        <s v="LICENCIATURA EN ADMINISTRACIÓN FINANCIERA"/>
        <s v="LICENCIATURA EN ADMINISTRACIÓN GUBERNAMENTAL"/>
        <s v="LICENCIATURA EN ADMINISTRACIÓN DE TECNOLOGÍAS DE LA INFORMACIÓN Y COMUNICACIONES"/>
        <s v="LICENCIATURA EN ADMINISTRACIÓN Y GESTIÓN PÚBLICA"/>
        <s v="LICENCIADO EN NEGOCIOS INTERNACIONALES"/>
        <s v="LICENCIATURA EN SISTEMAS DE INFORMACIÓN"/>
        <s v="LICENCIATURA COMO CONTADOR PÚBLICO   "/>
        <s v="MAESTRÍA EN MERCADOTECNIA"/>
        <s v="MAESTRÍA EN FINANZAS"/>
        <s v="MAESTRÍA EN AUDITORÍA"/>
        <s v="MAESTRÍA EN IMPUESTOS"/>
        <s v="MAESTRÍA EN ADMINISTRACIÓN"/>
        <s v="MAESTRÍA EN ADMINISTRACIÓN DE RECURSOS HUMANOS"/>
        <s v="MAESTRÍA EN ADMINISTRACIÓN PÚBLICA"/>
        <s v="MAESTRÍA EN SISTEMAS DE INFORMACIÓN"/>
        <s v="MAESTRÍA EN SOFTWARE LIBRE"/>
        <s v="DOCTORADO EN ADMINISTRACIÓN"/>
        <s v="LICENCIATURA EN LENGUA INGLESA"/>
        <s v="LICENCIATURA EN LETRAS ESPAÑOLAS"/>
        <s v="LICENCIATURA EN HISTORIA"/>
        <s v="LICENCIATURA EN FILOSOFÍA"/>
        <s v="LICENCIATURA EN PERIODISMO"/>
        <s v="LICENCIATURA EN CIENCIAS DE LA INFORMACIÓN"/>
        <s v="MAESTRÍA EN INNOVACIÓN EDUCATIVA"/>
        <s v="MAESTRÍA EN INVESTIGACIÓN HUMANÍSTICA  "/>
        <s v="DOCTORADO EN EDUCACIÓN ARTES Y HUMANIDADES"/>
        <s v="INGENIERÍA EN DESARROLLO TERRITORIAL"/>
        <s v="LICENCIATURA EN ADMINISTRACIÓN AGROTECNOLÓGICA"/>
        <s v="INGENIERÍA EN GESTIÓN DE LA INNOVACIÓN TECNOLÓGICA"/>
        <s v="INGENIERO HORTICULTOR"/>
        <s v="MAESTRÍA EN CIENCIAS DE LA PRODUCTIVIDAD FRUTÍCOLA"/>
        <s v="DOCTORADO EN CIENCIAS HORTOFRUTÍCOLAS "/>
        <s v="LICENCIATURA EN DANZA"/>
        <s v="LICENCIATURA EN MÚSICA"/>
        <s v="LICENCIATURA EN TEATRO"/>
        <s v="MAESTRÍA EN ARTES"/>
        <s v="MAESTRÍA EN PRODUCCIÓN ARTÍSTICA"/>
        <s v="CIRUJANO DENTISTA"/>
        <s v="MAESTRÍA EN ESTOMATOLOGÍA"/>
        <s v="LICENCIATURA EN ENFERMERÍA"/>
        <s v="LICENCIATURA EN NUTRICIÓN"/>
        <s v="MAESTRÍA EN ENFERMERÍA"/>
        <s v="MAESTRÍA EN SALUD EN EL TRABAJO"/>
        <s v="LICENCIATURA EN ADMINISTRACIÓN DE AGRONEGOCIOS"/>
        <s v="INGENIERÍA AGRÓNOMO FITOTECNISTA"/>
        <s v="INGENIERÍA FORESTAL"/>
        <s v="MAESTRÍA EN AGRONEGOCIOS"/>
        <s v="MAESTRÍA EN CIENCIAS EN AGRONEGOCIOS"/>
        <s v="MAESTRÍA EN CIENCIAS EN HORTICULTURA"/>
        <s v="MAESTRÍA EN CIENCIAS DE DESARROLLO FORESTAL SUSTENTABLE"/>
        <s v="LICENCIATURA EN RELACIONES INTERNACIONALES"/>
        <s v="MAESTRÍA EN CIENCIAS DE LA COMUNICACIÓN"/>
        <s v="LICENCIATURA EN ADMINISTRACIÓN PÚBLICA Y CIENCIAS POLÍTICAS"/>
        <s v="MAESTRÍA EN COMUNICACIÓN"/>
        <s v="MAESTRÍA EN CIENCIA DE MATERIALES"/>
        <s v="MAESTRÍA EN CIENCIA Y TECNOLOGÍA AMBIENTAL"/>
        <s v="DOCTORADO EN CIENCIA DE MATERIALES"/>
        <s v="DOCTORADO EN NANOTECNOLOGÍA"/>
        <s v="DOCTORADO EN CIENCIA Y TECNOLOGÍA AMBIENTAL"/>
        <s v="LICENCIATURA EN PSICOLOGÍA INFANTIL"/>
        <s v="LICENCIATURA EN PSICOLOGÍA ORGANIZACIONAL"/>
        <s v="MAESTRÍA EN DERECHO CONSTITUCIONAL Y AMPARO"/>
        <s v="MAESTRÍA EN DERECHO ECONÓMICO"/>
        <s v="LICENCIATURA EN ADMINISTRACIÓN ADUANERA"/>
        <s v="LICENCIATURA EN CIENCIAS DE LA EDUCACIÓN"/>
        <s v="TÉCNICO SUPERIOR UNIVERSITARIO EN TECNOLOGIAS DE LA INFORMACIÓN ÁREA DESARROLLO DE SOFTWARE MULTIPLATAFORMA "/>
        <s v="TÉCNICO SUPERIOR UNIVERSITARIO EN TECNOLOGIAS DE LA INFORMACIÓN ÁREA ENTORNOS VIRTUALES Y NEGOCIOS DIGITALES EN COMPETENCIAS PROFESIONALES "/>
        <s v="TÉCNICO SUPERIOR UNIVERSITARIO EN TECNOLOGÍAS DE LA INFORMACIÓN Y COMUNICACIONES ÁREA SISTEMAS INFORMÁTICOS"/>
        <s v="TÉCNICO SUPERIOR UNIVERSITARIO EN TECNOLOGÍAS DE LA INFORMACIÓN ÁREA INFRAESTRUCTURA DE REDES DIGITALES"/>
        <s v="TÉCNICO SUPERIOR UNIVERSITARIO EN ENERGÍAS RENOVABLES ÁREA ENERGÍA SOLAR"/>
        <s v="TÉCNICO SUPERIOR UNIVERSITARIO EN MANTENIMIENTO INDUSTRIAL ÁREA REFRIGERACIÓN"/>
        <s v="TÉCNICO SUPERIOR UNIVERSITARIO EN MECATRÓNICA, ÁREA AUTOMATIZACIÓN"/>
        <s v="TÉCNICO SUPERIOR UNIVERSITARIO EN PROCESOS INDUSTRIALES ÁREA MAQUINADOS DE PRECISIÓN"/>
        <s v="TÉCNICO SUPERIOR UNIVERSITARIO EN PROCESOS INDUSTRIALES ÁREA CERÁMICOS"/>
        <s v="TÉCNICO SUPERIOR UNIVERSITARIO EN PROCESOS INDUSTRIALES ÁREA PLÁSTICOS"/>
        <s v="INGENIERÍA EN DESARROLLO E INNOVACIÓN EMPRESARIAL"/>
        <s v="INGENIERÍA EN TECNOLOGÍAS DE LA INFORMACIÓN"/>
        <s v="INGENIERÍA EN MECATRÓNICA"/>
        <s v="INGENIERÍA EN DESARROLLO Y GESTIÓN DE SOFTWARE"/>
        <s v="INGENIERÍA EN ENTORNOS VIRTUALES Y NEGOCIOS DIGITALES  "/>
        <s v="INGENIERÍA EN REDES INTELIGENTES Y CIBERSEGURIDAD "/>
        <s v="TÉCNICO SUPERIOR UNIVERSITARIO EN DESARROLLO DE NEGOCIOS ÁREA DE MERCADOTECNIA"/>
        <s v="LICENCIATURA EN INNOVACIÓN DE NEGOCIOS Y MERCADOTECNIA  "/>
        <s v="INGENIERÍA EN MULTIMEDIA"/>
        <s v="LICENCIATURA EN DESARROLLO INFANTIL"/>
        <s v="LICENCIATURA EN IDIOMAS"/>
        <s v="LICENCIATURA EN CIENCIAS DE LA FAMILIA"/>
        <s v="LICENCIATURA EN COMUNICACIÓN ORGANIZACIONAL"/>
        <s v="LICENCIATURA EN DERECHO CON ACENTUACIÓN EN DERECHO DE AMÉRICA DEL NORTE"/>
        <s v="LICENCIATURA EN COMERCIO INTERNACIONAL"/>
        <s v="LICENCIATURA EN MERCADOTECNIA"/>
        <s v="LICENCIATURA EN FINANZAS Y CONTADURÍA"/>
        <s v="LICENCIATURA EN RECURSOS HUMANOS"/>
        <s v="LICENCIATURA EN GESTIÓN Y DESARROLLO DE EMPRESAS "/>
        <s v="INGENIERÍA EN TECNOLOGÍAS DE LA INFORMACIÓN Y TELECOMUNICACIONES"/>
        <s v="INGENIERÍA EN DISEÑO INDUSTRIAL"/>
        <s v="INGENIERÍA EN ENERGÍAS ALTERNATIVAS"/>
        <s v="INGENIERÍA ELECTROMÉDICA"/>
        <s v="INGENIERÍA INDUSTRIAL EN CALIDAD"/>
        <s v="LICENCIATURA EN ARQUITECTURA Y URBANISMO"/>
        <s v="LICENCIATURA EN FISIOTERAPIA"/>
        <s v="LICENCIATURA EN NUTRICIÓN Y GASTRONOMÍA"/>
        <s v="MAESTRÍA EN EDUCACIÓN SUPERIOR"/>
        <s v="MAESTRÍA EN DESARROLLO HUMANO"/>
        <s v="MAESTRÍA EN INGENIERÍA ECONÓMICA Y FINANCIERA"/>
        <s v="MAESTRÍA EN DERECHO CONSTITUCIONAL Y ADMINISTRATIVO"/>
        <s v="MAESTRÍA EN DERECHO CORPORATIVO"/>
        <s v="MAESTRÍA EN PUBLICIDAD"/>
        <s v="MAESTRÍA EN CALIDAD"/>
        <s v="MAESTRÍA EN INGENIERÍA ADMINISTRATIVA"/>
        <s v="MAESTRÍA EN ADMINISTRACIÓN DE INSTITUCIONES DE SALUD"/>
        <s v="LICENCIATURA EN PEDAGOGÍA"/>
        <s v="LICENCIATURA EN TRABAJO SOCIAL"/>
        <s v="LICENCIATURA EN CRIMINOLOGÍA"/>
        <s v="LICENCIATURA EN NEGOCIOS Y MERCADOTECNIA "/>
        <s v="LICENCIATURA EN GASTRONOMÍA"/>
        <s v="MAESTRÍA EN INVESTIGACIÓN EDUCATIVA"/>
        <s v="MAESTRÍA EN CIENCIAS PENALES Y CRIMINALÍSTICA"/>
        <s v="MAESTRÍA EN DIRECCIÓN EMPRESARIAL"/>
        <s v="LICENCIATURA EN PSICOPEDAGOGÍA"/>
        <s v="LICENCIATURA EN COMERCIO INTERNACIONAL Y GESTIÓN ADUANERA"/>
        <s v="LICENCIATURA EN CONTABILIDAD Y FINANZAS"/>
        <s v="LICENCIATURA EN ADMINISTRACIÓN Y DIRECCIÓN DE EMPRESAS"/>
        <s v="LICENCIATURA EN COMERCIO EXTERIOR Y ADUANAS"/>
        <s v="MAESTRÍA EN COMERCIO EXTERIOR Y ADUANAS"/>
        <s v="INGENIERÍA MECÁNICA"/>
        <s v="INGENIERÍA ELÉCTRICA"/>
        <s v="INGENIERÍA EN MATERIALES"/>
        <s v="INGENIERÍA QUÍMICA"/>
        <s v="MAESTRÍA EN GESTIÓN ADMINISTRATIVA"/>
        <s v="MAESTRÍA EN MECATRÓNICA"/>
        <s v="MAESTRÍA EN CIENCIAS EN INGENIERÍA ELECTRÓNICA"/>
        <s v="MAESTRÍA EN SISTEMAS DE MANUFACTURAS"/>
        <s v="DOCTORADO EN ELECTRÓNICA"/>
        <s v="MAESTRÍA EN ADMINISTRACIÓN DE LA CONSTRUCCIÓN"/>
        <s v="MAESTRÍA EN JUICIOS ORALES"/>
        <s v="MAESTRÍA EN GESTIÓN DE NEGOCIOS"/>
        <s v="LICENCIATURA EN INGENIERÍA INDUSTRIAL Y SISTEMAS"/>
        <s v="INGENIERÍA EN LOGÍSTICA"/>
        <s v="INGENIERÍA EN TECNOLOGÍAS DE LA INFORMACIÓN Y COMUNICACIÓN"/>
        <s v="INGENIERÍA EN ELÉCTRICA"/>
        <s v="INGENIERÍA EN ELECTRÓNICA"/>
        <s v="MAESTRÍA EN ADMINISTRACIÓN DE NEGOCIOS INTERNACIONALES"/>
        <s v="MAESTRÍA EN INGENIERÍA INDUSTRIAL"/>
        <s v="DOCTORADO EN CIENCIAS DE LA INGENIERÍA"/>
        <s v="DOCTORADO EN INGENIERÍA INDUSTRIAL"/>
        <s v="MAESTRÍA EN PEDAGOGÍA"/>
        <s v="DOCTORADO EN PEDAGOGÍA"/>
        <s v="LICENCIATURA EN ADMINISTRACIÓN Y ESTRATEGIA DE NEGOCIOS"/>
        <s v="MAESTRÍA EN ADMINISTRACIÓN DE NEGOCIOS"/>
        <s v="LICENCIATURA EN TEOLOGÍA"/>
        <s v="ARQUITECTO"/>
        <s v="LICENCIATURA EN INGENIERÍA EN PROCESOS DE MANUFACTURA"/>
        <s v="LICENCIATURA EN PUBLICIDAD Y RELACIONES PÚBLICAS"/>
        <s v="LICENCIATURA EN SEGURIDAD PÚBLICA"/>
        <s v="LICENCIATURA EN INGENIERÍA EN MECATRÓNICA"/>
        <s v="LICENCIATURA EN DISEÑO GRÁFICO Y ANIMACIÓN"/>
        <s v="LICENCIATURA EN INGENIERÍA INDUSTRIAL Y DE SISTEMAS"/>
        <s v="LICENCIATURA EN CREACIÓN Y DESARROLLO DE EMPRESAS"/>
        <s v="MAESTRÍA EN EDUCACIÓN"/>
        <s v="MAESTRÍA EN ADMINISTRACIÓN DE NEGOCIOS ÁREA RECURSOS HUMANOS"/>
        <s v="MAESTRÍA EN ADMINISTRACIÓN DE NEGOCIOS ÁREA MERCADOTECNIA"/>
        <s v="MAESTRÍA EN ADMINISTRACIÓN DE NEGOCIOS ÁREA FINANZAS"/>
        <s v="MAESTRÍA EN DOCENCIA"/>
        <s v="MAESTRÍA EN ADMINISTRACIÓN DE NEGOCIOS ÁREA CALIDAD Y PRODUCTIVIDAD"/>
        <s v="PROFESIONAL ASOCIADO EN GERONTOLOGÍA"/>
        <s v="INGENIERÍA EN INFORMÁTICA"/>
        <s v="ARQUITECTURA"/>
        <s v="MAESTRÍA EN SISTEMAS COMPUTACIONALES"/>
        <s v="TRONCO COMÚN EN DISEÑO"/>
        <s v="LICENCIATURA EN COMUNICACIÓN Y MEDIOS DIGITALES"/>
        <s v="TRONCO COMÚN EN NEGOCIOS"/>
        <s v="LICENCIATURA EN INNOVACIÓN Y DESARROLLO DE NEGOCIOS"/>
        <s v="LICENCIATURA EN CONTADURÍA PÚBLICA Y FINANZAS"/>
        <s v="TRONCO COMÚN EN INGENIERÍA"/>
        <s v="INGENIERÍA INDUSTRIAL Y DE SISTEMAS"/>
        <s v="LICENCIATURA EN ARQUEOLOGÍA"/>
        <s v="LICENCIATURA EN LINGÜÍSTICA ANTROPOLÓGICA"/>
        <s v="LICENCIATURA EN ANTROPOLOGÍA"/>
        <s v="LICENCIATURA EN ANTROPOLOGÍA FÍSICA"/>
        <s v="LICENCIATURA EN ANTROPOLOGÍA SOCIAL"/>
        <s v="MAESTRÍA EN ANTROPOLOGÍA FÍSICA"/>
        <s v="MAESTRÍA EN ANTROPOLOGÍA SOCIAL"/>
        <s v="LICENCIATURA EN CIENCIAS DE LA COMUNICACIÓN CON OPCIÓN MULTIMEDIOS"/>
        <s v="LICENCIATURA EN CIENCIAS DE LA COMUNICACIÓN CON OPCIÓN ORGANIZACIONAL"/>
        <s v="LICENCIATURA EN ADMINISTRACIÓN CON OPCIÓN EMPRESAS"/>
        <s v="LICENCIATURA EN EMPRESAS DIGITALES"/>
        <s v="LICENCIATURA EN ADMINISTRACIÓN DE EMPRESAS TURÍSTICAS"/>
        <s v="LICENCIATURA EN INGENIERÍA INDUSTRIAL EN CALIDAD Y PRODUCTIVIDAD"/>
        <s v="LICENCIATURA EN DIRECCIÓN Y ADMINISTRACIÓN DE AEROPUERTOS Y NEGOCIOS AÉREOS"/>
        <s v="MAESTRÍA EN ADMINISTRACIÓN DE HOSPITALES Y SISTEMAS DE SALUD"/>
        <s v="DOCTORADO EN EDUCACIÓN"/>
        <s v="MAESTRÍA EN DESARROLLO EDUCATIVO"/>
        <s v="MAESTRÍA EN CIENCIAS DE LA EDUCACIÓN"/>
        <s v="MAESTRÍA EN PSICOTERAPIA"/>
        <s v="LICENCIATURA EN EDUCACIÓN PREESCOLAR"/>
        <s v="LICENCIATURA EN EDUCACIÓN PRIMARIA"/>
        <s v="LICENCIATURA EN EDUCACIÓN ESPECIAL EN EL ÁREA DE ATENCIÓN INTELECTUAL"/>
        <s v="LICENCIATURA EN EDUCACIÓN SECUNDARIA CON ESPECIALIDAD EN ESPAÑOL"/>
        <s v="LICENCIATURA EN EDUCACIÓN SECUNDARIA CON ESPECIALIDAD EN FÍSICA"/>
        <s v="LICENCIATURA EN EDUCACIÓN SECUNDARIA CON ESPECIALIDAD EN GEOGRAFÍA"/>
        <s v="LICENCIATURA EN EDUCACIÓN SECUNDARIA CON ESPECIALIDAD EN BIOLOGÍA"/>
        <s v="LICENCIATURA EN EDUCACIÓN SECUNDARIA CON ESPECIALIDAD EN FORMACIÓN CÍVICA Y ÉTICA"/>
        <s v="LICENCIATURA EN EDUCACIÓN SECUNDARIA CON ESPECIALIDAD EN HISTORIA"/>
        <s v="LICENCIATURA EN EDUCACIÓN SECUNDARIA CON ESPECIALIDAD EN LENGUA EXTRANJERA (INGLÉS)"/>
        <s v="LICENCIATURA EN EDUCACIÓN SECUNDARIA CON ESPECIALIDAD EN MATEMÁTICAS"/>
        <s v="LICENCIATURA EN EDUCACIÓN SECUNDARIA CON ESPECIALIDAD EN QUÍMICA"/>
        <s v="LICENCIATURA EN EDUCACIÓN ESPECIAL Y REHABILITACIÓN"/>
        <s v="LICENCIATURA EN PSICOLOGÍA INDUSTRIAL"/>
        <s v="LICENCIATURA EN PSICOLOGÍA CRIMINOLÓGICA"/>
        <s v="LICENCIATURA EN DERECHO ECONÓMICO Y CORPORATIVO"/>
        <s v="ESPECIALIDAD EN PSICOLOGÍA CLÍNICA"/>
        <s v="ESPECIALIDAD EN SISTEMA PENAL ACUSATORIO"/>
        <s v="ESPECIALIDAD EN CRIMINALISTICA Y TÉCNICAS PERICIALES"/>
        <s v="MAESTRÍA EN PSICOLOGÍA CRIMINAL"/>
        <s v="MAESTRÍA EN PSICOLOGÍA DEL TRABAJO"/>
        <s v="LICENCIATURA EN TEORÍA Y CRITICA DEL ARTE"/>
        <s v="LICENCIATURA EN PRODUCCIÓN MUSICAL"/>
        <s v="LICENCIATURA EN DISEÑO DIGITAL DE MEDIOS INTERACTIVOS"/>
        <s v="LICENCIATURA EN DISEÑO DE INTERIORES"/>
        <s v="LICENCIATURA EN DISEÑO INDUSTRIAL"/>
        <s v="LICENCIATURA EN DISEÑO URBANO Y DEL PAISAJE"/>
        <s v="MAESTRÍA EN DISEÑO Y DESARROLLO DEL PRODUCTO"/>
        <s v="MAESTRÍA EN ESTUDIOS Y PROCESOS CREATIVOS EN ARTE Y DISEÑO  "/>
        <s v="MAESTRÍA EN ARQUITECTURA"/>
        <s v="MAESTRÍA EN PLANIFICACIÓN Y DESARROLLO URBANO"/>
        <s v="DOCTORADO EN DISEÑO"/>
        <s v="DOCTORADO EN ESTUDIOS URBANOS"/>
        <s v="LICENCIATURA EN EDUCACIÓN"/>
        <s v="LICENCIATURA EN LITERATURA HISPANOMEXICANA"/>
        <s v="LICENCIATURA EN SOCIOLOGÍA"/>
        <s v="LICENCIATURA EN SEGURIDAD Y POLÍTICAS PÚBLICAS"/>
        <s v="LICENCIATURA EN FINANZAS"/>
        <s v="LICENCIATURA EN TURISMO"/>
        <s v="MAESTRÍA EN INVESTIGACIÓN EDUCATIVA APLICADA"/>
        <s v="MAESTRÍA EN EDUCACIÓN ESPECIAL CON ÉNFASIS EN APRENDIZAJE Y LENGUAJE"/>
        <s v="MAESTRÍA EN ESTUDIOS LITERARIOS"/>
        <s v="MAESTRÍA EN PSICOLOGÍA"/>
        <s v="MAESTRÍA EN PSICOTERAPIA HUMANISTA Y EDUCACIÓN PARA LA PAZ"/>
        <s v="MAESTRÍA EN ESTUDIOS INTERDISCIPLINARIOS DE GÉNERO"/>
        <s v="MAESTRÍA EN CIENCIAS SOCIALES PARA EL DISEÑO DE POLÍTICAS PÚBLICAS "/>
        <s v="MAESTRÍA EN ECONOMÍA"/>
        <s v="MAESTRÍA EN TRABAJO SOCIAL"/>
        <s v="MAESTRÍA EN GESTIÓN DE SERVICIOS INFORMATIVOS"/>
        <s v="MAESTRÍA EN DERECHO EMPRESARIAL"/>
        <s v="MAESTRÍA EN DERECHO FISCAL"/>
        <s v="MAESTRÍA EN INVESTIGACIÓN JURÍDICA  "/>
        <s v="DOCTORADO EN FILOSOFÍA CON ACENTUACIÓN EN HERMENÉUTICA Y ESTUDIOS SOCIOCULTURALES "/>
        <s v="DOCTORADO EN CIENCIAS SOCIALES"/>
        <s v="DOCTORADO EN PSICOLOGÍA CON ÉNFASIS EN SALUD Y VIOLENCIA"/>
        <s v="DOCTORADO EN CIENCIAS ADMINISTRATIVAS"/>
        <s v="INGENIERÍA EN GEOCIENCIAS"/>
        <s v="LICENCIATURA EN MATEMÁTICAS"/>
        <s v="INGENIERÍA FÍSICA"/>
        <s v="INGENIERÍA BIOMÉDICA"/>
        <s v="LICENCIATURA EN INGENIERIA MECATRONICA INDUSTRIAL"/>
        <s v="INGENIERÍA EN SISTEMAS DIGITALES Y COMUNICACIÓN"/>
        <s v="INGENIERÍA DE MATERIALES"/>
        <s v="INGENIERÍA EN AERONÁUTICA"/>
        <s v="INGENIERÍA EN SISTEMAS AUTOMOTRICES"/>
        <s v="INGENIERÍA AMBIENTAL"/>
        <s v="INGENIERÍA EN MANUFACTURA"/>
        <s v="MAESTRÍA EN MATEMÁTICA EDUCATIVA Y DOCENCIA"/>
        <s v="MAESTRÍA EN TECNOLOGÍA"/>
        <s v="MAESTRÍA EN CIENCIA DE LOS MATERIALES"/>
        <s v="MAESTRÍA EN CÓMPUTO APLICADO   "/>
        <s v="MAESTRÍA EN INGENIERÍA ELÉCTRICA"/>
        <s v="MAESTRÍA EN INGENIERÍA EN MANUFACTURA"/>
        <s v="MAESTRÍA EN ESTUDIOS Y GESTIÓN AMBIENTAL    "/>
        <s v="MAESTRÍA EN INGENIERÍA CIVIL"/>
        <s v="DOCTORADO EN TECNOLOGÍA"/>
        <s v="DOCTORADO EN CIENCIAS DE LOS MATERIALES"/>
        <s v="DOCTORADO EN CIENCIAS DE LA INGENIERÍA AVANZADA (DOCIA)  "/>
        <s v="LICENCIATURA EN BIOLOGÍA"/>
        <s v="LICENCIATURA EN BIOTECNOLOGÍA"/>
        <s v="LICENCIATURA EN QUÍMICA"/>
        <s v="MÉDICO VETERINARIO ZOOTECNISTA"/>
        <s v="MÉDICO CIRUJANO"/>
        <s v="LICENCIATURA EN QUÍMICO FARMACÉUTICO BIÓLOGO"/>
        <s v="ESPECIALIDAD EN MEDICINA Y CIRUGÍA EN PEQUEÑAS ESPECIES"/>
        <s v="ESPECIALIDAD EN MEDICINA FAMILIAR"/>
        <s v="ESPECIALIDAD EN ORTOPEDIA Y TRAUMATOLOGÍA"/>
        <s v="ESPECIALIDAD EN ENDODONCIA"/>
        <s v="ESPECIALIDAD EN ODONTOPEDIATRÍA"/>
        <s v="ESPECIALIDAD EN ORTODONCIA"/>
        <s v="ESPECIALIDAD EN PERIODONCIA"/>
        <s v="ESPECIALIDAD EN PRÓTESIS BUCAL FIJA Y REMOVIBLE"/>
        <s v="ESPECIALIDAD EN PATOLOGÍA Y MEDICINA BUCAL"/>
        <s v="MAESTRÍA EN CIENCIAS ORIENTACIÓN GENÓMICA"/>
        <s v="MAESTRÍA EN CIENCIAS QUÍMICO BIOLÓGICAS"/>
        <s v="MAESTRÍA EN CIENCIA ANIMAL"/>
        <s v="MAESTRÍA EN CIENCIAS ODONTOLÓGICAS"/>
        <s v="MAESTRÍA EN CIENCIAS DE LA SALUD PÚBLICA"/>
        <s v="MAESTRÍA EN SALUD PÚBLICA"/>
        <s v="DOCTORADO EN CIENCIAS QUÍMICO BIOLÓGICAS"/>
        <s v="INGENIERÍA EN AGRONEGOCIOS"/>
        <s v="LICENCIATURA EN HUMANIDADES"/>
        <s v="LICENCIATURA EN GEOINFORMÁTICA"/>
        <s v="INGENIERÍA EN DISEÑO AUTOMATIZACIÓN AGRICOLA"/>
        <s v="LICENCIATURA EN ENSEÑANZA DEL INGLÉS"/>
        <s v="LICENCIATURA EN GERONTOLOGÍA"/>
        <s v="LICENCIATURA EN PUBLICIDAD"/>
        <s v="MAESTRÍA EN EDUCACIÓN MEDIA SUPERIOR"/>
        <s v="LICENCIATURA EN INTERVENCIÓN EDUCATIVA"/>
        <s v="ESPECIALIDAD EN COMPETENCIAS PROFESIONALES PARA LA PRÁCTICA PEDAGÓGICA EN EDUCACIÓN BÁSICA"/>
        <s v="MAESTRÍA EN EDUCACIÓN: CAMPO PRÁCTICA DOCENTE"/>
        <s v="MAESTRÍA EN EDUCACIÓN BÁSICA"/>
        <s v="MAESTRÍA EN GESTIÓN EDUCATIVA"/>
        <s v="MAESTRÍA EN EDUCACIÓN CAMPO PRÁCTICA DOCENTE E INTEGRACIÓN CULTURAL"/>
        <s v="ESPECIALIDAD EN ESTUDIOS DE GENERO EN EDUCACIÓN"/>
        <s v="LICENCIATURA EN EDUCACIÓN INDÍGENA"/>
        <s v="LICENCIATURA EN EDUCACIÓN PREESCOLAR EN EL MEDIO INDÍGENA"/>
        <s v="LICENCIATURA EN EDUCACIÓN PRIMARIA EN EL MEDIO INDÍGENA"/>
        <s v="MAESTRÍA EN EDUCACIÓN INTERCULTURAL"/>
        <s v="LICENCIATURA EN EDUCACIÓN PRIMARIA PARA EL MEDIO INDÍGENA"/>
        <s v="INGENIERÍA EN MINERÍA"/>
        <s v="MAESTRÍA EN PSICOLOGÍA CLÍNICA Y DE LA SALUD"/>
        <s v="MAESTRÍA EN PSICOLOGÍA SOCIAL"/>
        <s v="LICENCIATURA EN PROCURACIÓN DE JUSTICIA"/>
        <s v="LICENCIATURA EN CRIMINOLOGÍA Y POLÍTICA CRIMINAL"/>
        <s v="INGENIERÍA EN TRÁFICO"/>
        <s v="MAESTRÍA EN DERECHOS HUMANOS Y PERSPECTIVA DE GÉNERO"/>
        <s v="MAESTRÍA EN GESTIÓN DE SISTEMAS DE SEGURIDAD PÚBLICA"/>
        <s v="MAESTRÍA EN SEGURIDAD CIUDADANA"/>
        <s v="LICENCIATURA EN PEDAGOGÍA BILINGÜE"/>
        <s v="TRONCO COMÚN EN PSICOLOGÍA"/>
        <s v="ESPECIALIDAD EN TERAPIA PSICOANALÍTICA"/>
        <s v="MAESTRÍA EN DERECHO ADMINISTRATIVO Y FISCAL"/>
        <s v="MAESTRÍA EN LOGÍSTICA Y RECURSOS HUMANOS"/>
        <s v="MAESTRÍA EN TERAPIA PSICOANALÍTICA "/>
        <s v="LICENCIATURA EN PUERICULTURA"/>
        <s v="LICENCIATURA EN PSICOLOGÍA EDUCATIVA"/>
        <s v="LICENCIATURA EN CIENCIAS FÍSICAS Y DEL DEPORTE"/>
        <s v="DOCTORADO EN PEDAGOGÍA CRÍTICA"/>
        <s v="LICENCIATURA EN CANTO"/>
        <s v="LICENCIATURA EN COMPOSICIÓN MUSICAL"/>
        <s v="LICENCIATURA EN MÚSICO INSTRUMENTISTA CON OPCIÓN EN CLARINETE"/>
        <s v="LICENCIATURA EN MÚSICO INSTRUMENTISTA CON OPCIÓN EN CONTRABAJO"/>
        <s v="LICENCIATURA EN MÚSICO INSTRUMENTISTA CON OPCIÓN EN GUITARRA"/>
        <s v="LICENCIATURA EN MÚSICO INSTRUMENTISTA CON OPCIÓN EN PIANO"/>
        <s v="LICENCIATURA EN MÚSICO INSTRUMENTISTA CON OPCIÓN EN VIOLÍN"/>
        <s v="LICENCIATURA EN MÚSICO INSTRUMENTISTA CON OPCIÓN EN VIOLONCHELO"/>
        <s v="LICENCIATURA EN MÚSICO INSTRUMENTISTA OPCIÓN PERCUSIONES "/>
        <s v="LICENCIATURA EN COMERCIO INTERNACIONAL Y ADUANAS"/>
        <s v="LICENCIATURA EN GASTRONOMÍA, CHEF"/>
        <s v="LICENCIATURA EN DISEÑO Y DECORACIÓN DE INTERIORES"/>
        <s v="LICENCIATURA EN COMUNICACIÓN E IMAGEN PÚBLICA"/>
        <s v="LICENCIATURA EN PUBLICIDAD Y MERCADOTECNIA"/>
        <s v="LICENCIATURA EN ADMINISTRACIÓN DE TECNOLOGÍAS DE LA INFORMACIÓN"/>
        <s v="LICENCIATURA EN INGENIERÍA EN MANUFACTURA Y ROBÓTICA "/>
        <s v="LICENCIATURA EN ADMINISTRACIÓN Y GESTIÓN DE PEQUEÑAS Y MEDIANAS EMPRESAS"/>
        <s v="LICENCIATURA EN ADMINISTRACIÓN Y GESTIÓN EMPRESARIAL"/>
        <s v="INGENIERÍA MECÁNICA AUTOMOTRIZ"/>
        <s v="INGENIERÍA EN TECNOLOGÍA AMBIENTAL"/>
        <s v="LICENCIATURA EN ESTRATEGIAS DE ENSEÑANZA BILINGUE"/>
        <s v="LICENCIATURA EN PERIODISMO EN MEDIOS IMPRESOS"/>
        <s v="TRONCO COMÚN EN COMUNICACIÓN"/>
        <s v="MAESTRÍA EN PSICOLOGÍA EDUCATIVA"/>
        <s v="TÉCNICO SUPERIOR UNIVERSITARIO EN QUÍMICA ÁREA TECNOLOGÍA AMBIENTAL"/>
        <s v="TÉCNICO SUPERIOR UNIVERSITARIO EN AGRICULTURA SUSTENTABLE Y PROTEGIDA"/>
        <s v="TÉCNICO SUPERIOR UNIVERSITARIO EN RECURSOS NATURALES ÁREA MANEJO FORESTAL SUSTENTABLE"/>
        <s v="TÉCNICO SUPERIOR UNIVERSITARIO EN TURISMO ÁREA DESARROLLO DE PRODUCTOS  ALTERNATIVOS"/>
        <s v="LICENCIATURA EN GESTIÓN Y DESARROLLO TURÍSTICO"/>
        <s v="INGENIERÍA EN AGRICULTURA SUSTENTABLE Y PROTEGIDA"/>
        <s v="INGENIERÍA EN MANEJO FORESTAL SUSTENTABLE"/>
        <s v="MAESTRÍA EN DERECHO CIVIL Y MERCANTIL JUDICIAL"/>
        <s v="MAESTRÍA EN DERECHO DE FAMILIA Y DE MENORES"/>
        <s v="DOCTORADO EN DERECHO JUDICIAL"/>
        <s v="MAESTRÍA EN DERECHO PENAL JUDICIAL"/>
        <s v="DOCTORADO EN EDUCACIÓN Y FORMACIÓN POR COMPETENCIA"/>
        <s v="LICENCIATURA EN CRIMINOLOGÍA Y CIENCIAS PERICIALES"/>
        <s v="LICENCIATURA EN NUTRICIÓN Y BIENESTAR INTEGRAL"/>
        <s v="MAESTRÍA EN MÉTODOS DE LA INVESTIGACIÓN CIENTÍFICA   "/>
        <s v="MAESTRÍA EN GOBIERNO URBANO Y CIUDAD   "/>
        <s v="DOCTORADO EN INVESTIGACIÓN"/>
        <s v="LICENCIATURA EN COMUNICACIÓN HUMANA"/>
        <s v="MAESTRÍA EN PSICOTERAPIA HUMANISTA"/>
        <s v="DOCTORADO EN EDUCACIÓN HUMANISTA"/>
        <s v="MAESTRÍA EN EDUCACIÓN HUMANISTA"/>
        <s v="TÉCNICO SUPERIOR UNIVERSITARIO EN ADMINISTRACIÓN ÁREA FORMULACIÓN Y EVALUACIÓN DE PROYECTOS"/>
        <s v="TÉCNICO SUPERIOR UNIVERSITARIO EN MANTENIMIENTO A MAQUINARIA PESADA"/>
        <s v="TÉCNICO SUPERIOR UNIVERSITARIO EN MINERÍA ÁREA BENEFICIO MINERO"/>
        <s v="LICENCIATURA EN GESTIÓN DE NEGOCIOS Y PROYECTOS   "/>
        <s v="INGENIERÍA EN GESTIÓN DE PROYECTOS"/>
        <s v="INGENIERÍA EN TECNOLOGÍA DE LA INFORMACIÓN"/>
        <s v="INGENIERÍA EN SISTEMAS PRODUCTIVOS"/>
        <s v="TÉCNICO SUPERIOR UNIVERSITARIO EN MANTENIMIENTO ÁREA MAQUINARIA PESADA"/>
        <s v="TÉCNICO SUPERIOR UNIVERSITARIO EN DESARROLLO DE NEGOCIOS"/>
        <s v="TÉCNICO SUPERIOR UNIVERSITARIO EN TECNOLOGÍAS DE LA INFORMACIÓN Y COMUNICACIÓN ÁREA REDES Y TELECOMUNICACIONES"/>
        <s v="TÉCNICO SUPERIOR UNIVERSITARIO EN LOGÍSTICA ÁREA CADENA DE SUMINISTROS"/>
        <s v="TÉCNICO SUPERIOR UNIVERSITARIO EN MECATRÓNICA ÁREA ROBÓTICA"/>
        <s v="TÉCNICO SUPERIOR UNIVERSITARIO EN GASTRONOMÍA"/>
        <s v="LICENCIATURA EN DISEÑO Y GESTIÓN DE REDES LOGÍSTICAS  "/>
        <s v="TÉCNICO SUPERIOR UNIVERSITARIO EN OPERACIONES COMERCIALES INTERNACIONALES"/>
        <s v="TÉCNICO SUPERIOR UNIVERSITARIO EN ADMINISTRACIÓN ÁREA ADMINISTRACIÓN Y EVALUACIÓN DE PROYECTOS"/>
        <s v="TÉCNICO SUPERIOR UNIVERSITARIO EN TECNOLOGÍAS DE LA INFORMACIÓN Y COMUNICACIÓN"/>
        <s v="TÉCNICO SUPERIOR UNIVERSITARIO EN MECATRÓNICA"/>
        <s v="TÉCNICO SUPERIOR UNIVERSITARIO EN PROCESOS INDUSTRIALES"/>
        <s v="INGENIERÍA EN TECNOLOGÍAS DE INFORMACIÓN Y COMUNICACIÓN"/>
        <s v="TÉCNICO SUPERIOR UNIVERSITARIO EN PROCESOS ALIMENTARIOS"/>
        <s v="INGENIERÍA EN PROCESOS ALIMENTARIOS"/>
        <s v="ESPECIALIDAD EN PERITAJE DE LA CONDUCTA DELICTIVA"/>
        <s v="LICENCIATURA EN ADMINISTRACIÓN DE NEGOCIOS INTERNACIONALES"/>
        <s v="LICENCIATURA EN NEGOCIOS GASTRONÓMICOS"/>
        <s v="LICENCIATURA EN DIRECCIÓN DE VENTAS"/>
        <s v="INGENIERÍA EN NEGOCIOS Y TECNOLOGÍA DE LA MANUFACTURA"/>
        <s v="LICENCIATURA EN INNOVACIÓN CULINARIA Y GESTIÓN"/>
        <s v="MAESTRÍA EN EDUCACIÓN BASADA EN COMPETENCIAS"/>
        <s v="MAESTRÍA EN PROCURACIÓN, ADMINISTRACIÓN DE JUSTICIA Y LITIGACIÓN ORAL"/>
        <s v="MAESTRÍA EN ADMINISTRACIÓN DE NEGOCIOS CON ORIENTACIÓN EN MERCADOTECNIA (MBA)"/>
        <s v="MAESTRÍA EN ADMINISTRACIÓN DE NEGOCIOS CON ORIENTACIÓN EN FINANZAS (MBA)"/>
        <s v="MAESTRÍA EN ADMINISTRACIÓN DE NEGOCIOS CON ORIENTACIÓN EN DIRECCIÓN DEL TALENTO"/>
        <s v="MAESTRÍA EN ADMINISTRACIÓN DE INSTITUCIONES EDUCATIVAS"/>
        <s v="MAESTRÍA EN GESTIÓN DIRECTIVA EN SALUD"/>
        <s v="MAESTRÍA EN PEDAGOGÍA CRÍTICA"/>
        <s v="DOCTORADO EN PENSAMIENTO CRÍTICO   "/>
        <s v="LICENCIATURA EN HOTELERÍA"/>
        <s v="LICENCIATURA EN DANZA FOLKLÓRICA MEXICANA Y ARTES ESCÉNICAS"/>
        <s v="LICENCIATURA EN INFORMÁTICA"/>
        <s v="LICENCIATURA EN DISEÑO DE MODAS"/>
        <s v="ESPECIALIDAD EN MEDIACIÓN Y RESOLUCIÓN DE CONFLICTOS "/>
        <s v="MAESTRÍA EN EDUCACIÓN MONTESSORI "/>
        <s v="LICENCIATURA EN CIENCIA POLÍTICA"/>
        <s v="LICENCIATURA EN MERCADOTECNIA Y COMUNICACIÓN"/>
        <s v="INGENIERÍA MECÁNICO ADMINISTRADOR"/>
        <s v="INGENIERÍA EN BIOTECNOLOGÍA"/>
        <s v="INGENIERÍA EN TECNOLOGÍAS DE INFORMACIÓN Y COMUNICACIONES"/>
        <s v="INGENIERÍA BIOMÉDICO"/>
        <s v="TÉCNICO SUPERIOR UNIVERSITARIO EN IMAGENOLOGÍA"/>
        <s v="MAESTRÍA EN REHABILITACIÓN DE PERSONAS CON ALTERACIONES DEL LENGUAJE Y LA AUDICIÓN"/>
        <s v="MAESTRÍA EN ARTES EXPRESIVAS EN EL DESARROLLO INTEGRAL "/>
        <s v="MAESTRÍA EN TERAPIA DE JUEGO APLICADA A PROBLEMAS EMOCIONALES Y CONDUCTA"/>
        <s v="INGENIERÍA INDUSTRIAL EN CALIDAD Y MANUFACTURA"/>
        <s v="LICENCIATURA EN DISEÑO DE LA COMUNICACIÓN GRÁFICA"/>
        <s v="MAESTRÍA EN DIRECCIÓN Y GESTIÓN EMPRESARIAL"/>
        <s v="DOCTORADO EN CREATIVIDAD E INNOVACIÓN EDUCATIVA"/>
        <s v="LICENCIATURA EN ECONOMÍA EMPRESARIAL"/>
        <s v="LICENCIATURA EN CRIMINOLOGÍA Y SEGURIDAD PÚBLICA"/>
        <s v="INGENIERÍA INDUSTRIAL PRODUCTIVA"/>
        <s v="MAESTRÍA EN CRIMINALÍSTICA, CRIMINOLOGÍA E INVESTIGACIÓN CRIMINAL  "/>
        <s v="MAESTRÍA EN DIRECCIÓN DE PERSONAL Y GESTIÓN DE RECURSOS HUMANOS  "/>
        <s v="MAESTRÍA EN SISTEMAS DE MANUFACTURA"/>
        <s v="INGENIERÍA EN INDUSTRIAS ALIMENTARIAS"/>
        <s v="LICENCIATURA EN NUTRIOLOGÍA"/>
        <s v="LICENCIATURA EN DISEÑO GRÁFICO INDUSTRIAL"/>
        <s v="MAESTRÍA EN AMPARO"/>
        <s v="MAESTRÍA EN DESARROLLO URBANO"/>
        <s v="ESPECIALIDAD EN PSICOTERAPIA ERICKSONIANA"/>
        <s v="MAESTRÍA EN PSICOTERAPIA ERICKSONIANA"/>
        <s v="MAESTRÍA EN CONSTELACIONES FAMILIARES"/>
        <s v="LICENCIATURA EN DESARROLLO HUMANO"/>
        <s v="ESPECIALIDAD EN PSICOTERAPIA BREVE  "/>
        <s v="MAESTRÍA EN PSICOTERAPIA BREVE  "/>
        <s v="MAESTRÍA EN DESARROLLO HUMANO Y VALORES"/>
        <s v="MAESTRÍA EN CONSULTORÍA ORGANIZACIONAL  "/>
        <s v="DOCTORADO EN FILOSOFÍA Y CIENCIAS HUMANAS  "/>
        <s v="LICENCIATURA EN PSICOLOGÍA CLÍNICA Y DEL DESARROLLO   "/>
        <s v="MAESTRÍA EN PSICOTERAPIA CLÍNICA"/>
        <s v="MAESTRÍA EN PSICOTERAPIA EN NIÑOS Y ADOLESCENTES"/>
        <s v="MAESTRÍA EN TERAPIA BREVE    "/>
        <s v="MÉDICO GENERAL"/>
        <s v="MAESTRÍA EN VALUACIÓN INMOBILIARIA"/>
        <s v="MAESTRÍA EN MERCADOTECNIA Y NEGOCIOS INTERNACIONALES"/>
        <s v="DOCTORADO EN DERECHO"/>
      </sharedItems>
    </cacheField>
    <cacheField name="CV_MODALIDAD" numFmtId="0">
      <sharedItems containsSemiMixedTypes="0" containsString="0" containsNumber="1" containsInteger="1" minValue="1" maxValue="3"/>
    </cacheField>
    <cacheField name="MODALIDAD" numFmtId="0">
      <sharedItems count="3">
        <s v="ESCOLARIZADA"/>
        <s v="MIXTA"/>
        <s v="NO ESCOLARIZADA"/>
      </sharedItems>
    </cacheField>
    <cacheField name="CV_ESTATUS" numFmtId="0">
      <sharedItems containsSemiMixedTypes="0" containsString="0" containsNumber="1" containsInteger="1" minValue="1" maxValue="3"/>
    </cacheField>
    <cacheField name="C_CARRERA_ESTATUS" numFmtId="0">
      <sharedItems/>
    </cacheField>
    <cacheField name="CV_MOTIVO" numFmtId="0">
      <sharedItems containsSemiMixedTypes="0" containsString="0" containsNumber="1" containsInteger="1" minValue="0" maxValue="17"/>
    </cacheField>
    <cacheField name="C_MOTIVO" numFmtId="0">
      <sharedItems containsBlank="1"/>
    </cacheField>
    <cacheField name="PERIODO" numFmtId="0">
      <sharedItems containsSemiMixedTypes="0" containsString="0" containsNumber="1" containsInteger="1" minValue="2020" maxValue="2020"/>
    </cacheField>
    <cacheField name="EGRESADOS HOMBRES" numFmtId="0">
      <sharedItems containsSemiMixedTypes="0" containsString="0" containsNumber="1" containsInteger="1" minValue="0" maxValue="237"/>
    </cacheField>
    <cacheField name="EGRESADOS MUJERES" numFmtId="0">
      <sharedItems containsSemiMixedTypes="0" containsString="0" containsNumber="1" containsInteger="1" minValue="0" maxValue="264"/>
    </cacheField>
    <cacheField name="TOTAL EGRESADOS" numFmtId="0">
      <sharedItems containsSemiMixedTypes="0" containsString="0" containsNumber="1" containsInteger="1" minValue="0" maxValue="414"/>
    </cacheField>
    <cacheField name="EGRESADOS CON DISCAPACIDAD" numFmtId="0">
      <sharedItems containsSemiMixedTypes="0" containsString="0" containsNumber="1" containsInteger="1" minValue="0" maxValue="35"/>
    </cacheField>
    <cacheField name="EGRESADOS HABLANTES DE LENGUAS IND" numFmtId="0">
      <sharedItems containsSemiMixedTypes="0" containsString="0" containsNumber="1" containsInteger="1" minValue="0" maxValue="13"/>
    </cacheField>
    <cacheField name="TITULADOS HOMBRES" numFmtId="0">
      <sharedItems containsSemiMixedTypes="0" containsString="0" containsNumber="1" containsInteger="1" minValue="0" maxValue="228"/>
    </cacheField>
    <cacheField name="TITULADOS MUJERES" numFmtId="0">
      <sharedItems containsSemiMixedTypes="0" containsString="0" containsNumber="1" containsInteger="1" minValue="0" maxValue="259"/>
    </cacheField>
    <cacheField name="TOTAL TITULADOS " numFmtId="0">
      <sharedItems containsSemiMixedTypes="0" containsString="0" containsNumber="1" containsInteger="1" minValue="0" maxValue="403"/>
    </cacheField>
    <cacheField name="TITULADOS CON DISCAPACIDAD" numFmtId="0">
      <sharedItems containsSemiMixedTypes="0" containsString="0" containsNumber="1" containsInteger="1" minValue="0" maxValue="13"/>
    </cacheField>
    <cacheField name="TITULADOS HABLANTES DE LENGUAS IND" numFmtId="0">
      <sharedItems containsSemiMixedTypes="0" containsString="0" containsNumber="1" containsInteger="1" minValue="0" maxValue="9"/>
    </cacheField>
    <cacheField name="NUEVO INGRESO HOMBRES" numFmtId="0">
      <sharedItems containsSemiMixedTypes="0" containsString="0" containsNumber="1" containsInteger="1" minValue="0" maxValue="221"/>
    </cacheField>
    <cacheField name="NUEVO INGRESO MUJERES" numFmtId="0">
      <sharedItems containsSemiMixedTypes="0" containsString="0" containsNumber="1" containsInteger="1" minValue="0" maxValue="377"/>
    </cacheField>
    <cacheField name="TOTAL NUEVO INGRESO" numFmtId="0">
      <sharedItems containsSemiMixedTypes="0" containsString="0" containsNumber="1" containsInteger="1" minValue="0" maxValue="562"/>
    </cacheField>
    <cacheField name="NUEVO INGRESO CON DISCAPACIDAD" numFmtId="0">
      <sharedItems containsSemiMixedTypes="0" containsString="0" containsNumber="1" containsInteger="1" minValue="0" maxValue="15"/>
    </cacheField>
    <cacheField name="NUEVO INGRESO HABLANTES DE LENGUAS IND" numFmtId="0">
      <sharedItems containsSemiMixedTypes="0" containsString="0" containsNumber="1" containsInteger="1" minValue="0" maxValue="15"/>
    </cacheField>
    <cacheField name="MATRÍCULA HOMBRES" numFmtId="0">
      <sharedItems containsSemiMixedTypes="0" containsString="0" containsNumber="1" containsInteger="1" minValue="0" maxValue="1130"/>
    </cacheField>
    <cacheField name="MATRÍCULA MUJERES" numFmtId="0">
      <sharedItems containsSemiMixedTypes="0" containsString="0" containsNumber="1" containsInteger="1" minValue="0" maxValue="1311"/>
    </cacheField>
    <cacheField name="MATRÍCULA TOTAL" numFmtId="0">
      <sharedItems containsSemiMixedTypes="0" containsString="0" containsNumber="1" containsInteger="1" minValue="0" maxValue="2304"/>
    </cacheField>
    <cacheField name="MATRÍCULA CON DISCAPACIDAD" numFmtId="0">
      <sharedItems containsSemiMixedTypes="0" containsString="0" containsNumber="1" containsInteger="1" minValue="0" maxValue="50"/>
    </cacheField>
    <cacheField name="MATRÍCULA HABLANTES DE LENGUAS IND" numFmtId="0">
      <sharedItems containsSemiMixedTypes="0" containsString="0" containsNumber="1" containsInteger="1" minValue="0" maxValue="3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dgar_acosta" refreshedDate="43514.585575115743" createdVersion="4" refreshedVersion="4" minRefreshableVersion="3" recordCount="1172">
  <cacheSource type="worksheet">
    <worksheetSource ref="A1:CF1173" sheet="DATOS 911.9AB" r:id="rId2"/>
  </cacheSource>
  <cacheFields count="84">
    <cacheField name="CCT_INS_PLA" numFmtId="0">
      <sharedItems/>
    </cacheField>
    <cacheField name="INSTITUCIÓN" numFmtId="0">
      <sharedItems count="122">
        <s v="UNIVERSIDAD REGIONAL DEL NORTE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INSTITUTO TECNOLOGICO DE CIUDAD JUAREZ"/>
        <s v="CORPORATIVO UNIVERSITARIO DE ARQUITECTURA A.C. UACH"/>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CENTRO DE ESTUDIOS SUPERIORES MUNDO NUEV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L ESTADO DE CHIHUAHUA"/>
        <s v="INSTITUTO TECNOLOGICO DE PARRAL"/>
        <s v="ESCUELA LIBRE DE PSICOLOGIA A.C. UACH"/>
        <s v="INSTITUTO TECNOLOGICO DE DELICIAS"/>
        <s v="ESCUELA ESTATAL DE POLICIA"/>
        <s v="CENTRO CULTURAL UNIVERSITARIO DE CIUDAD JUAREZ"/>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UNIVERSIDAD DEL VALLE DE MEXICO CAMPUS CHIHUAHUA"/>
        <s v="CENTRO LATINOAMERICANO DE PENSAMIENTO CRITICO"/>
        <s v="INSTITUTO SUPERIOR SANTA MARIA"/>
        <s v="INSTITUTO DE ESTUDIOS SUPERIORES Y DE LAS ARTES DE MEXICO"/>
        <s v="INSTITUTO POLITECNICO DE LA FRONTERA"/>
        <s v="INSTITUTO DE EDUCACION SUPERIOR MARSHALL"/>
        <s v="INSTITUTO DE DISEÑO Y ALTA COSTURA"/>
        <s v="ICEA INSTITUTO DE CAPACITACION DE ESTUDIOS AVANZADOS"/>
        <s v="CENTRO DE INVESTIGACIONES SOCIALES DE CHIHUAHUA"/>
        <s v="ESTUDIOS UNIVERSITARIOS JERUEL"/>
        <s v="INSTITUTO PEDRO J. MALDONADO"/>
        <s v="ITESM CAMPUS CHIHUAHUA"/>
        <s v="INSTITUTO SUPERIOR JUVENIL PARRALENSE DE IMAGENOLOGIA"/>
        <s v="CENTRO DE ESPECIALIDADES EN DESARROLLO Y EDUCACION"/>
        <s v="CENTRO DE ESTUDIOS PROFESIONALES DE CIUDAD JUAREZ"/>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REGIONAL DE ESTUDIOS DE LA FAMILIA CAMPUS JUAREZ"/>
        <s v="UNIVERSIDAD DE DURANGO CAMPUS CD. JUAREZ"/>
        <s v="UNIVERSIDAD NOROESTE DE CHIHUAHUA CAMPUS SAN JUANITO"/>
      </sharedItems>
    </cacheField>
    <cacheField name="CV_CCT" numFmtId="0">
      <sharedItems count="195">
        <s v="08PSU0007Y"/>
        <s v="08PSU0009W"/>
        <s v="08DIT0015W"/>
        <s v="08DSU0001Z"/>
        <s v="08EIT0001S"/>
        <s v="08PSU0004A"/>
        <s v="08PSU0002C"/>
        <s v="08PSU0052K"/>
        <s v="08PSU0053J"/>
        <s v="08PSU0054I"/>
        <s v="08PSU0055H"/>
        <s v="08EUT0001N"/>
        <s v="08USU0030K"/>
        <s v="08USU0637Y"/>
        <s v="08USU0640L"/>
        <s v="08USU1917O"/>
        <s v="08USU1918N"/>
        <s v="08USU1919M"/>
        <s v="08USU1920B"/>
        <s v="08USU1921A"/>
        <s v="08USU1923Z"/>
        <s v="08USU4051Y"/>
        <s v="08USU4052X"/>
        <s v="08USU4053W"/>
        <s v="08USU4054V"/>
        <s v="08USU4055U"/>
        <s v="08USU4056T"/>
        <s v="08USU4064B"/>
        <s v="08USU4079D"/>
        <s v="08USU4827Q"/>
        <s v="08USU4978W"/>
        <s v="08USU4985F"/>
        <s v="08USU4986E"/>
        <s v="08USU4987D"/>
        <s v="08USU4988C"/>
        <s v="08USU4989B"/>
        <s v="08USU4990R"/>
        <s v="08USU4991Q"/>
        <s v="08USU4992P"/>
        <s v="08USU4993O"/>
        <s v="08USU4994N"/>
        <s v="08USU4995M"/>
        <s v="08USU4997K"/>
        <s v="08USU4998J"/>
        <s v="08USU9999Q"/>
        <s v="08DSU0002Y"/>
        <s v="08PSU0056G"/>
        <s v="08PSU0057F"/>
        <s v="08PSU0058E"/>
        <s v="08PSU0059D"/>
        <s v="08PSU0060T"/>
        <s v="08PSU0061S"/>
        <s v="08PSU0062R"/>
        <s v="08EUT0002M"/>
        <s v="08EUT0012T"/>
        <s v="08EUT0013S"/>
        <s v="08PSU0001D"/>
        <s v="08PSU0005Z"/>
        <s v="08PSU0010L"/>
        <s v="08PSU0012J"/>
        <s v="08PSU0013I"/>
        <s v="08DIT0002S"/>
        <s v="08PSU4978K"/>
        <s v="08PSU0014H"/>
        <s v="08PSU0015G"/>
        <s v="08PSU0016F"/>
        <s v="08PSU0017E"/>
        <s v="08PSU0018D"/>
        <s v="08DIT0014X"/>
        <s v="08PSU3533L"/>
        <s v="08ESU4080B"/>
        <s v="08DIT0012Z"/>
        <s v="08PSU9990N"/>
        <s v="08PSU3942P"/>
        <s v="08PSU2923U"/>
        <s v="08DAH0001F"/>
        <s v="08PSU0003B"/>
        <s v="08PSU5040N"/>
        <s v="08PSU5041M"/>
        <s v="08ESU0001Y"/>
        <s v="08ESU0004V"/>
        <s v="08PSU0040F"/>
        <s v="08DNL0001W"/>
        <s v="08DNL0002V"/>
        <s v="08ENL0001V"/>
        <s v="08ENL0002U"/>
        <s v="08ENL0003T"/>
        <s v="08ENL0004S"/>
        <s v="08ENL0005R"/>
        <s v="08ENL0006Q"/>
        <s v="08ENL0007P"/>
        <s v="08ENL0008O"/>
        <s v="08ENL0009N"/>
        <s v="08PNL0001A"/>
        <s v="08PSU0063Q"/>
        <s v="08USU0013U"/>
        <s v="08USU4981J"/>
        <s v="08USU4982I"/>
        <s v="08USU4983H"/>
        <s v="08USU4984G"/>
        <s v="08USU4996L"/>
        <s v="08USU4999I"/>
        <s v="08DUP0001B"/>
        <s v="08DUP0003Z"/>
        <s v="08DUP0004Z"/>
        <s v="08DUP0005Y"/>
        <s v="08DUP0006X"/>
        <s v="08DUP0007W"/>
        <s v="08DUP0008V"/>
        <s v="08DUP0009U"/>
        <s v="08DUP0010J"/>
        <s v="08DUP0011I"/>
        <s v="08DUP0012H"/>
        <s v="08DUP0013G"/>
        <s v="08DIT0003R"/>
        <s v="08PSU4977L"/>
        <s v="08DIT0004Q"/>
        <s v="08OSU0001E"/>
        <s v="08PSU4997Z"/>
        <s v="08PSU5035B"/>
        <s v="08PSU5036A"/>
        <s v="08PSU5037Z"/>
        <s v="08PSU5044J"/>
        <s v="08PSU5001L"/>
        <s v="08PSU5002K"/>
        <s v="08ESU0002X"/>
        <s v="08PSU5003J"/>
        <s v="08PSU5004I"/>
        <s v="08PSU5005H"/>
        <s v="08PSU5006G"/>
        <s v="08PSU5008E"/>
        <s v="08PSU5009D"/>
        <s v="08EPO0001Q"/>
        <s v="08PSU5011S"/>
        <s v="08PSU5012R"/>
        <s v="08PSU5013Q"/>
        <s v="08PSU5015O"/>
        <s v="08PSU5050U"/>
        <s v="08EUT0003L"/>
        <s v="08OSU0003C"/>
        <s v="08OSU0004B"/>
        <s v="08PSU5014P"/>
        <s v="08PSU5018L"/>
        <s v="08PSU5019K"/>
        <s v="08PSU5020Z"/>
        <s v="08PSU5025V"/>
        <s v="08ESU0003W"/>
        <s v="08PSU5026U"/>
        <s v="08PSU5027T"/>
        <s v="08PSU5028S"/>
        <s v="08EUT0004K"/>
        <s v="08EUT0006I"/>
        <s v="08EUT0005J"/>
        <s v="08EUT0011U"/>
        <s v="08EUT0007H"/>
        <s v="08EUT0008G"/>
        <s v="08EUT0009F"/>
        <s v="08EUT0010V"/>
        <s v="08PSU5031F"/>
        <s v="08PSU5033D"/>
        <s v="08PSU5034C"/>
        <s v="08PSU5038Z"/>
        <s v="08PSU5039Y"/>
        <s v="08PSU5047G"/>
        <s v="08PSU5048F"/>
        <s v="08PSU5049E"/>
        <s v="08PSU5053R"/>
        <s v="08PSU5054Q"/>
        <s v="08PSU5055P"/>
        <s v="08PSU5056O"/>
        <s v="08PSU5059L"/>
        <s v="08PSU5060A"/>
        <s v="08PSU5061Z"/>
        <s v="08PSU5063Y"/>
        <s v="08PSU2922V"/>
        <s v="08PSU5016N"/>
        <s v="08PSU2924T"/>
        <s v="08PSU4984V"/>
        <s v="08PSU4985U"/>
        <s v="08PSU4992D"/>
        <s v="08PSU4993C"/>
        <s v="08PSU4994B"/>
        <s v="08PSU4998Y"/>
        <s v="08DIT0013Y"/>
        <s v="08PSU0064P"/>
        <s v="08PSU0065O"/>
        <s v="08PSU4980Z"/>
        <s v="08PSU4981Y"/>
        <s v="08PSU0066N"/>
        <s v="08PSU4986T"/>
        <s v="08PSU4987S"/>
        <s v="08PSU5021Z"/>
        <s v="08PSU4996Z"/>
        <s v="08PSU4999X"/>
        <s v="08PSU5000M"/>
      </sharedItems>
    </cacheField>
    <cacheField name="CV_TURNO" numFmtId="0">
      <sharedItems containsSemiMixedTypes="0" containsString="0" containsNumber="1" containsInteger="1" minValue="4" maxValue="4"/>
    </cacheField>
    <cacheField name="C_TURNO" numFmtId="0">
      <sharedItems/>
    </cacheField>
    <cacheField name="ESCUELA" numFmtId="0">
      <sharedItems count="186">
        <s v="UNIVERSIDAD REGIONAL DEL NORTE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FACULTAD DE ECONOMIA INTERNACIONAL UACH"/>
        <s v="FACULTAD DE ZOOTECNIA UACH"/>
        <s v="FACULTAD DE CIENCIAS QUIMICAS UACH"/>
        <s v="FACULTAD DE CIENCIAS DE LA CULTURA FISICA"/>
        <s v="FACULTAD DE DERECHO EXTENSION PARRAL"/>
        <s v="FACULTAD DE ARTES EXTENSION PARRAL"/>
        <s v="FACULTAD DE ECONOMIA INTERNACIONAL EXTENSION CHIHUAHUA UACH"/>
        <s v="FACULTAD DE ENFERMERIA Y NUTRIOLOGIA EXTENSION OJINAG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UNIDAD ACADEMICA OJINAGA"/>
        <s v="UNIDAD ACADEMICA DE CIUDAD CUAUHTEMOC"/>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INSTITUTO TECNOLOGICO DE CIUDAD JUAREZ"/>
        <s v="CORPORATIVO UNIVERSITARIO DE ARQUITECTURA A.C. UACH"/>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UNIVERSIDAD REGIONAL DEL NORTE CAMPUS NUEVO CASAS GRANDES"/>
        <s v="UNIVERSIDAD REGIONAL DEL NORTE CAMPUS PARRAL"/>
        <s v="CENTRO CHIHUAHUENSE DE ESTUDIOS DE POSGRADO"/>
        <s v="CENTRO DE ESTUDIOS SUPERIORES MUNDO NUEV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CAMPUS NUEVO CASAS GRANDES"/>
        <s v="DIVISION MULTIDISCIPLINARIA DE LA UACJ EN CUAUHTEMOC"/>
        <s v="DIVISION MULTIDISCIPLINARIA DE LA UACJ EN CIUDAD UNIVERSITARIA"/>
        <s v="UNIVERSIDAD PEDAGÓGICA NACIONAL DEL ESTADO DE CHIHUAHUA CENTRO DE ESTUDIOSE Y EDUCACIÓN VIRTUAL"/>
        <s v="UNIVERSIDAD PEDAGOGICA NACIONAL DEL ESTADO DE CHIHUAHUA CAMPUS CHIHUAHUA"/>
        <s v="UNIVERSIDAD PEDAGOGICA NACIONAL DEL ESTADO DE CHIHUAHUA CAMPUS JUAREZ"/>
        <s v="UNIVERSIDAD PEDAGOGICA NACIONAL DEL ESTADO DE CHIHUAHUA CAMPUS PARRAL"/>
        <s v="UNIVERSIDAD PEDAGOGICA NACIONAL DEL ESTADO DE CHIHUAHUA CAMPUS GUACHOCHI"/>
        <s v="UNIVERSIDAD PEDAGOGICA NACIONAL DEL ESTADO DE CHIHUAHUA CAMPUS CREEL"/>
        <s v="UNIVERSIDAD PEDAGOGICA NACIONAL DEL ESTADO DE CHIHUAHUA CAMPUS CUAUHTEMOC"/>
        <s v="UNIVERSIDAD PEDAGOGICA NACIONAL DEL ESTADO DE CHIHUAHUA CAMPUS NUEVO CASAS GRANDES"/>
        <s v="UNIVERSIDAD PEDAGOGICA NACIONAL DEL ESTADO DE CHIHUAHUA CAMPUS MADERA"/>
        <s v="UNIVERSIDAD PEDAGOGICA NACIONAL DEL ESTADO DE CHIHUAHUA CAMPUS DELICIAS"/>
        <s v="UNIVERSIDAD PEDAGOGICA NACIONAL DEL ESTADO DE CHIHUAHUA CAMPUS CAMARGO"/>
        <s v="UNIVERSIDAD PEDAGOGICA NACIONAL DEL ESTADO DE CHIHUAHUA CAMPUS GUADALUPE Y CALVO"/>
        <s v="INSTITUTO TECNOLOGICO DE PARRAL"/>
        <s v="ESCUELA LIBRE DE PSICOLOGIA A.C. UACH"/>
        <s v="INSTITUTO TECNOLOGICO DE DELICIAS"/>
        <s v="ESCUELA ESTATAL DE POLICIA"/>
        <s v="CENTRO CULTURAL UNIVERSITARIO DE CIUDAD JUAREZ"/>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INSTITUTO DE FORMACION Y ACTUALIZACION JUDICIAL PLANTEL CD. JUAREZ"/>
        <s v="CENTRO DE POSGRADO Y CAPACITACION MUNDO NUEVO"/>
        <s v="CENTRO DE POSGRADO Y CAPACITACION MUNDO NUEVO GUACHOCHI"/>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UNIVERSIDAD DEL VALLE DE MEXICO CAMPUS CHIHUAHUA"/>
        <s v="CENTRO LATINOAMERICANO DE PENSAMIENTO CRITICO"/>
        <s v="INSTITUTO SUPERIOR SANTA MARIA"/>
        <s v="INSTITUTO DE ESTUDIOS SUPERIORES Y DE LAS ARTES DE MEXICO"/>
        <s v="INSTITUTO POLITECNICO DE LA FRONTERA"/>
        <s v="INSTITUTO DE EDUCACION SUPERIOR MARSHALL"/>
        <s v="INSTITUTO DE DISEÑO Y ALTA COSTURA"/>
        <s v="ICEA INSTITUTO DE CAPACITACION DE ESTUDIOS AVANZADOS"/>
        <s v="CENTRO DE INVESTIGACIONES SOCIALES DE CHIHUAHUA"/>
        <s v="ESTUDIOS UNIVERSITARIOS JERUEL"/>
        <s v="INSTITUTO PEDRO J. MALDONADO"/>
        <s v="ITESM CAMPUS CHIHUAHUA"/>
        <s v="INSTITUTO SUPERIOR JUVENIL PARRALENSE DE IMAGENOLOGIA"/>
        <s v="CENTRO DE ESPECIALIDADES EN DESARROLLO Y EDUCACION"/>
        <s v="CENTRO DE ESTUDIOS PROFESIONALES DE CIUDAD JUAREZ"/>
        <s v="ESTUDIOS SUPERIORES DE LA COMUNICACION"/>
        <s v="COLEGIO NUEVA VIZCAYA"/>
        <s v="COLEGIO NUEVA VIZCAYA CAMPUS DELICIAS"/>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INSTITUTO REGIONAL DE ESTUDIOS DE LA FAMILIA CAMPUS JUAREZ"/>
        <s v="UNIVERSIDAD DE DURANGO CAMPUS CD. JUAREZ"/>
        <s v="UNIVERSIDAD NOROESTE DE CHIHUAHUA CAMPUS SAN JUANITO"/>
      </sharedItems>
    </cacheField>
    <cacheField name="CV_ENT_ADMNISTRATIVA" numFmtId="0">
      <sharedItems containsSemiMixedTypes="0" containsString="0" containsNumber="1" containsInteger="1" minValue="8" maxValue="8"/>
    </cacheField>
    <cacheField name="ENT_ADMINISTRATIVA" numFmtId="0">
      <sharedItems/>
    </cacheField>
    <cacheField name="CV_ENT_INMUEBLE" numFmtId="0">
      <sharedItems containsSemiMixedTypes="0" containsString="0" containsNumber="1" containsInteger="1" minValue="8" maxValue="8"/>
    </cacheField>
    <cacheField name="ENTIDAD_INMUEBLE" numFmtId="0">
      <sharedItems/>
    </cacheField>
    <cacheField name="CV_MUN" numFmtId="0">
      <sharedItems containsSemiMixedTypes="0" containsString="0" containsNumber="1" containsInteger="1" minValue="3" maxValue="62"/>
    </cacheField>
    <cacheField name="MUNICIPIO" numFmtId="0">
      <sharedItems count="20">
        <s v="JUÁREZ"/>
        <s v="CHIHUAHUA"/>
        <s v="JIMÉNEZ"/>
        <s v="NUEVO CASAS GRANDES"/>
        <s v="DELICIAS"/>
        <s v="HIDALGO DEL PARRAL"/>
        <s v="OJINAGA"/>
        <s v="CAMARGO"/>
        <s v="CUAUHTÉMOC"/>
        <s v="GUACHOCHI"/>
        <s v="MADERA"/>
        <s v="GUERRERO"/>
        <s v="GUADALUPE Y CALVO"/>
        <s v="SAUCILLO"/>
        <s v="BOCOYNA"/>
        <s v="CHÍNIPAS"/>
        <s v="ALLENDE"/>
        <s v="BALLEZA"/>
        <s v="NAMIQUIPA"/>
        <s v="CASAS GRANDES"/>
      </sharedItems>
    </cacheField>
    <cacheField name="CV_LOC" numFmtId="0">
      <sharedItems containsSemiMixedTypes="0" containsString="0" containsNumber="1" containsInteger="1" minValue="1" maxValue="169"/>
    </cacheField>
    <cacheField name="C_NOM_LOC" numFmtId="0">
      <sharedItems/>
    </cacheField>
    <cacheField name="C_NOM_VIALIDAD" numFmtId="0">
      <sharedItems/>
    </cacheField>
    <cacheField name="N_EXTNUM" numFmtId="0">
      <sharedItems containsSemiMixedTypes="0" containsString="0" containsNumber="1" containsInteger="1" minValue="0" maxValue="18100"/>
    </cacheField>
    <cacheField name="SUBSISTEMA" numFmtId="0">
      <sharedItems count="2">
        <s v="PRIVADO"/>
        <s v="PÚBLICO"/>
      </sharedItems>
    </cacheField>
    <cacheField name="SOSTENIMIENTO" numFmtId="0">
      <sharedItems count="5">
        <s v="PRIVADO"/>
        <s v="FEDERAL"/>
        <s v="FEDERAL TRANSFERIDO"/>
        <s v="ESTATAL"/>
        <s v="AUTÓNOMO"/>
      </sharedItems>
    </cacheField>
    <cacheField name="CV_SERVICION1" numFmtId="0">
      <sharedItems containsSemiMixedTypes="0" containsString="0" containsNumber="1" containsInteger="1" minValue="4" maxValue="4"/>
    </cacheField>
    <cacheField name="TIPO" numFmtId="0">
      <sharedItems/>
    </cacheField>
    <cacheField name="CV_SERVICION2" numFmtId="0">
      <sharedItems containsSemiMixedTypes="0" containsString="0" containsNumber="1" containsInteger="1" minValue="1" maxValue="1"/>
    </cacheField>
    <cacheField name="CV_SERVICION3" numFmtId="0">
      <sharedItems containsSemiMixedTypes="0" containsString="0" containsNumber="1" containsInteger="1" minValue="1" maxValue="1"/>
    </cacheField>
    <cacheField name="SUBNIVEL" numFmtId="0">
      <sharedItems/>
    </cacheField>
    <cacheField name="CV_CARACTERIZAN1" numFmtId="0">
      <sharedItems containsSemiMixedTypes="0" containsString="0" containsNumber="1" containsInteger="1" minValue="0" maxValue="1"/>
    </cacheField>
    <cacheField name="C_CARACTERIZAN1" numFmtId="0">
      <sharedItems/>
    </cacheField>
    <cacheField name="CV_CARACTERIZAN2" numFmtId="0">
      <sharedItems containsSemiMixedTypes="0" containsString="0" containsNumber="1" containsInteger="1" minValue="0" maxValue="42"/>
    </cacheField>
    <cacheField name="C_CARACTERIZAN2" numFmtId="0">
      <sharedItems/>
    </cacheField>
    <cacheField name="CV_CARRERA" numFmtId="0">
      <sharedItems containsSemiMixedTypes="0" containsString="0" containsNumber="1" containsInteger="1" minValue="4011100001" maxValue="8101100001"/>
    </cacheField>
    <cacheField name="NIVEL" numFmtId="0">
      <sharedItems count="5">
        <s v="LICENCIATURA"/>
        <s v="ESPECIALIDAD"/>
        <s v="MAESTRÍA "/>
        <s v="DOCTORADO"/>
        <s v="TÉCNICO SUPERIOR UNIVERSITARIO"/>
      </sharedItems>
    </cacheField>
    <cacheField name="ÁREA DE ESTUDIO" numFmtId="0">
      <sharedItems count="10">
        <s v="ARTES Y HUMANIDADES"/>
        <s v="CIENCIAS SOCIALES Y DERECHO"/>
        <s v="ADMINISTRACIÓN Y NEGOCIOS"/>
        <s v="INGENIERÍA, MANUFACTURA Y CONSTRUCCIÓN"/>
        <s v="EDUCACIÓN"/>
        <s v="TECNOLOGÍAS DE LA INFORMACIÓN Y LA COMUNICACIÓN"/>
        <s v="CIENCIAS DE LA SALUD"/>
        <s v="CIENCIAS NATURALES, MATEMÁTICAS Y ESTADÍSTICA"/>
        <s v="SERVICIOS"/>
        <s v="AGRONOMÍA Y VETERINARIA"/>
      </sharedItems>
    </cacheField>
    <cacheField name="PROGRAMA" numFmtId="0">
      <sharedItems count="577">
        <s v="LICENCIATURA EN DISEÑO GRÁFICO"/>
        <s v="LICENCIATURA EN DERECHO"/>
        <s v="LICENCIATURA EN COMERCIO EXTERIOR"/>
        <s v="LICENCIATURA EN ADMINISTRACIÓN CON OPCIÓN EN EMPRESAS"/>
        <s v="LICENCIATURA EN ADMINISTRACIÓN CON OPCIÓN EN RECURSOS HUMANOS"/>
        <s v="LICENCIATURA EN PRODUCCIÓN Y ORGANIZACIÓN DE EVENTOS"/>
        <s v="LICENCIATURA EN INGENIERÍA INDUSTRIAL EN ESTADÍSTICA APLICADA"/>
        <s v="INGENIERÍA INDUSTRIAL EN CALIDAD Y PRODUCTIVIDAD"/>
        <s v="ESPECIALIDAD EN DOCENCIA CON OPCIÓN MAESTRÍA EN DOCENCIA"/>
        <s v="MAESTRÍA EN ESTRATEGIA EDUCATIVA"/>
        <s v="MAESTRÍA EN DIRECCIÓN ORGANIZACIONAL"/>
        <s v="MAESTRÍA EN CALIDAD TOTAL SEIS SIGMA"/>
        <s v="MAESTRÍA EN DIRECCIÓN DE LA PRODUCCIÓN Y LAS OPERACIONES"/>
        <s v="LICENCIATURA EN CONTADURÍA PÚBLICA"/>
        <s v="TRONCO COMÚN"/>
        <s v="LICENCIATURA EN ADMINISTRACIÓN DE EMPRESAS"/>
        <s v="LICENCIATURA EN RELACIONES INDUSTRIALES"/>
        <s v="LICENCIATURA EN SISTEMAS COMPUTACIONALES"/>
        <s v="CONTADOR PÚBLICO"/>
        <s v="INGENIERÍA EN GESTIÓN EMPRESARIAL"/>
        <s v="INGENIERÍA EN SISTEMAS COMPUTACIONALES"/>
        <s v="INGENIERÍA MECATRÓNICA"/>
        <s v="INGENIERÍA EN ELECTROMECÁNICA"/>
        <s v="INGENIERÍA INDUSTRIAL"/>
        <s v="MAESTRÍA EN EDUCACIÓN EN INVESTIGACIÓN EDUCATIVA"/>
        <s v="DOCTORADO EN CIENCIAS DE LA EDUCACIÓN"/>
        <s v="INGENIERÍA ELECTROMECÁNICA"/>
        <s v="LICENCIATURA EN PSICOLOGÍA"/>
        <s v="MAESTRÍA EN PSICOLOGÍA CLÍNICA Y PSICOTERAPIA"/>
        <s v="LICENCIATURA EN DISEÑO"/>
        <s v="LICENCIATURA EN ARQUITECTURA"/>
        <s v="MAESTRÍA EN DISEÑO ARQUITECTÓNICO AVANZADO"/>
        <s v="LICENCIATURA EN CIENCIAS DE LA COMUNICACIÓN"/>
        <s v="INGENIERÍA EN CIENCIAS COMPUTACIONALES"/>
        <s v="LICENCIATURA EN INFORMÁTICA ADMINISTRATIVA"/>
        <s v="LICENCIATURA EN CIENCIAS DE LA EDUCACIÓN"/>
        <s v="LICENCIATURA EN MERCADOTECNIA"/>
        <s v="LICENCIATURA EN INGENIERÍA INDUSTRIAL"/>
        <s v="MAESTRÍA EN TERAPIA FAMILIAR SISTÉMICA"/>
        <s v="DOCTORADO EN PSICOTERAPIA FAMILIAR Y DE PAREJA"/>
        <s v="LICENCIATURA EN CONTADURÍA"/>
        <s v="LICENCIATURA EN ADMINISTRACIÓN"/>
        <s v="LICENCIATURA EN ODONTOLOGÍA"/>
        <s v="TÉCNICO SUPERIOR UNIVERSITARIO EN OPERACIONES COMERCIALES INTERNACIONALES ÁREA CLASIFICACIÓN ARANCELARIA Y DESPACHO ADUANERO"/>
        <s v="TÉCNICO SUPERIOR UNIVERSITARIO EN DESARROLLO DE NEGOCIOS ÁREA MERCADOTECNIA"/>
        <s v="TÉCNICO SUPERIOR UNIVERSITARIO EN CONTADURÍA"/>
        <s v="TÉCNICO SUPERIOR UNIVERSITARIO EN NANOTECNOLOGÍA"/>
        <s v="TÉCNICO SUPERIOR UNIVERSITARIO EN TECNOLOGÍAS DE LA INFORMACIÓN Y COMUNICACIONES ÁREA REDES Y TELECOMUNICACIONES"/>
        <s v="TECNICO SUPERIOR UNIVERSITARIO EN TECNOLOGÍAS DE LA INFORMACIÓN ÁREA INFRAESTRUCTURA DE REDES DIGITALES "/>
        <s v="TÉCNICO SUPERIOR UNIVERSITARIO EN TECNOLOGÍAS DE LA INFORMACIÓN Y COMUNICACIÓN ÁREA SISTEMAS INFORMÁTICOS"/>
        <s v="TÉCNICO SUPERIOR UNIVERSITARIO EN TECNOLOGÍAS DE LA INFORMACIÓN ÁREA DESARROLLO DE SOFTWARE MULTIPLATAFORMA"/>
        <s v="TÉCNICO SUPERIOR UNIVERSITARIO EN MANTENIMIENTO ÁREA INDUSTRIAL"/>
        <s v="TÉCNICO SUPERIOR UNIVERSITARIO EN ENERGÍAS RENOVABLES ÁREA CALIDAD Y AHORRO DE ENERGÍA"/>
        <s v="TÉCNICO SUPERIOR UNIVERSITARIO EN MECATRÓNICA ÁREA SISTEMAS DE MANUFACTURA FLEXIBLE"/>
        <s v="TÉCNICO SUPERIOR UNIVERSITARIO EN MECATRÓNICA ÁREA AUTOMATIZACIÓN"/>
        <s v="TÉCNICO SUPERIOR UNIVERSITARIO EN PROCESOS INDUSTRIALES ÁREA MANUFACTURA"/>
        <s v="TÉCNICO SUPERIOR UNIVERSITARIO EN TERAPIA FÍSICA"/>
        <s v="TÉCNICO SUPERIOR UNIVERSITARIO EN PARAMÉDICO"/>
        <s v="LICENCIATURA EN NEGOCIOS E INNOVACIÓN EMPRESARIAL"/>
        <s v="INGENIERÍA EN LOGÍSTICA INTERNACIONAL"/>
        <s v="INGENIERÍA EN FINANCIERA Y FISCAL"/>
        <s v="INGENIERÍA EN NANOTECNOLOGÍA"/>
        <s v="INGENIERÍA EN TECNOLOGÍAS DE LA INFORMACIÓN Y COMUNICACIONES"/>
        <s v="INGENIERÍA EN MANTENIMIENTO INDUSTRIAL"/>
        <s v="INGENIERÍA EN ENERGÍAS RENOVABLES"/>
        <s v="INGENIERÍA EN PROCESOS Y OPERACIONES INDUSTRIALES"/>
        <s v="LICENCIATURA EN TERAPIA FÍSICA"/>
        <s v="LICENCIATURA EN PROTECCIÓN CIVIL Y EMERGENCIAS"/>
        <s v="LICENCIATURA EN ECONOMÍA INTERNACIONAL"/>
        <s v="LICENCIATURA EN NEGOCIOS INTERNACIONALES"/>
        <s v="MAESTRÍA EN ECONOMÍA EMPRESARIAL"/>
        <s v="INGENIERÍA EN ECOLOGÍA"/>
        <s v="INGENIERÍA ZOOTECNISTA EN SISTEMAS DE PRODUCCIÓN"/>
        <s v="MAESTRÍA EN ECOLOGÍA Y MEDIO AMBIENTE"/>
        <s v="MAESTRÍA EN CIENCIAS"/>
        <s v="MAESTRÍA EN ESTADÍSTICA APLICADA"/>
        <s v="DOCTORADO EN FILOSOFÍA"/>
        <s v="QUÍMICO BACTERIÓLOGO Y PARASITÓLOGO"/>
        <s v="QUÍMICO"/>
        <s v="INGENIERÍA QUÍMICO"/>
        <s v="MAESTRÍA EN CIENCIAS EN BIOTECNOLOGÍA"/>
        <s v="MAESTRÍA EN CIENCIAS EN QUÍMICA"/>
        <s v="MAESTRÍA EN CIENCIAS EN CIENCIA Y TECNOLOGÍA DE ALIMENTOS"/>
        <s v="DOCTORADO EN CIENCIAS"/>
        <s v="LICENCIATURA EN EDUCACIÓN FÍSICA"/>
        <s v="LICENCIATURA EN MOTRICIDAD HUMANA"/>
        <s v="MAESTRÍA PROFESIONAL EN ATENCIÓN A POBLACIONES ESPECIALES A TRAVÉS DEL MOVIMIENTO"/>
        <s v="MAESTRÍA PROFESIONAL EN PSICOMOTRICIDAD"/>
        <s v="MAESTRÍA PROFESIONAL EN ADMINISTRACIÓN DE LA EDUCACIÓN FÍSICA, EL DEPORTE Y LA RECREACIÓN"/>
        <s v="MAESTRÍA EN CIENCIAS DEL DEPORTE"/>
        <s v="DOCTORADO EN CIENCIAS DE LA CULTURA FÍSICA"/>
        <s v="LICENCIATURA EN ARTES PLÁSTICAS"/>
        <s v="LICENCIADO EN ENFERMERÍA"/>
        <s v="INGENIERÍA CIVIL"/>
        <s v="MAESTRÍA EN DERECHOS HUMANOS"/>
        <s v="MAESTRÍA EN DERECHO FINANCIERO"/>
        <s v="MAESTRÍA EN DERECHO PENAL"/>
        <s v="MAESTRÍA EN DERECHO POLÍTICO Y ADMINISTRACIÓN PÚBLICA"/>
        <s v="MAESTRÍA EN PROCURACIÓN Y ADMINISTRACIÓN DE JUSTICIA"/>
        <s v="DOCTORADO EN DERECHO"/>
        <s v="INGENIERO BIOMÉDICO"/>
        <s v="MÉDICO CIRUJANO Y PARTERO"/>
        <s v="LICENCIATURA EN TERAPIA FÍSICA Y REHABILITACIÓN"/>
        <s v="LICENCIATURA EN SALUD PÚBLICA"/>
        <s v="ESPECIALIDAD EN ANESTESIOLOGÍA"/>
        <s v="ESPECIALIDAD EN ANGIOLOGÍA Y CIRUGÍA VASCULAR"/>
        <s v="ESPECIALIDAD EN CIRUGÍA GENERAL"/>
        <s v="ESPECIALIDAD EN CIRUGÍA PLÁSTICA Y RECONSTRUCTIVA"/>
        <s v="ESPECIALIDAD EN GINECOLOGÍA Y OBSTETRICIA"/>
        <s v="ESPECIALIDAD EN MEDICINA DEL ENFERMO EN ESTADO CRÍTICO"/>
        <s v="ESPECIALIDAD EN URGENCIAS MÉDICO QUIRÚRGICAS"/>
        <s v="ESPECIALIDAD EN MEDICINA INTERNA"/>
        <s v="ESPECIALIDAD EN NEFROLOGÍA"/>
        <s v="ESPECIALIDAD EN NEUMOLOGÍA PEDIÁTRICA"/>
        <s v="ESPECIALIDAD EN TRAUMATOLOGÍA Y ORTOPEDIA"/>
        <s v="ESPECIALIDAD EN PEDIATRÍA MÉDICA"/>
        <s v="ESPECIALIDAD EN RADIOLOGÍA E IMAGEN"/>
        <s v="INGENIERÍA EN GEOLOGÍA"/>
        <s v="INGENIERÍA MATEMÁTICA"/>
        <s v="LICENCIATURA EN INGENIERÍA EN CIENCIAS DE COMPUTO"/>
        <s v="INGENIERÍA EN SISTEMAS COMPUTACIONALES EN HARDWARE"/>
        <s v="INGENIERÍA DE SOFTWARE"/>
        <s v="INGENIERÍA EN SOFTWARE"/>
        <s v="INGENIERÍA EN FÍSICA"/>
        <s v="LICENCIATURA EN INGENIERÍA AEROESPACIAL"/>
        <s v="INGENIERÍA EN TECNOLOGÍA DE PROCESOS"/>
        <s v="INGENIERÍA DE MINAS Y METALURGISTA"/>
        <s v="INGENIERÍA EN SISTEMAS TOPOGRÁFICOS"/>
        <s v="ESPECIALIDAD EN VALUACIÓN"/>
        <s v="MAESTRÍA EN CIENCIAS BASICAS"/>
        <s v="MAESTRÍA EN INGENIERÍA EN COMPUTACIÓN"/>
        <s v="MAESTRÍA EN INGENIERÍA DEL SOFTWARE"/>
        <s v="MAESTRÍA EN REDES MÓVILES"/>
        <s v="MAESTRÍA EN INGENIERÍA"/>
        <s v="MAESTRÍA EN ESTRUCTURAS"/>
        <s v="DOCTORADO EN INGENIERÍA"/>
        <s v="LICENCIATURA EN ADMINISTRACIÓN FINANCIERA"/>
        <s v="LICENCIATURA EN ADMINISTRACIÓN GUBERNAMENTAL"/>
        <s v="LICENCIATURA EN ADMINISTRACIÓN DE TECNOLOGÍAS DE LA INFORMACIÓN Y COMUNICACIONES"/>
        <s v="MAESTRÍA EN MERCADOTECNIA"/>
        <s v="MAESTRÍA EN FINANZAS"/>
        <s v="MAESTRÍA EN AUDITORÍA"/>
        <s v="MAESTRÍA EN IMPUESTOS"/>
        <s v="MAESTRÍA EN ADMINISTRACIÓN"/>
        <s v="MAESTRÍA EN ADMINISTRACIÓN DE RECURSOS HUMANOS"/>
        <s v="MAESTRÍA EN ADMINISTRACIÓN PÚBLICA"/>
        <s v="MAESTRÍA EN SISTEMAS DE INFORMACIÓN"/>
        <s v="MAESTRÍA EN SOFTWARE LIBRE"/>
        <s v="DOCTORADO EN ADMINISTRACIÓN"/>
        <s v="LICENCIATURA EN LENGUA INGLESA"/>
        <s v="LICENCIATURA EN LETRAS ESPAÑOLAS"/>
        <s v="LICENCIATURA EN HISTORIA"/>
        <s v="LICENCIATURA EN FILOSOFÍA"/>
        <s v="LICENCIATURA EN PERIODISMO"/>
        <s v="LICENCIATURA EN CIENCIAS DE LA INFORMACIÓN"/>
        <s v="MAESTRÍA EN INNOVACIÓN EDUCATIVA"/>
        <s v="MAESTRÍA EN HUMANIDADES"/>
        <s v="DOCTORADO EN EDUCACIÓN CENTRADO EN INVESTIGACIÓN"/>
        <s v="DOCTORADO EN EDUCACIÓN ARTES Y HUMANIDADES"/>
        <s v="INGENIERÍA EN DESARROLLO TERRITORIAL"/>
        <s v="LICENCIATURA EN ADMINISTRACIÓN AGROTECNOLÓGICA"/>
        <s v="INGENIERÍA EN GESTIÓN DE LA INNOVACIÓN TECNOLÓGICA"/>
        <s v="INGENIERÍA EN PRODUCCIÓN Y COMERCIALIZACIÓN HORTÍCOLA"/>
        <s v="INGENIERO HORTICULTOR"/>
        <s v="MAESTRÍA EN CIENCIAS DE LA PRODUCTIVIDAD FRUTÍCOLA"/>
        <s v="LICENCIATURA EN DANZA"/>
        <s v="LICENCIATURA EN MÚSICA"/>
        <s v="LICENCIATURA EN TEATRO"/>
        <s v="MAESTRÍA EN ARTES"/>
        <s v="CIRUJANO DENTISTA"/>
        <s v="MAESTRÍA EN ESTOMATOLOGÍA"/>
        <s v="LICENCIATURA EN ENFERMERÍA"/>
        <s v="LICENCIATURA EN NUTRICIÓN"/>
        <s v="MAESTRÍA EN ENFERMERÍA"/>
        <s v="MAESTRÍA EN SALUD EN EL TRABAJO"/>
        <s v="LICENCIATURA EN ADMINISTRACIÓN DE AGRONEGOCIOS"/>
        <s v="INGENIERÍA AGRÓNOMO FITOTECNISTA"/>
        <s v="INGENIERÍA FORESTAL"/>
        <s v="MAESTRÍA EN AGRONEGOCIOS"/>
        <s v="MAESTRÍA EN CIENCIAS EN AGRONEGOCIOS"/>
        <s v="MAESTRÍA EN CIENCIAS EN HORTICULTURA"/>
        <s v="MAESTRÍA EN CIENCIAS DE DESARROLLO FORESTAL SUSTENTABLE"/>
        <s v="LICENCIATURA EN RELACIONES INTERNACIONALES"/>
        <s v="MAESTRÍA EN CIENCIAS DE LA COMUNICACIÓN"/>
        <s v="LICENCIATURA EN ADMINISTRACIÓN PÚBLICA Y CIENCIAS POLÍTICAS"/>
        <s v="MAESTRÍA EN COMUNICACIÓN"/>
        <s v="MAESTRÍA EN CIENCIA DE MATERIALES"/>
        <s v="MAESTRÍA EN CIENCIA Y TECNOLOGÍA AMBIENTAL"/>
        <s v="DOCTORADO EN CIENCIA DE MATERIALES"/>
        <s v="DOCTORADO EN NANOTECNOLOGÍA"/>
        <s v="DOCTORADO EN CIENCIA Y TECNOLOGÍA AMBIENTAL"/>
        <s v="LICENCIATURA EN PSICOLOGÍA INFANTIL"/>
        <s v="LICENCIATURA EN PSICOLOGÍA ORGANIZACIONAL"/>
        <s v="MAESTRÍA EN DERECHO CONSTITUCIONAL Y AMPARO"/>
        <s v="MAESTRÍA EN DERECHO ECONÓMICO"/>
        <s v="LICENCIATURA EN ADMINISTRACIÓN ADUANERA"/>
        <s v="TÉCNICO SUPERIOR UNIVERSITARIO EN TECNOLOGIAS DE LA INFORMACIÓN ÁREA DESARROLLO DE SOFTWARE MULTIPLATAFORMA EN COMPETENCIAS PROFESIONALES "/>
        <s v="TÉCNICO SUPERIOR UNIVERSITARIO EN TECNOLOGIAS DE LA INFORMACIÓN ÁREA ENTORNOS VIRTUALES Y NEGOCIOS DIGITALES EN COMPETENCIAS PROFESIONALES "/>
        <s v="TÉCNICO SUPERIOR UNIVERSITARIO EN TECNOLOGÍAS DE LA INFORMACIÓN Y COMUNICACIÓN ÁREA REDES Y TELECOMUNICACIONES"/>
        <s v="TÉCNICO SUPERIOR UNIVERSITARIO EN TECNOLOGÍAS DE LA INFORMACIÓN ÁREA MULTIMEDIA Y COMERCIO ELECTRÓNICO"/>
        <s v="TÉCNICO SUPERIOR UNIVERSITARIO EN TECNOLOGÍAS DE LA INFORMACIÓN Y COMUNICACIONES ÁREA SISTEMAS INFORMÁTICOS"/>
        <s v="TÉCNICO SUPERIOR UNIVERSITARIO EN ENERGÍAS RENOVABLES ÁREA ENERGÍA SOLAR"/>
        <s v="TÉCNICO SUPERIOR UNIVERSITARIO EN MANTENIMIENTO INDUSTRIAL ÁREA REFRIGERACIÓN"/>
        <s v="TÉCNICO SUPERIOR UNIVERSITARIO EN MECATRÓNICA, ÁREA AUTOMATIZACIÓN"/>
        <s v="TÉCNICO SUPERIOR UNIVERSITARIO EN PROCESOS INDUSTRIALES ÁREA MAQUINADOS DE PRECISIÓN"/>
        <s v="TÉCNICO SUPERIOR UNIVERSITARIO EN PROCESOS INDUSTRIALES ÁREA CERÁMICOS"/>
        <s v="TÉCNICO SUPERIOR UNIVERSITARIO EN PROCESOS INDUSTRIALES ÁREA PLÁSTICOS"/>
        <s v="INGENIERÍA EN DESARROLLO E INNOVACIÓN EMPRESARIAL"/>
        <s v="INGENIERÍA EN TECNOLOGÍAS DE LA INFORMACIÓN"/>
        <s v="INGENIERÍA EN MECATRÓNICA"/>
        <s v="TÉCNICO SUPERIOR UNIVERSITARIO EN DESARROLLO DE NEGOCIOS ÁREA DE MERCADOTECNIA"/>
        <s v="TÉCNICO SUPERIOR UNIVERSITARIO EN TECNOLOGÍA DE LA INFORMACIÓN Y COMUNICACIÓN ÁREA SISTEMAS INFORMÁTICOS"/>
        <s v="INGENIERÍA EN TECNOLOGÍA DE LA INFORMACIÓN Y COMUNICACIÓN"/>
        <s v="TÉCNICO SUPERIOR UNIVERSITARIO EN MECATRÓNICA ÁREA INSTALACIONES ELÉCTRICAS EFICIENTES"/>
        <s v="INGENIERÍA EN TECNOLOGÍAS DE LA INFORMACIÓN Y COMUNICACIÓN"/>
        <s v="LICENCIATURA EN ARTES VISUALES"/>
        <s v="INGENIERÍA EN MULTIMEDIA"/>
        <s v="LICENCIATURA EN IDIOMAS"/>
        <s v="LICENCIATURA EN CIENCIAS DE LA FAMILIA"/>
        <s v="LICENCIATURA EN COMUNICACIÓN ORGANIZACIONAL"/>
        <s v="LICENCIATURA EN DERECHO CON ACENTUACIÓN EN DERECHO DE AMÉRICA DEL NORTE"/>
        <s v="LICENCIATURA EN COMERCIO INTERNACIONAL"/>
        <s v="LICENCIATURA EN FINANZAS Y CONTADURÍA"/>
        <s v="LICENCIATURA EN RECURSOS HUMANOS"/>
        <s v="INGENIERÍA EN TECNOLOGÍAS DE LA INFORMACIÓN Y TELECOMUNICACIONES"/>
        <s v="INGENIERÍA EN DISEÑO INDUSTRIAL"/>
        <s v="INGENIERÍA EN ENERGÍAS ALTERNATIVAS"/>
        <s v="INGENIERÍA ELECTROMÉDICA"/>
        <s v="INGENIERÍA INDUSTRIAL EN CALIDAD"/>
        <s v="LICENCIATURA EN ARQUITECTURA Y URBANISMO"/>
        <s v="LICENCIATURA EN FISIOTERAPIA"/>
        <s v="LICENCIATURA EN NUTRICIÓN Y GASTRONOMÍA"/>
        <s v="MAESTRÍA EN EDUCACIÓN SUPERIOR"/>
        <s v="MAESTRÍA EN INGENIERÍA ECONÓMICA Y FINANCIERA"/>
        <s v="MAESTRÍA EN DERECHO CONSTITUCIONAL Y ADMINISTRATIVO"/>
        <s v="MAESTRÍA EN PUBLICIDAD"/>
        <s v="MAESTRÍA EN CALIDAD"/>
        <s v="MAESTRÍA EN INGENIERÍA ADMINISTRATIVA"/>
        <s v="LICENCIATURA EN PEDAGOGÍA"/>
        <s v="LICENCIATURA EN TRABAJO SOCIAL"/>
        <s v="LICENCIATURA EN CRIMINOLOGÍA"/>
        <s v="LICENCIATURA EN COMERCIO INTERNACIONAL Y GESTIÓN ADUANERA"/>
        <s v="LICENCIATURA EN CONTABILIDAD Y FINANZAS"/>
        <s v="LICENCIATURA EN ADMINISTRACIÓN Y DIRECCIÓN DE EMPRESAS"/>
        <s v="LICENCIATURA EN COMERCIO EXTERIOR Y ADUANAS"/>
        <s v="MAESTRÍA EN COMERCIO EXTERIOR Y ADUANAS"/>
        <s v="INGENIERÍA MECÁNICA"/>
        <s v="INGENIERÍA ELÉCTRICA"/>
        <s v="INGENIERÍA ELECTRÓNICA"/>
        <s v="INGENIERÍA EN MATERIALES"/>
        <s v="INGENIERÍA QUÍMICA"/>
        <s v="MAESTRÍA EN MECATRÓNICA"/>
        <s v="MAESTRÍA EN CIENCIAS EN INGENIERÍA ELECTRÓNICA"/>
        <s v="MAESTRÍA EN SISTEMAS DE MANUFACTURAS"/>
        <s v="DOCTORADO EN ELECTRÓNICA"/>
        <s v="MAESTRÍA EN ADMINISTRACIÓN DE LA CONSTRUCCIÓN"/>
        <s v="LICENCIATURA EN GASTRONOMÍA"/>
        <s v="ESPECIALIDAD EN DOCENCIA"/>
        <s v="MAESTRÍA EN DOCENCIA"/>
        <s v="MAESTRÍA EN JUICIOS ORALES"/>
        <s v="DOCTORADO EN EDUCACIÓN"/>
        <s v="MAESTRÍA EN GESTIÓN DE NEGOCIOS"/>
        <s v="LICENCIATURA EN INGENIERÍA INDUSTRIAL Y SISTEMAS"/>
        <s v="INGENIERÍA EN LOGÍSTICA"/>
        <s v="INGENIERÍA EN ELÉCTRICA"/>
        <s v="INGENIERÍA EN ELECTRÓNICA"/>
        <s v="MAESTRÍA EN ADMINISTRACIÓN DE NEGOCIOS INTERNACIONALES"/>
        <s v="MAESTRÍA EN INGENIERÍA INDUSTRIAL"/>
        <s v="DOCTORADO EN CIENCIAS DE LA INGENIERÍA"/>
        <s v="DOCTORADO EN INGENIERÍA INDUSTRIAL"/>
        <s v="ARQUITECTO"/>
        <s v="PROFESIONAL ASOCIADO EN GERONTOLOGÍA"/>
        <s v="INGENIERÍA EN INFORMÁTICA"/>
        <s v="LICENCIATURA EN INFORMÁTICA"/>
        <s v="ARQUITECTURA"/>
        <s v="MAESTRÍA EN SISTEMAS COMPUTACIONALES"/>
        <s v="LICENCIATURA EN COMUNICACIÓN GRÁFICA"/>
        <s v="TRONCO COMÚN EN DISEÑO"/>
        <s v="MAESTRÍA EN DISEÑO INTEGRAL"/>
        <s v="LICENCIATURA EN COMUNICACIÓN Y MEDIOS DIGITALES"/>
        <s v="TRONCO COMÚN EN NEGOCIOS"/>
        <s v="LICENCIATURA EN INNOVACIÓN Y DESARROLLO DE NEGOCIOS"/>
        <s v="LICENCIATURA EN CONTADURÍA PÚBLICA Y FINANZAS"/>
        <s v="TRONCO COMÚN EN INGENIERÍA"/>
        <s v="INGENIERÍA INDUSTRIAL Y DE SISTEMAS"/>
        <s v="LICENCIATURA EN ARQUEOLOGÍA"/>
        <s v="LICENCIATURA EN LINGÜÍSTICA ANTROPOLÓGICA"/>
        <s v="LICENCIATURA EN ANTROPOLOGÍA"/>
        <s v="LICENCIATURA EN ANTROPOLOGÍA FÍSICA"/>
        <s v="LICENCIATURA EN ANTROPOLOGÍA SOCIAL"/>
        <s v="MAESTRÍA EN ANTROPOLOGÍA FÍSICA"/>
        <s v="MAESTRÍA EN ANTROPOLOGÍA SOCIAL"/>
        <s v="LICENCIATURA EN CIENCIAS DE LA COMUNICACIÓN CON OPCIÓN MULTIMEDIOS"/>
        <s v="LICENCIATURA EN CIENCIAS DE LA COMUNICACIÓN CON OPCIÓN ORGANIZACIONAL"/>
        <s v="LICENCIATURA EN ADMINISTRACIÓN DE SEGUROS Y FIANZAS"/>
        <s v="LICENCIATURA EN CONTADURÍA PÚBLICA FISCAL"/>
        <s v="LICENCIATURA EN CREACIÓN Y DESARROLLO DE EMPRESAS"/>
        <s v="LICENCIATURA EN ADMINISTRACIÓN CON OPCIÓN EMPRESAS"/>
        <s v="LICENCIATURA EN ADMINISTRACIÓN DE EMPRESAS OPCIÓN RECURSOS HUMANOS"/>
        <s v="LICENCIATURA EN ADMINISTRACIÓN INDUSTRIAL"/>
        <s v="LICENCIATURA EN ADMINISTRACIÓN DE EMPRESAS TURÍSTICAS"/>
        <s v="LICENCIATURA EN INGENIERÍA INDUSTRIAL EN CALIDAD Y PRODUCTIVIDAD"/>
        <s v="LICENCIATURA EN DIRECCIÓN Y ADMINISTRACIÓN DE AEROPUERTOS Y NEGOCIOS AÉREOS"/>
        <s v="MAESTRÍA EN DIRECCIÓN FINANCIERA"/>
        <s v="MAESTRÍA EN ADMINISTRACIÓN DE HOSPITALES Y SISTEMAS DE SALUD"/>
        <s v="MAESTRÍA EN DESARROLLO EDUCATIVO"/>
        <s v="MAESTRÍA EN CIENCIAS DE LA EDUCACIÓN"/>
        <s v="MAESTRÍA EN PSICOTERAPIA"/>
        <s v="LICENCIATURA EN EDUCACIÓN PREESCOLAR"/>
        <s v="LICENCIATURA EN EDUCACIÓN PRIMARIA"/>
        <s v="LICENCIATURA EN EDUCACIÓN PRIMARIA INTERCULTURAL BILINGÜE"/>
        <s v="LICENCIATURA EN EDUCACIÓN ESPECIAL EN EL ÁREA DE ATENCIÓN INTELECTUAL"/>
        <s v="LICENCIATURA EN EDUCACIÓN SECUNDARIA CON ESPECIALIDAD EN BIOLOGÍA"/>
        <s v="LICENCIATURA EN EDUCACIÓN SECUNDARIA CON ESPECIALIDAD EN ESPAÑOL"/>
        <s v="LICENCIATURA EN EDUCACIÓN SECUNDARIA CON ESPECIALIDAD EN FÍSICA"/>
        <s v="LICENCIATURA EN EDUCACIÓN SECUNDARIA CON ESPECIALIDAD EN GEOGRAFÍA"/>
        <s v="LICENCIATURA EN EDUCACIÓN SECUNDARIA CON ESPECIALIDAD EN MATEMÁTICAS"/>
        <s v="LICENCIATURA EN EDUCACIÓN SECUNDARIA CON ESPECIALIDAD EN FORMACIÓN CÍVICA Y ÉTICA"/>
        <s v="LICENCIATURA EN EDUCACIÓN SECUNDARIA CON ESPECIALIDAD EN HISTORIA"/>
        <s v="LICENCIATURA EN EDUCACIÓN SECUNDARIA CON ESPECIALIDAD EN LENGUA EXTRANJERA (INGLÉS)"/>
        <s v="LICENCIATURA EN EDUCACIÓN SECUNDARIA CON ESPECIALIDAD EN QUÍMICA"/>
        <s v="LICENCIATURA EN EDUCACIÓN SECUNDARIA CON ESPECIALIDAD EN TELESECUNDARIA"/>
        <s v="LICENCIATURA EN PSICOPEDAGOGÍA"/>
        <s v="LICENCIATURA EN EDUCACIÓN ESPECIAL Y REHABILITACIÓN"/>
        <s v="LICENCIATURA EN PSICOLOGÍA INDUSTRIAL"/>
        <s v="LICENCIATURA EN PSICOLOGÍA CRIMINOLÓGICA"/>
        <s v="LICENCIATURA EN COMUNICACIÓN COLECTIVA Y PERIODISMO"/>
        <s v="LICENCIATURA EN DERECHO ECONÓMICO Y CORPORATIVO"/>
        <s v="ESPECIALIDAD EN PSICOLOGÍA CLÍNICA"/>
        <s v="ESPECIALIDAD EN SISTEMA PENAL ACUSATORIO"/>
        <s v="ESPECIALIDAD EN CRIMINALISTICA Y TÉCNICAS PERICIALES"/>
        <s v="MAESTRÍA EN PSICOLOGÍA CRIMINAL"/>
        <s v="MAESTRÍA EN PSICOLOGÍA DEL TRABAJO"/>
        <s v="LICENCIATURA EN TEORÍA Y CRITICA DEL ARTE"/>
        <s v="LICENCIATURA EN PRODUCCIÓN MUSICAL"/>
        <s v="LICENCIATURA EN DISEÑO DIGITAL DE MEDIOS INTERACTIVOS"/>
        <s v="LICENCIATURA EN DISEÑO DE INTERIORES"/>
        <s v="LICENCIATURA EN DISEÑO INDUSTRIAL"/>
        <s v="LICENCIATURA EN DISEÑO URBANO Y DEL PAISAJE"/>
        <s v="MAESTRÍA EN DISEÑO Y DESARROLLO DE NUEVOS PRODUCTOS"/>
        <s v="MAESTRÍA EN ESTUDIOS Y PROCESOS CREATIVOS"/>
        <s v="MAESTRÍA EN DISEÑO Y DESARROLLO DEL PRODUCTO"/>
        <s v="MAESTRÍA EN ARQUITECTURA"/>
        <s v="MAESTRÍA EN PLANIFICACIÓN Y DESARROLLO URBANO"/>
        <s v="DOCTORADO EN DISEÑO"/>
        <s v="DOCTORADO EN ESTUDIOS URBANOS"/>
        <s v="LICENCIATURA EN EDUCACIÓN"/>
        <s v="LICENCIATURA EN LITERATURA HISPANOMEXICANA"/>
        <s v="LICENCIATURA EN SOCIOLOGÍA"/>
        <s v="LICENCIATURA EN SEGURIDAD Y POLÍTICAS PÚBLICAS"/>
        <s v="LICENCIATURA EN ECONOMÍA"/>
        <s v="LICENCIATURA EN FINANZAS"/>
        <s v="LICENCIATURA EN BIOTECNOLOGÍA"/>
        <s v="LICENCIATURA EN TURISMO"/>
        <s v="LICENCIATURA EN CIENCIAS DE LA SEGURIDAD"/>
        <s v="MAESTRÍA EN INVESTIGACIÓN EDUCATIVA APLICADA"/>
        <s v="MAESTRÍA EN EDUCACIÓN ESPECIAL"/>
        <s v="MAESTRÍA EN ESTUDIOS LITERARIOS"/>
        <s v="MAESTRÍA EN CIENCIAS SOCIALES"/>
        <s v="MAESTRÍA EN PSICOLOGÍA"/>
        <s v="MAESTRÍA EN PSICOTERAPIA HUMANISTA Y EDUCACIÓN PARA LA PAZ"/>
        <s v="MAESTRÍA EN ESTUDIOS INTERDISCIPLINARIOS DE GÉNERO"/>
        <s v="MAESTRÍA EN ECONOMÍA"/>
        <s v="MAESTRÍA EN TRABAJO SOCIAL"/>
        <s v="MAESTRÍA EN GESTIÓN DE SERVICIOS INFORMATIVOS"/>
        <s v="MAESTRÍA EN DERECHO EMPRESARIAL"/>
        <s v="MAESTRÍA EN DERECHO FISCAL"/>
        <s v="DOCTORADO EN CIENCIAS SOCIALES"/>
        <s v="DOCTORADO EN PSICOLOGÍA CON ÉNFASIS EN SALUD Y VIOLENCIA"/>
        <s v="DOCTORADO EN CIENCIAS ADMINISTRATIVAS"/>
        <s v="INGENIERÍA EN GEOCIENCIAS"/>
        <s v="LICENCIATURA EN MATEMÁTICAS"/>
        <s v="INGENIERÍA FÍSICA"/>
        <s v="INGENIERÍA BIOMÉDICA"/>
        <s v="INGENIERÍA EN SISTEMAS DIGITALES Y COMUNICACIÓN"/>
        <s v="INGENIERÍA DE MATERIALES"/>
        <s v="INGENIERÍA EN AERONÁUTICA"/>
        <s v="INGENIERÍA EN SISTEMAS AUTOMOTRICES"/>
        <s v="INGENIERÍA AMBIENTAL"/>
        <s v="INGENIERÍA EN MANUFACTURA"/>
        <s v="MAESTRÍA EN MATEMÁTICA EDUCATIVA Y DOCENCIA"/>
        <s v="MAESTRÍA EN TECNOLOGÍA"/>
        <s v="MAESTRÍA EN GESTIÓN AMBIENTAL"/>
        <s v="MAESTRÍA EN CIENCIA DE LOS MATERIALES"/>
        <s v="MAESTRÍA EN MATEMÁTICA EDUCATIVA"/>
        <s v="MAESTRÍA EN CIENCIAS EN CÓMPUTO APLICADO"/>
        <s v="MAESTRÍA EN INGENIERÍA ELÉCTRICA"/>
        <s v="MAESTRÍA EN INGENIERÍA AMBIENTAL"/>
        <s v="MAESTRÍA EN INGENIERÍA EN MANUFACTURA"/>
        <s v="MAESTRÍA EN INGENIERÍA CIVIL"/>
        <s v="DOCTORADO EN TECNOLOGÍA"/>
        <s v="DOCTORADO EN CIENCIAS DE LOS MATERIALES"/>
        <s v="LICENCIATURA EN BIOLOGÍA"/>
        <s v="LICENCIATURA EN QUÍMICA"/>
        <s v="MÉDICO VETERINARIO ZOOTECNISTA"/>
        <s v="MÉDICO CIRUJANO"/>
        <s v="LICENCIATURA EN QUÍMICO FARMACÉUTICO BIÓLOGO"/>
        <s v="LICENCIATURA EN ENTRENAMIENTO DEPORTIVO"/>
        <s v="ESPECIALIDAD EN MEDICINA Y CIRUGÍA EN PEQUEÑAS ESPECIES"/>
        <s v="ESPECIALIDAD EN MEDICINA FAMILIAR"/>
        <s v="ESPECIALIDAD EN ORTOPEDIA Y TRAUMATOLOGÍA"/>
        <s v="ESPECIALIDAD EN ENDODONCIA"/>
        <s v="ESPECIALIDAD EN ODONTOPEDIATRÍA"/>
        <s v="ESPECIALIDAD EN ORTODONCIA"/>
        <s v="ESPECIALIDAD EN PERIODONCIA"/>
        <s v="ESPECIALIDAD EN PRÓTESIS BUCAL FIJA Y REMOVIBLE"/>
        <s v="MAESTRÍA EN DOCENCIA BIOMÉDICA"/>
        <s v="MAESTRÍA EN CIENCIAS ORIENTACIÓN GENÓMICA"/>
        <s v="MAESTRÍA EN CIENCIAS QUÍMICO BIOLÓGICAS"/>
        <s v="MAESTRÍA EN CIENCIA ANIMAL"/>
        <s v="MAESTRÍA EN VETERINARIA SUSTENTABLE"/>
        <s v="MAESTRÍA EN CIENCIAS ODONTOLÓGICAS"/>
        <s v="MAESTRÍA EN CIENCIAS DE LA SALUD PÚBLICA"/>
        <s v="MAESTRÍA EN SALUD PÚBLICA"/>
        <s v="DOCTORADO EN CIENCIAS QUÍMICO BIOLÓGICAS"/>
        <s v="INGENIERÍA EN AGRONEGOCIOS"/>
        <s v="LICENCIATURA EN HUMANIDADES"/>
        <s v="LICENCIATURA EN GEOINFORMÁTICA"/>
        <s v="INGENIERÍA EN DISEÑO AUTOMATIZACIÓN AGRICOLA"/>
        <s v="INGENIERÍA EN DISEÑO AUTOMATIZACIÓN ALIMENTARIA"/>
        <s v="LICENCIATURA EN ENSEÑANZA DEL INGLÉS"/>
        <s v="LICENCIATURA EN GERONTOLOGÍA"/>
        <s v="LICENCIATURA EN PUBLICIDAD"/>
        <s v="MAESTRÍA EN EDUCACIÓN MEDIA SUPERIOR"/>
        <s v="LICENCIATURA EN INTERVENCIÓN EDUCATIVA"/>
        <s v="MAESTRÍA EN EDUCACIÓN: CAMPO PRÁCTICA DOCENTE"/>
        <s v="MAESTRÍA EN EDUCACIÓN BÁSICA"/>
        <s v="MAESTRÍA EN GESTIÓN EDUCATIVA"/>
        <s v="MAESTRÍA EN EDUCACIÓN CAMPO PRÁCTICA DOCENTE E INTEGRACIÓN CULTURAL"/>
        <s v="ESPECIALIDAD EN COMPETENCIAS PROFESIONALES PARA LA PRÁCTICA PEDAGÓGICA EN EDUCACIÓN BÁSICA"/>
        <s v="MAESTRÍA EN EDUCACIÓN"/>
        <s v="LICENCIATURA EN EDUCACIÓN INDÍGENA"/>
        <s v="LICENCIATURA EN EDUCACIÓN PREESCOLAR EN EL MEDIO INDÍGENA"/>
        <s v="LICENCIATURA EN EDUCACIÓN PRIMARIA EN EL MEDIO INDÍGENA"/>
        <s v="MAESTRÍA EN EDUCACIÓN INTERCULTURAL"/>
        <s v="LICENCIATURA EN EDUCACIÓN PRIMARIA PARA EL MEDIO INDÍGENA"/>
        <s v="INGENIERÍA EN MINERÍA"/>
        <s v="MAESTRÍA EN PSICOLOGÍA CLÍNICA Y DE LA SALUD"/>
        <s v="MAESTRÍA EN PSICOLOGÍA SOCIAL"/>
        <s v="LICENCIATURA EN PROCURACIÓN DE JUSTICIA"/>
        <s v="LICENCIATURA EN CRIMINOLOGÍA Y POLÍTICA CRIMINAL"/>
        <s v="INGENIERÍA EN TRÁFICO"/>
        <s v="MAESTRÍA EN DERECHOS HUMANOS Y PERSPECTIVA DE GÉNERO"/>
        <s v="MAESTRÍA EN GESTIÓN DE SISTEMAS DE SEGURIDAD PÚBLICA"/>
        <s v="MAESTRÍA EN SEGURIDAD CIUDADANA"/>
        <s v="TRONCO COMÚN EN PSICOLOGÍA"/>
        <s v="MAESTRÍA EN INVESTIGACIÓN EDUCATIVA"/>
        <s v="MAESTRÍA EN DERECHO ADMINISTRATIVO Y FISCAL"/>
        <s v="MAESTRÍA EN CIENCIAS PENALES Y CRIMINALÍSTICA"/>
        <s v="MAESTRÍA EN LOGÍSTICA Y RECURSOS HUMANOS"/>
        <s v="LICENCIATURA EN INGENIERÍA INDUSTRIAL Y DE SISTEMAS"/>
        <s v="LICENCIATURA EN PEDAGOGÍA BILINGÜE"/>
        <s v="LICENCIATURA EN PSICOLOGÍA EDUCATIVA"/>
        <s v="LICENCIATURA EN CIENCIAS FÍSICAS Y DEL DEPORTE"/>
        <s v="MAESTRÍA EN PEDAGOGÍA"/>
        <s v="DOCTORADO EN PEDAGOGÍA CRÍTICA"/>
        <s v="LICENCIATURA EN CANTO"/>
        <s v="LICENCIATURA EN COMPOSICIÓN MUSICAL"/>
        <s v="LICENCIATURA EN MÚSICO INSTRUMENTISTA CON OPCIÓN EN CLARINETE"/>
        <s v="LICENCIATURA EN MÚSICO INSTRUMENTISTA CON OPCIÓN EN CONTRABAJO"/>
        <s v="LICENCIATURA EN MÚSICO INSTRUMENTISTA CON OPCIÓN EN GUITARRA"/>
        <s v="LICENCIATURA EN MÚSICO INSTRUMENTISTA CON OPCIÓN EN PIANO"/>
        <s v="LICENCIATURA EN MÚSICO INSTRUMENTISTA CON OPCIÓN EN VIOLÍN"/>
        <s v="LICENCIATURA EN MÚSICO INSTRUMENTISTA CON OPCIÓN EN VIOLONCHELO"/>
        <s v="LICENCIATURA EN MÚSICO INSTRUMENTISTA CON OPCIÓN OBOE"/>
        <s v="LICENCIATURA EN COMERCIO INTERNACIONAL Y ADUANAS"/>
        <s v="LICENCIATURA EN GASTRONOMÍA, CHEF"/>
        <s v="LICENCIATURA EN DISEÑO Y DECORACIÓN DE INTERIORES"/>
        <s v="LICENCIATURA EN COMUNICACIÓN E IMAGEN PÚBLICA"/>
        <s v="LICENCIATURA EN PUBLICIDAD Y MERCADOTECNIA"/>
        <s v="LICENCIATURA EN ADMINISTRACIÓN Y GESTIÓN DE PEQUEÑAS Y MEDIANAS EMPRESAS"/>
        <s v="LICENCIATURA EN ADMINISTRACIÓN Y GESTIÓN EMPRESARIAL"/>
        <s v="INGENIERÍA MECÁNICA AUTOMOTRIZ"/>
        <s v="INGENIERÍA EN TECNOLOGÍA AMBIENTAL"/>
        <s v="PROFESIONAL ASOCIADO EN ESTRATEGIAS DE ENSEÑANZA"/>
        <s v="LICENCIATURA EN ESTRATEGIAS DE ENSEÑANZA BILINGUE"/>
        <s v="LICENCIATURA EN PERIODISMO EN MEDIOS IMPRESOS"/>
        <s v="TRONCO COMÚN EN COMUNICACIÓN"/>
        <s v="LICENCIATURA EN PUERICULTURA"/>
        <s v="MAESTRÍA EN PSICOLOGÍA EDUCATIVA"/>
        <s v="TÉCNICO SUPERIOR UNIVERSITARIO EN QUÍMICA ÁREA TECNOLOGÍA AMBIENTAL"/>
        <s v="TÉCNICO SUPERIOR UNIVERSITARIO EN AGRICULTURA SUSTENTABLE Y PROTEGIDA"/>
        <s v="TÉCNICO SUPERIOR UNIVERSITARIO EN RECURSOS NATURALES ÁREA MANEJO FORESTAL SUSTENTABLE"/>
        <s v="TÉCNICO SUPERIOR UNIVERSITARIO EN ENFERMERÍA"/>
        <s v="TÉCNICO SUPERIOR UNIVERSITARIO EN TURISMO ÁREA DESARROLLO DE PRODUCTOS  ALTERNATIVOS"/>
        <s v="LICENCIATURA EN GESTIÓN Y DESARROLLO TURÍSTICO"/>
        <s v="INGENIERÍA EN AGRICULTURA SUSTENTABLE Y PROTEGIDA"/>
        <s v="INGENIERÍA EN MANEJO FORESTAL SUSTENTABLE"/>
        <s v="ESPECIALIDAD EN GESTION DE CONFLICTOS Y MEDIACION PARA LA CERTIFICACION DE FACILITADORES PRIVADOS"/>
        <s v="ESPECIALIDAD EN SISTEMA PENAL Y ACUSATORIO"/>
        <s v="MAESTRÍA EN DERECHO CIVIL Y MERCANTIL JUDICIAL"/>
        <s v="MAESTRÍA EN DERECHO PENAL JUDICIAL"/>
        <s v="DOCTORADO EN DERECHO JUDICIAL"/>
        <s v="DOCTORADO EN EDUCACIÓN Y FORMACIÓN POR COMPETENCIA"/>
        <s v="LICENCIATURA EN CRIMINOLOGÍA Y CIENCIAS PERICIALES"/>
        <s v="LICENCIATURA EN NUTRICIÓN Y BIENESTAR INTEGRAL"/>
        <s v="MAESTRÍA EN INVESTIGACIÓN"/>
        <s v="MAESTRÍA EN ALTA DIRECCIÓN EN CALIDAD Y COMPETENCIA LABORAL"/>
        <s v="LICENCIATURA EN COMUNICACIÓN HUMANA"/>
        <s v="MAESTRÍA EN EDUCACIÓN HUMANISTA"/>
        <s v="MAESTRÍA EN PSICOTERAPIA HUMANISTA"/>
        <s v="DOCTORADO EN EDUCACIÓN HUMANISTA"/>
        <s v="DOCTORADO EN PSICOTERAPIA HUMANISTA"/>
        <s v="TÉCNICO SUPERIOR UNIVERSITARIO EN ADMINISTRACIÓN Y EVALUACIÓN DE PROYECTOS"/>
        <s v="TÉCNICO SUPERIOR UNIVERSITARIO EN ADMINISTRACIÓN ÁREA FORMULACIÓN Y EVALUACIÓN DE PROYECTOS"/>
        <s v="TÉCNICO SUPERIOR UNIVERSITARIO EN TECNOLOGÍAS DE LA INFORMACIÓN ÁREA INFRAESTRUCTURA DE REDES DIGITALES"/>
        <s v="TÉCNICO SUPERIOR UNIVERSITARIO EN MANTENIMIENTO A MAQUINARIA PESADA"/>
        <s v="TÉCNICO SUPERIOR UNIVERSITARIO EN MINERÍA ÁREA BENEFICIO MINERO"/>
        <s v="INGENIERÍA EN GESTIÓN DE PROYECTOS"/>
        <s v="INGENIERÍA EN TECNOLOGÍA DE LA INFORMACIÓN"/>
        <s v="INGENIERÍA EN SISTEMAS PRODUCTIVOS"/>
        <s v="TÉCNICO SUPERIOR UNIVERSITARIO EN MANTENIMIENTO ÁREA MAQUINARIA PESADA"/>
        <s v="TÉCNICO SUPERIOR UNIVERSITARIO EN DESARROLLO DE NEGOCIOS"/>
        <s v="TÉCNICO SUPERIOR UNIVERSITARIO EN DESARROLLO DE NEGOCIOS ÁREA LOGÍSTICA Y TRANSPORTE"/>
        <s v="TÉCNICO SUPERIOR UNIVERSITARIO EN LOGÍSTICA ÁREA CADENA DE SUMINISTROS"/>
        <s v="TÉCNICO SUPERIOR UNIVERSITARIO EN MECATRÓNICA ÁREA ROBÓTICA"/>
        <s v="TÉCNICO SUPERIOR UNIVERSITARIO EN GASTRONOMÍA"/>
        <s v="TÉCNICO SUPERIOR UNIVERSITARIO EN OPERACIONES COMERCIALES INTERNACIONALES"/>
        <s v="TÉCNICO SUPERIOR UNIVERSITARIO EN ADMINISTRACIÓN ÁREA ADMINISTRACIÓN Y EVALUACIÓN DE PROYECTOS"/>
        <s v="TÉCNICO SUPERIOR UNIVERSITARIO EN TECNOLOGÍAS DE LA INFORMACIÓN Y COMUNICACIÓN"/>
        <s v="TÉCNICO SUPERIOR UNIVERSITARIO EN MECATRÓNICA"/>
        <s v="TÉCNICO SUPERIOR UNIVERSITARIO EN PROCESOS INDUSTRIALES"/>
        <s v="INGENIERÍA EN TECNOLOGÍAS DE INFORMACIÓN Y COMUNICACIÓN"/>
        <s v="TÉCNICO SUPERIOR UNIVERSITARIO EN PROCESOS ALIMENTARIOS"/>
        <s v="TÉCNICO SUPERIOR UNIVERSITARIO EN TERAPIA FÍSICA ÁREA REHABILITACIÓN"/>
        <s v="INGENIERÍA EN PROCESOS BIOALIMENTARIOS"/>
        <s v="ESPECIALIDAD EN PERITAJE DE LA CONDUCTA DELICTIVA"/>
        <s v="LICENCIATURA EN ADMINISTRACIÓN DE NEGOCIOS INTERNACIONALES"/>
        <s v="LICENCIATURA EN NEGOCIOS GASTRONÓMICOS"/>
        <s v="LICENCIATURA EN DIRECCIÓN DE VENTAS"/>
        <s v="LICENCIATURA EN VENTAS Y COMERCIALIZACIÓN"/>
        <s v="INGENIERÍA EN NEGOCIOS Y TECNOLOGÍA DE LA MANUFACTURA"/>
        <s v="MAESTRÍA EN EDUCACIÓN BASADA EN COMPETENCIAS"/>
        <s v="MAESTRÍA EN PROCURACIÓN, ADMINISTRACIÓN DE JUSTICIA Y LITIGACIÓN ORAL"/>
        <s v="MAESTRÍA EN ADMINISTRACIÓN DE NEGOCIOS CON ORIENTACIÓN EN MERCADOTECNIA (MBA)"/>
        <s v="MAESTRÍA EN ADMINISTRACIÓN DE NEGOCIOS CON ORIENTACIÓN EN FINANZAS (MBA)"/>
        <s v="MAESTRÍA EN ADMINISTRACIÓN DE NEGOCIOS"/>
        <s v="MAESTRÍA EN ADMINISTRACIÓN GLOBAL DE NEGOCIOS"/>
        <s v="MAESTRÍA EN ADMINISTRACIÓN DE NEGOCIOS CON ORIENTACIÓN EN DIRECCIÓN DEL TALENTO"/>
        <s v="MAESTRÍA EN ADMINISTRACIÓN DE INSTITUCIONES EDUCATIVAS"/>
        <s v="MAESTRÍA EN GESTIÓN DIRECTIVA EN SALUD"/>
        <s v="ESPECIALIDAD EN PEDAGOGÍA CRÍTICA"/>
        <s v="MAESTRÍA EN PEDAGOGÍA CRÍTICA"/>
        <s v="LICENCIATURA EN ADMINISTRACIÓN Y GESTIÓN DE PYMES"/>
        <s v="LICENCIATURA EN DANZA FOLKLÓRICA MEXICANA Y ARTES ESCÉNICAS"/>
        <s v="LICENCIATURA EN DISEÑO DE MODAS"/>
        <s v="LICENCIATURA EN MERCADOTECNIA Y COMUNICACIÓN"/>
        <s v="INGENIERÍA MECÁNICO ADMINISTRADOR"/>
        <s v="INGENIERÍA EN BIOTECNOLOGÍA"/>
        <s v="INGENIERÍA EN TECNOLOGÍAS DE INFORMACIÓN Y COMUNICACIONES"/>
        <s v="INGENIERÍA BIOMÉDICO"/>
        <s v="TÉCNICO SUPERIOR UNIVERSITARIO EN IMAGENOLOGÍA"/>
        <s v="MAESTRÍA EN REHABILITACIÓN DE PERSONAS CON ALTERACIONES DEL LENGUAJE Y LA AUDICIÓN"/>
        <s v="MAESTRÍA EN TERAPIA DE JUEGO APLICADA A PROBLEMAS EMOCIONALES Y CONDUCTA"/>
        <s v="INGENIERÍA INDUSTRIAL EN CALIDAD Y MANUFACTURA"/>
        <s v="LICENCIATURA EN DISEÑO DE LA COMUNICACIÓN GRÁFICA"/>
        <s v="LICENCIATURA EN ECONOMÍA EMPRESARIAL"/>
        <s v="MAESTRÍA EN DIRECCIÓN Y GESTIÓN EMPRESARIAL"/>
        <s v="LICENCIATURA EN CRIMINOLOGÍA Y SEGURIDAD PÚBLICA"/>
        <s v="INGENIERÍA INDUSTRIAL PRODUCTIVA"/>
        <s v="LICENCIATURA EN TECNOLOGÍAS DE LA INFORMACIÓN Y COMUNICACIONES"/>
        <s v="INGENIERÍA EN INDUSTRIAS ALIMENTARIAS"/>
        <s v="LICENCIATURA EN NUTRIOLOGÍA"/>
        <s v="LICENCIATURA EN PUBLICIDAD Y RELACIONES PÚBLICAS"/>
        <s v="LICENCIATURA EN DISEÑO GRÁFICO INDUSTRIAL"/>
        <s v="MAESTRÍA EN AMPARO"/>
        <s v="MAESTRÍA EN DESARROLLO URBANO"/>
        <s v="ESPECIALIDAD EN PSICOTERAPIA ERICKSONIANA"/>
        <s v="MAESTRÍA EN PSICOTERAPIA ERICKSONIANA"/>
        <s v="MAESTRÍA EN CONSTELACIONES FAMILIARES"/>
        <s v="MAESTRÍA EN PSICOTERAPIA BREVE SISTÉMICA"/>
        <s v="MAESTRÍA EN DESARROLLO HUMANO Y VALORES"/>
        <s v="MAESTRÍA EN PSICOTERAPIA CLÍNICA"/>
        <s v="MAESTRÍA EN PSICOTERAPIA EN NIÑOS Y ADOLESCENTES"/>
        <s v="MÉDICO GENERAL"/>
        <s v="MAESTRÍA EN VALUACIÓN INMOBILIARIA"/>
        <s v="MAESTRÍA EN MERCADOTECNIA Y NEGOCIOS INTERNACIONALES"/>
      </sharedItems>
    </cacheField>
    <cacheField name="CV_MODALIDAD" numFmtId="0">
      <sharedItems containsSemiMixedTypes="0" containsString="0" containsNumber="1" containsInteger="1" minValue="1" maxValue="3"/>
    </cacheField>
    <cacheField name="MODALIDAD" numFmtId="0">
      <sharedItems count="3">
        <s v="ESCOLARIZADA"/>
        <s v="NO ESCOLARIZADA"/>
        <s v="MIXTA"/>
      </sharedItems>
    </cacheField>
    <cacheField name="CV_OPCION_EDUCATIVA" numFmtId="0">
      <sharedItems containsSemiMixedTypes="0" containsString="0" containsNumber="1" containsInteger="1" minValue="999" maxValue="999"/>
    </cacheField>
    <cacheField name="C_OPCION_EDUCATIVA" numFmtId="0">
      <sharedItems/>
    </cacheField>
    <cacheField name="CV_PLAN_ESTUDIO" numFmtId="0">
      <sharedItems containsSemiMixedTypes="0" containsString="0" containsNumber="1" containsInteger="1" minValue="0" maxValue="2018"/>
    </cacheField>
    <cacheField name="DURACION" numFmtId="0">
      <sharedItems containsSemiMixedTypes="0" containsString="0" containsNumber="1" containsInteger="1" minValue="0" maxValue="80"/>
    </cacheField>
    <cacheField name="CV_DURACION" numFmtId="0">
      <sharedItems containsSemiMixedTypes="0" containsString="0" containsNumber="1" containsInteger="1" minValue="1" maxValue="999"/>
    </cacheField>
    <cacheField name="C_DURACION" numFmtId="0">
      <sharedItems/>
    </cacheField>
    <cacheField name="CV_ESTATUS" numFmtId="0">
      <sharedItems containsSemiMixedTypes="0" containsString="0" containsNumber="1" containsInteger="1" minValue="1" maxValue="3"/>
    </cacheField>
    <cacheField name="ESTATUS" numFmtId="0">
      <sharedItems/>
    </cacheField>
    <cacheField name="CV_MOTIVO" numFmtId="0">
      <sharedItems containsSemiMixedTypes="0" containsString="0" containsNumber="1" containsInteger="1" minValue="0" maxValue="17" count="4">
        <n v="0"/>
        <n v="7"/>
        <n v="5"/>
        <n v="17"/>
      </sharedItems>
    </cacheField>
    <cacheField name="C_MOTIVO" numFmtId="0">
      <sharedItems containsBlank="1"/>
    </cacheField>
    <cacheField name="PERIODO" numFmtId="0">
      <sharedItems containsSemiMixedTypes="0" containsString="0" containsNumber="1" containsInteger="1" minValue="2018" maxValue="2018"/>
    </cacheField>
    <cacheField name="EGRESADOS HOMBRES" numFmtId="0">
      <sharedItems containsSemiMixedTypes="0" containsString="0" containsNumber="1" containsInteger="1" minValue="0" maxValue="200"/>
    </cacheField>
    <cacheField name="EGRESADOS MUJERES" numFmtId="0">
      <sharedItems containsSemiMixedTypes="0" containsString="0" containsNumber="1" containsInteger="1" minValue="0" maxValue="202"/>
    </cacheField>
    <cacheField name="TOTAL EGRESADOS" numFmtId="0">
      <sharedItems containsSemiMixedTypes="0" containsString="0" containsNumber="1" containsInteger="1" minValue="0" maxValue="325"/>
    </cacheField>
    <cacheField name="EGRE_DISCAP" numFmtId="0">
      <sharedItems containsSemiMixedTypes="0" containsString="0" containsNumber="1" containsInteger="1" minValue="0" maxValue="46"/>
    </cacheField>
    <cacheField name="EGRE_INDIGE" numFmtId="0">
      <sharedItems containsSemiMixedTypes="0" containsString="0" containsNumber="1" containsInteger="1" minValue="0" maxValue="15"/>
    </cacheField>
    <cacheField name="TITULADOS HOMBRES" numFmtId="0">
      <sharedItems containsSemiMixedTypes="0" containsString="0" containsNumber="1" containsInteger="1" minValue="0" maxValue="167"/>
    </cacheField>
    <cacheField name="TITULADOS MUJERES" numFmtId="0">
      <sharedItems containsSemiMixedTypes="0" containsString="0" containsNumber="1" containsInteger="1" minValue="0" maxValue="214"/>
    </cacheField>
    <cacheField name="TOTAL TITULADOS" numFmtId="0">
      <sharedItems containsSemiMixedTypes="0" containsString="0" containsNumber="1" containsInteger="1" minValue="0" maxValue="279"/>
    </cacheField>
    <cacheField name="TIT_DISCAP" numFmtId="0">
      <sharedItems containsSemiMixedTypes="0" containsString="0" containsNumber="1" containsInteger="1" minValue="0" maxValue="139"/>
    </cacheField>
    <cacheField name="TIT_INDIGE" numFmtId="0">
      <sharedItems containsSemiMixedTypes="0" containsString="0" containsNumber="1" containsInteger="1" minValue="0" maxValue="8"/>
    </cacheField>
    <cacheField name="NUEVO INGRESO HOMBRES" numFmtId="0">
      <sharedItems containsSemiMixedTypes="0" containsString="0" containsNumber="1" containsInteger="1" minValue="0" maxValue="260"/>
    </cacheField>
    <cacheField name="NUEVO INGRESO MUJERES" numFmtId="0">
      <sharedItems containsSemiMixedTypes="0" containsString="0" containsNumber="1" containsInteger="1" minValue="0" maxValue="217"/>
    </cacheField>
    <cacheField name="TOTAL NUEVO INGRESO" numFmtId="0">
      <sharedItems containsSemiMixedTypes="0" containsString="0" containsNumber="1" containsInteger="1" minValue="0" maxValue="380"/>
    </cacheField>
    <cacheField name="NVO_ING_DISC" numFmtId="0">
      <sharedItems containsSemiMixedTypes="0" containsString="0" containsNumber="1" containsInteger="1" minValue="0" maxValue="59"/>
    </cacheField>
    <cacheField name="NVO_ING_INDIG" numFmtId="0">
      <sharedItems containsSemiMixedTypes="0" containsString="0" containsNumber="1" containsInteger="1" minValue="0" maxValue="23"/>
    </cacheField>
    <cacheField name="1_MAT_HOM" numFmtId="0">
      <sharedItems containsSemiMixedTypes="0" containsString="0" containsNumber="1" containsInteger="1" minValue="0" maxValue="391"/>
    </cacheField>
    <cacheField name="1_MAT_MUJ" numFmtId="0">
      <sharedItems containsSemiMixedTypes="0" containsString="0" containsNumber="1" containsInteger="1" minValue="0" maxValue="365"/>
    </cacheField>
    <cacheField name="1_MAT_TOT" numFmtId="0">
      <sharedItems containsSemiMixedTypes="0" containsString="0" containsNumber="1" containsInteger="1" minValue="0" maxValue="641"/>
    </cacheField>
    <cacheField name="2_MAT_HOM" numFmtId="0">
      <sharedItems containsSemiMixedTypes="0" containsString="0" containsNumber="1" containsInteger="1" minValue="0" maxValue="287"/>
    </cacheField>
    <cacheField name="2_MAT_MUJ" numFmtId="0">
      <sharedItems containsSemiMixedTypes="0" containsString="0" containsNumber="1" containsInteger="1" minValue="0" maxValue="293"/>
    </cacheField>
    <cacheField name="2_MAT_TOT" numFmtId="0">
      <sharedItems containsSemiMixedTypes="0" containsString="0" containsNumber="1" containsInteger="1" minValue="0" maxValue="500"/>
    </cacheField>
    <cacheField name="3_MAT_HOM" numFmtId="0">
      <sharedItems containsSemiMixedTypes="0" containsString="0" containsNumber="1" containsInteger="1" minValue="0" maxValue="209"/>
    </cacheField>
    <cacheField name="3_MAT_MUJ" numFmtId="0">
      <sharedItems containsSemiMixedTypes="0" containsString="0" containsNumber="1" containsInteger="1" minValue="0" maxValue="257"/>
    </cacheField>
    <cacheField name="3_MAT_TOT" numFmtId="0">
      <sharedItems containsSemiMixedTypes="0" containsString="0" containsNumber="1" containsInteger="1" minValue="0" maxValue="466"/>
    </cacheField>
    <cacheField name="4_MAT_HOM" numFmtId="0">
      <sharedItems containsSemiMixedTypes="0" containsString="0" containsNumber="1" containsInteger="1" minValue="0" maxValue="214"/>
    </cacheField>
    <cacheField name="4_MAT_MUJ" numFmtId="0">
      <sharedItems containsSemiMixedTypes="0" containsString="0" containsNumber="1" containsInteger="1" minValue="0" maxValue="288"/>
    </cacheField>
    <cacheField name="4_MAT_TOT" numFmtId="0">
      <sharedItems containsSemiMixedTypes="0" containsString="0" containsNumber="1" containsInteger="1" minValue="0" maxValue="502"/>
    </cacheField>
    <cacheField name="5_MAT_HOM" numFmtId="0">
      <sharedItems containsSemiMixedTypes="0" containsString="0" containsNumber="1" containsInteger="1" minValue="0" maxValue="213"/>
    </cacheField>
    <cacheField name="5_MAT_MUJ" numFmtId="0">
      <sharedItems containsSemiMixedTypes="0" containsString="0" containsNumber="1" containsInteger="1" minValue="0" maxValue="170"/>
    </cacheField>
    <cacheField name="5_MAT_TOT" numFmtId="0">
      <sharedItems containsSemiMixedTypes="0" containsString="0" containsNumber="1" containsInteger="1" minValue="0" maxValue="333"/>
    </cacheField>
    <cacheField name="6_MAT_HOM" numFmtId="0">
      <sharedItems containsSemiMixedTypes="0" containsString="0" containsNumber="1" containsInteger="1" minValue="0" maxValue="66"/>
    </cacheField>
    <cacheField name="6_MAT_MUJ" numFmtId="0">
      <sharedItems containsSemiMixedTypes="0" containsString="0" containsNumber="1" containsInteger="1" minValue="0" maxValue="73"/>
    </cacheField>
    <cacheField name="6_MAT_TOT" numFmtId="0">
      <sharedItems containsSemiMixedTypes="0" containsString="0" containsNumber="1" containsInteger="1" minValue="0" maxValue="106"/>
    </cacheField>
    <cacheField name="MATRÍCULA HOMBRES" numFmtId="0">
      <sharedItems containsSemiMixedTypes="0" containsString="0" containsNumber="1" containsInteger="1" minValue="0" maxValue="963"/>
    </cacheField>
    <cacheField name="MATRÍCULA MUJERES" numFmtId="0">
      <sharedItems containsSemiMixedTypes="0" containsString="0" containsNumber="1" containsInteger="1" minValue="0" maxValue="1171"/>
    </cacheField>
    <cacheField name="TOTAL MATRÍCULA" numFmtId="0">
      <sharedItems containsSemiMixedTypes="0" containsString="0" containsNumber="1" containsInteger="1" minValue="0" maxValue="2109"/>
    </cacheField>
    <cacheField name="MAT_DISCAP" numFmtId="0">
      <sharedItems containsSemiMixedTypes="0" containsString="0" containsNumber="1" containsInteger="1" minValue="0" maxValue="94"/>
    </cacheField>
    <cacheField name="MAT_INDIGE" numFmtId="0">
      <sharedItems containsSemiMixedTypes="0" containsString="0" containsNumber="1" containsInteger="1" minValue="0" maxValue="34"/>
    </cacheField>
    <cacheField name="FECHA_ENTREGA" numFmtId="14">
      <sharedItems containsSemiMixedTypes="0" containsNonDate="0" containsDate="1" containsString="0" minDate="2018-10-05T00:00:00" maxDate="2019-02-01T00:00:00"/>
    </cacheField>
    <cacheField name="C_OBSERVAC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estela_flores" refreshedDate="44280.558809606482" createdVersion="4" refreshedVersion="4" minRefreshableVersion="3" recordCount="3520">
  <cacheSource type="worksheet">
    <worksheetSource ref="A1:G3521" sheet="proyecciones CHIH" r:id="rId2"/>
  </cacheSource>
  <cacheFields count="7">
    <cacheField name="RENGLON" numFmtId="0">
      <sharedItems containsSemiMixedTypes="0" containsString="0" containsNumber="1" containsInteger="1" minValue="156861" maxValue="160380"/>
    </cacheField>
    <cacheField name="AÑO" numFmtId="0">
      <sharedItems containsSemiMixedTypes="0" containsString="0" containsNumber="1" containsInteger="1" minValue="2015" maxValue="2030" count="16">
        <n v="2015"/>
        <n v="2016"/>
        <n v="2017"/>
        <n v="2018"/>
        <n v="2019"/>
        <n v="2020"/>
        <n v="2021"/>
        <n v="2022"/>
        <n v="2023"/>
        <n v="2024"/>
        <n v="2025"/>
        <n v="2026"/>
        <n v="2027"/>
        <n v="2028"/>
        <n v="2029"/>
        <n v="2030"/>
      </sharedItems>
    </cacheField>
    <cacheField name="ENTIDAD" numFmtId="0">
      <sharedItems count="1">
        <s v="Chihuahua"/>
      </sharedItems>
    </cacheField>
    <cacheField name="CVE_GEO" numFmtId="0">
      <sharedItems containsSemiMixedTypes="0" containsString="0" containsNumber="1" containsInteger="1" minValue="8" maxValue="8"/>
    </cacheField>
    <cacheField name="EDAD" numFmtId="0">
      <sharedItems containsSemiMixedTypes="0" containsString="0" containsNumber="1" containsInteger="1" minValue="0" maxValue="109" count="110">
        <n v="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sharedItems>
    </cacheField>
    <cacheField name="SEXO" numFmtId="0">
      <sharedItems count="2">
        <s v="Hombres"/>
        <s v="Mujeres"/>
      </sharedItems>
    </cacheField>
    <cacheField name="POBLACION" numFmtId="0">
      <sharedItems containsSemiMixedTypes="0" containsString="0" containsNumber="1" containsInteger="1" minValue="0" maxValue="349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46">
  <r>
    <s v="08MSU0002F"/>
    <x v="0"/>
    <s v="08PSU0007Y"/>
    <x v="0"/>
    <n v="37"/>
    <x v="0"/>
    <x v="0"/>
    <x v="0"/>
    <s v="MAESTRÍA"/>
    <n v="7"/>
    <x v="0"/>
    <x v="0"/>
    <x v="0"/>
    <n v="7011100015"/>
    <x v="0"/>
    <x v="0"/>
    <s v="PRESENCIAL"/>
    <s v="Activa"/>
    <n v="2022"/>
    <n v="5"/>
    <n v="3"/>
    <n v="8"/>
    <n v="0"/>
    <n v="0"/>
    <n v="5"/>
    <n v="3"/>
    <n v="8"/>
    <n v="0"/>
    <n v="0"/>
    <n v="2"/>
    <n v="9"/>
    <n v="11"/>
    <n v="0"/>
    <n v="0"/>
    <n v="2"/>
    <n v="11"/>
    <n v="13"/>
    <n v="0"/>
    <n v="0"/>
  </r>
  <r>
    <s v="08MSU0002F"/>
    <x v="0"/>
    <s v="08PSU0007Y"/>
    <x v="0"/>
    <n v="37"/>
    <x v="0"/>
    <x v="0"/>
    <x v="0"/>
    <s v="MAESTRÍA"/>
    <n v="7"/>
    <x v="0"/>
    <x v="1"/>
    <x v="1"/>
    <n v="7042100019"/>
    <x v="1"/>
    <x v="0"/>
    <s v="PRESENCIAL"/>
    <s v="Liquidacion"/>
    <n v="2022"/>
    <n v="0"/>
    <n v="0"/>
    <n v="0"/>
    <n v="0"/>
    <n v="0"/>
    <n v="0"/>
    <n v="0"/>
    <n v="0"/>
    <n v="0"/>
    <n v="0"/>
    <n v="0"/>
    <n v="0"/>
    <n v="0"/>
    <n v="0"/>
    <n v="0"/>
    <n v="3"/>
    <n v="6"/>
    <n v="9"/>
    <n v="0"/>
    <n v="0"/>
  </r>
  <r>
    <s v="08MSU0002F"/>
    <x v="0"/>
    <s v="08PSU0007Y"/>
    <x v="0"/>
    <n v="37"/>
    <x v="0"/>
    <x v="0"/>
    <x v="0"/>
    <s v="MAESTRÍA"/>
    <n v="7"/>
    <x v="0"/>
    <x v="1"/>
    <x v="1"/>
    <n v="7042100262"/>
    <x v="2"/>
    <x v="0"/>
    <s v="PRESENCIAL"/>
    <s v="Liquidacion"/>
    <n v="2022"/>
    <n v="4"/>
    <n v="3"/>
    <n v="7"/>
    <n v="0"/>
    <n v="0"/>
    <n v="0"/>
    <n v="0"/>
    <n v="0"/>
    <n v="0"/>
    <n v="0"/>
    <n v="0"/>
    <n v="0"/>
    <n v="0"/>
    <n v="0"/>
    <n v="0"/>
    <n v="4"/>
    <n v="3"/>
    <n v="7"/>
    <n v="0"/>
    <n v="0"/>
  </r>
  <r>
    <s v="08MSU0002F"/>
    <x v="0"/>
    <s v="08PSU0007Y"/>
    <x v="0"/>
    <n v="37"/>
    <x v="0"/>
    <x v="0"/>
    <x v="0"/>
    <s v="LICENCIATURA"/>
    <n v="5"/>
    <x v="1"/>
    <x v="2"/>
    <x v="2"/>
    <n v="5021500028"/>
    <x v="3"/>
    <x v="0"/>
    <s v="PRESENCIAL"/>
    <s v="Activa"/>
    <n v="2022"/>
    <n v="2"/>
    <n v="2"/>
    <n v="4"/>
    <n v="0"/>
    <n v="0"/>
    <n v="0"/>
    <n v="0"/>
    <n v="0"/>
    <n v="0"/>
    <n v="0"/>
    <n v="13"/>
    <n v="6"/>
    <n v="19"/>
    <n v="0"/>
    <n v="0"/>
    <n v="25"/>
    <n v="16"/>
    <n v="41"/>
    <n v="0"/>
    <n v="0"/>
  </r>
  <r>
    <s v="08MSU0002F"/>
    <x v="0"/>
    <s v="08PSU0007Y"/>
    <x v="0"/>
    <n v="37"/>
    <x v="0"/>
    <x v="0"/>
    <x v="0"/>
    <s v="LICENCIATURA"/>
    <n v="5"/>
    <x v="1"/>
    <x v="3"/>
    <x v="3"/>
    <n v="5033100011"/>
    <x v="4"/>
    <x v="1"/>
    <s v="MIXTA"/>
    <s v="Activa"/>
    <n v="2022"/>
    <n v="10"/>
    <n v="18"/>
    <n v="28"/>
    <n v="0"/>
    <n v="0"/>
    <n v="0"/>
    <n v="0"/>
    <n v="0"/>
    <n v="0"/>
    <n v="0"/>
    <n v="10"/>
    <n v="13"/>
    <n v="23"/>
    <n v="0"/>
    <n v="0"/>
    <n v="25"/>
    <n v="39"/>
    <n v="64"/>
    <n v="0"/>
    <n v="0"/>
  </r>
  <r>
    <s v="08MSU0002F"/>
    <x v="0"/>
    <s v="08PSU0007Y"/>
    <x v="0"/>
    <n v="37"/>
    <x v="0"/>
    <x v="0"/>
    <x v="0"/>
    <s v="LICENCIATURA"/>
    <n v="5"/>
    <x v="1"/>
    <x v="1"/>
    <x v="1"/>
    <n v="5041100025"/>
    <x v="5"/>
    <x v="0"/>
    <s v="PRESENCIAL"/>
    <s v="Activa"/>
    <n v="2022"/>
    <n v="25"/>
    <n v="27"/>
    <n v="52"/>
    <n v="0"/>
    <n v="0"/>
    <n v="0"/>
    <n v="0"/>
    <n v="0"/>
    <n v="0"/>
    <n v="0"/>
    <n v="5"/>
    <n v="17"/>
    <n v="22"/>
    <n v="0"/>
    <n v="0"/>
    <n v="32"/>
    <n v="56"/>
    <n v="88"/>
    <n v="0"/>
    <n v="0"/>
  </r>
  <r>
    <s v="08MSU0002F"/>
    <x v="0"/>
    <s v="08PSU0007Y"/>
    <x v="0"/>
    <n v="37"/>
    <x v="0"/>
    <x v="0"/>
    <x v="0"/>
    <s v="LICENCIATURA"/>
    <n v="5"/>
    <x v="1"/>
    <x v="4"/>
    <x v="4"/>
    <n v="5071700004"/>
    <x v="6"/>
    <x v="0"/>
    <s v="PRESENCIAL"/>
    <s v="Activa"/>
    <n v="2022"/>
    <n v="33"/>
    <n v="13"/>
    <n v="46"/>
    <n v="0"/>
    <n v="0"/>
    <n v="0"/>
    <n v="0"/>
    <n v="0"/>
    <n v="0"/>
    <n v="0"/>
    <n v="33"/>
    <n v="27"/>
    <n v="60"/>
    <n v="0"/>
    <n v="0"/>
    <n v="100"/>
    <n v="76"/>
    <n v="176"/>
    <n v="0"/>
    <n v="0"/>
  </r>
  <r>
    <s v="08MSU0003E"/>
    <x v="1"/>
    <s v="08PSU0009W"/>
    <x v="1"/>
    <n v="19"/>
    <x v="1"/>
    <x v="0"/>
    <x v="0"/>
    <s v="LICENCIATURA"/>
    <n v="5"/>
    <x v="1"/>
    <x v="1"/>
    <x v="1"/>
    <n v="5042000006"/>
    <x v="7"/>
    <x v="0"/>
    <s v="PRESENCIAL"/>
    <s v="Activa"/>
    <n v="2022"/>
    <n v="0"/>
    <n v="0"/>
    <n v="0"/>
    <n v="0"/>
    <n v="0"/>
    <n v="0"/>
    <n v="0"/>
    <n v="0"/>
    <n v="0"/>
    <n v="0"/>
    <n v="0"/>
    <n v="0"/>
    <n v="0"/>
    <n v="0"/>
    <n v="0"/>
    <n v="31"/>
    <n v="54"/>
    <n v="85"/>
    <n v="0"/>
    <n v="0"/>
  </r>
  <r>
    <s v="08MSU0003E"/>
    <x v="1"/>
    <s v="08PSU0009W"/>
    <x v="1"/>
    <n v="19"/>
    <x v="1"/>
    <x v="0"/>
    <x v="0"/>
    <s v="LICENCIATURA"/>
    <n v="5"/>
    <x v="1"/>
    <x v="1"/>
    <x v="1"/>
    <n v="5041400032"/>
    <x v="8"/>
    <x v="0"/>
    <s v="PRESENCIAL"/>
    <s v="Activa"/>
    <n v="2022"/>
    <n v="6"/>
    <n v="21"/>
    <n v="27"/>
    <n v="0"/>
    <n v="0"/>
    <n v="0"/>
    <n v="0"/>
    <n v="0"/>
    <n v="0"/>
    <n v="0"/>
    <n v="0"/>
    <n v="0"/>
    <n v="0"/>
    <n v="0"/>
    <n v="0"/>
    <n v="7"/>
    <n v="20"/>
    <n v="27"/>
    <n v="0"/>
    <n v="0"/>
  </r>
  <r>
    <s v="08MSU0003E"/>
    <x v="1"/>
    <s v="08PSU0009W"/>
    <x v="1"/>
    <n v="19"/>
    <x v="1"/>
    <x v="0"/>
    <x v="0"/>
    <s v="LICENCIATURA"/>
    <n v="5"/>
    <x v="1"/>
    <x v="1"/>
    <x v="1"/>
    <n v="5042100118"/>
    <x v="9"/>
    <x v="0"/>
    <s v="PRESENCIAL"/>
    <s v="Activa"/>
    <n v="2022"/>
    <n v="2"/>
    <n v="10"/>
    <n v="12"/>
    <n v="0"/>
    <n v="0"/>
    <n v="0"/>
    <n v="0"/>
    <n v="0"/>
    <n v="0"/>
    <n v="0"/>
    <n v="0"/>
    <n v="0"/>
    <n v="0"/>
    <n v="0"/>
    <n v="0"/>
    <n v="3"/>
    <n v="24"/>
    <n v="27"/>
    <n v="0"/>
    <n v="0"/>
  </r>
  <r>
    <s v="08MSU0003E"/>
    <x v="1"/>
    <s v="08PSU0009W"/>
    <x v="1"/>
    <n v="19"/>
    <x v="1"/>
    <x v="0"/>
    <x v="0"/>
    <s v="LICENCIATURA"/>
    <n v="5"/>
    <x v="1"/>
    <x v="5"/>
    <x v="5"/>
    <n v="5061300025"/>
    <x v="10"/>
    <x v="0"/>
    <s v="PRESENCIAL"/>
    <s v="Activa"/>
    <n v="2022"/>
    <n v="1"/>
    <n v="0"/>
    <n v="1"/>
    <n v="0"/>
    <n v="0"/>
    <n v="0"/>
    <n v="0"/>
    <n v="0"/>
    <n v="0"/>
    <n v="0"/>
    <n v="0"/>
    <n v="0"/>
    <n v="0"/>
    <n v="0"/>
    <n v="0"/>
    <n v="5"/>
    <n v="4"/>
    <n v="9"/>
    <n v="0"/>
    <n v="0"/>
  </r>
  <r>
    <s v="08MSU0003E"/>
    <x v="1"/>
    <s v="08PSU0009W"/>
    <x v="1"/>
    <n v="19"/>
    <x v="1"/>
    <x v="0"/>
    <x v="0"/>
    <s v="LICENCIATURA"/>
    <n v="5"/>
    <x v="1"/>
    <x v="1"/>
    <x v="1"/>
    <n v="5042100055"/>
    <x v="11"/>
    <x v="0"/>
    <s v="PRESENCIAL"/>
    <s v="Activa"/>
    <n v="2022"/>
    <n v="7"/>
    <n v="14"/>
    <n v="21"/>
    <n v="0"/>
    <n v="0"/>
    <n v="0"/>
    <n v="0"/>
    <n v="0"/>
    <n v="0"/>
    <n v="0"/>
    <n v="0"/>
    <n v="0"/>
    <n v="0"/>
    <n v="0"/>
    <n v="0"/>
    <n v="24"/>
    <n v="46"/>
    <n v="70"/>
    <n v="0"/>
    <n v="0"/>
  </r>
  <r>
    <s v="08MSU0004D"/>
    <x v="2"/>
    <s v="08DLT0001G"/>
    <x v="2"/>
    <n v="19"/>
    <x v="1"/>
    <x v="1"/>
    <x v="1"/>
    <s v="LICENCIATURA"/>
    <n v="5"/>
    <x v="1"/>
    <x v="0"/>
    <x v="0"/>
    <n v="5012701010"/>
    <x v="12"/>
    <x v="0"/>
    <s v="PRESENCIAL"/>
    <s v="Activa"/>
    <n v="2022"/>
    <n v="0"/>
    <n v="0"/>
    <n v="0"/>
    <n v="0"/>
    <n v="0"/>
    <n v="0"/>
    <n v="0"/>
    <n v="0"/>
    <n v="0"/>
    <n v="0"/>
    <n v="3"/>
    <n v="24"/>
    <n v="27"/>
    <n v="1"/>
    <n v="0"/>
    <n v="10"/>
    <n v="97"/>
    <n v="107"/>
    <n v="1"/>
    <n v="0"/>
  </r>
  <r>
    <s v="08MSU0005C"/>
    <x v="3"/>
    <s v="08DIT0015W"/>
    <x v="3"/>
    <n v="36"/>
    <x v="2"/>
    <x v="1"/>
    <x v="2"/>
    <s v="LICENCIATURA"/>
    <n v="5"/>
    <x v="1"/>
    <x v="1"/>
    <x v="1"/>
    <n v="5041400008"/>
    <x v="13"/>
    <x v="2"/>
    <s v="A DISTANCIA"/>
    <s v="Activa"/>
    <n v="2022"/>
    <n v="0"/>
    <n v="0"/>
    <n v="0"/>
    <n v="0"/>
    <n v="0"/>
    <n v="0"/>
    <n v="0"/>
    <n v="0"/>
    <n v="0"/>
    <n v="0"/>
    <n v="8"/>
    <n v="11"/>
    <n v="19"/>
    <n v="0"/>
    <n v="0"/>
    <n v="11"/>
    <n v="13"/>
    <n v="24"/>
    <n v="0"/>
    <n v="0"/>
  </r>
  <r>
    <s v="08MSU0005C"/>
    <x v="3"/>
    <s v="08DIT0015W"/>
    <x v="3"/>
    <n v="36"/>
    <x v="2"/>
    <x v="1"/>
    <x v="2"/>
    <s v="LICENCIATURA"/>
    <n v="5"/>
    <x v="1"/>
    <x v="1"/>
    <x v="1"/>
    <n v="5041400008"/>
    <x v="13"/>
    <x v="0"/>
    <s v="PRESENCIAL"/>
    <s v="Activa"/>
    <n v="2022"/>
    <n v="4"/>
    <n v="22"/>
    <n v="26"/>
    <n v="0"/>
    <n v="0"/>
    <n v="6"/>
    <n v="13"/>
    <n v="19"/>
    <n v="1"/>
    <n v="2"/>
    <n v="12"/>
    <n v="22"/>
    <n v="34"/>
    <n v="0"/>
    <n v="0"/>
    <n v="27"/>
    <n v="99"/>
    <n v="126"/>
    <n v="0"/>
    <n v="0"/>
  </r>
  <r>
    <s v="08MSU0005C"/>
    <x v="3"/>
    <s v="08DIT0015W"/>
    <x v="3"/>
    <n v="36"/>
    <x v="2"/>
    <x v="1"/>
    <x v="2"/>
    <s v="LICENCIATURA"/>
    <n v="5"/>
    <x v="1"/>
    <x v="1"/>
    <x v="1"/>
    <n v="5042100050"/>
    <x v="14"/>
    <x v="0"/>
    <s v="PRESENCIAL"/>
    <s v="Activa"/>
    <n v="2022"/>
    <n v="11"/>
    <n v="16"/>
    <n v="27"/>
    <n v="0"/>
    <n v="0"/>
    <n v="3"/>
    <n v="8"/>
    <n v="11"/>
    <n v="0"/>
    <n v="0"/>
    <n v="9"/>
    <n v="15"/>
    <n v="24"/>
    <n v="0"/>
    <n v="0"/>
    <n v="30"/>
    <n v="57"/>
    <n v="87"/>
    <n v="0"/>
    <n v="0"/>
  </r>
  <r>
    <s v="08MSU0005C"/>
    <x v="3"/>
    <s v="08DIT0015W"/>
    <x v="3"/>
    <n v="36"/>
    <x v="2"/>
    <x v="1"/>
    <x v="2"/>
    <s v="LICENCIATURA"/>
    <n v="5"/>
    <x v="1"/>
    <x v="1"/>
    <x v="1"/>
    <n v="5042100050"/>
    <x v="14"/>
    <x v="2"/>
    <s v="A DISTANCIA"/>
    <s v="Activa"/>
    <n v="2022"/>
    <n v="0"/>
    <n v="2"/>
    <n v="2"/>
    <n v="0"/>
    <n v="0"/>
    <n v="1"/>
    <n v="0"/>
    <n v="1"/>
    <n v="0"/>
    <n v="0"/>
    <n v="5"/>
    <n v="8"/>
    <n v="13"/>
    <n v="0"/>
    <n v="0"/>
    <n v="17"/>
    <n v="33"/>
    <n v="50"/>
    <n v="0"/>
    <n v="0"/>
  </r>
  <r>
    <s v="08MSU0005C"/>
    <x v="3"/>
    <s v="08DIT0015W"/>
    <x v="3"/>
    <n v="36"/>
    <x v="2"/>
    <x v="1"/>
    <x v="2"/>
    <s v="LICENCIATURA"/>
    <n v="5"/>
    <x v="1"/>
    <x v="5"/>
    <x v="5"/>
    <n v="5061300046"/>
    <x v="15"/>
    <x v="0"/>
    <s v="PRESENCIAL"/>
    <s v="Activa"/>
    <n v="2022"/>
    <n v="7"/>
    <n v="6"/>
    <n v="13"/>
    <n v="0"/>
    <n v="0"/>
    <n v="7"/>
    <n v="5"/>
    <n v="12"/>
    <n v="0"/>
    <n v="0"/>
    <n v="13"/>
    <n v="5"/>
    <n v="18"/>
    <n v="0"/>
    <n v="0"/>
    <n v="50"/>
    <n v="12"/>
    <n v="62"/>
    <n v="0"/>
    <n v="0"/>
  </r>
  <r>
    <s v="08MSU0005C"/>
    <x v="3"/>
    <s v="08DIT0015W"/>
    <x v="3"/>
    <n v="36"/>
    <x v="2"/>
    <x v="1"/>
    <x v="2"/>
    <s v="LICENCIATURA"/>
    <n v="5"/>
    <x v="1"/>
    <x v="5"/>
    <x v="5"/>
    <n v="5061300046"/>
    <x v="15"/>
    <x v="2"/>
    <s v="A DISTANCIA"/>
    <s v="Activa"/>
    <n v="2022"/>
    <n v="0"/>
    <n v="0"/>
    <n v="0"/>
    <n v="0"/>
    <n v="0"/>
    <n v="0"/>
    <n v="0"/>
    <n v="0"/>
    <n v="0"/>
    <n v="0"/>
    <n v="0"/>
    <n v="0"/>
    <n v="0"/>
    <n v="0"/>
    <n v="0"/>
    <n v="5"/>
    <n v="1"/>
    <n v="6"/>
    <n v="0"/>
    <n v="0"/>
  </r>
  <r>
    <s v="08MSU0005C"/>
    <x v="3"/>
    <s v="08DIT0015W"/>
    <x v="3"/>
    <n v="36"/>
    <x v="2"/>
    <x v="1"/>
    <x v="2"/>
    <s v="LICENCIATURA"/>
    <n v="5"/>
    <x v="1"/>
    <x v="4"/>
    <x v="4"/>
    <n v="5071300014"/>
    <x v="16"/>
    <x v="0"/>
    <s v="PRESENCIAL"/>
    <s v="Activa"/>
    <n v="2022"/>
    <n v="13"/>
    <n v="2"/>
    <n v="15"/>
    <n v="0"/>
    <n v="0"/>
    <n v="19"/>
    <n v="4"/>
    <n v="23"/>
    <n v="0"/>
    <n v="0"/>
    <n v="12"/>
    <n v="5"/>
    <n v="17"/>
    <n v="0"/>
    <n v="0"/>
    <n v="55"/>
    <n v="25"/>
    <n v="80"/>
    <n v="0"/>
    <n v="0"/>
  </r>
  <r>
    <s v="08MSU0005C"/>
    <x v="3"/>
    <s v="08DIT0015W"/>
    <x v="3"/>
    <n v="36"/>
    <x v="2"/>
    <x v="1"/>
    <x v="2"/>
    <s v="LICENCIATURA"/>
    <n v="5"/>
    <x v="1"/>
    <x v="4"/>
    <x v="4"/>
    <n v="5071300030"/>
    <x v="17"/>
    <x v="0"/>
    <s v="PRESENCIAL"/>
    <s v="Activa"/>
    <n v="2022"/>
    <n v="2"/>
    <n v="0"/>
    <n v="2"/>
    <n v="0"/>
    <n v="0"/>
    <n v="2"/>
    <n v="2"/>
    <n v="4"/>
    <n v="0"/>
    <n v="0"/>
    <n v="21"/>
    <n v="2"/>
    <n v="23"/>
    <n v="0"/>
    <n v="0"/>
    <n v="59"/>
    <n v="9"/>
    <n v="68"/>
    <n v="1"/>
    <n v="0"/>
  </r>
  <r>
    <s v="08MSU0005C"/>
    <x v="3"/>
    <s v="08DIT0015W"/>
    <x v="3"/>
    <n v="36"/>
    <x v="2"/>
    <x v="1"/>
    <x v="2"/>
    <s v="LICENCIATURA"/>
    <n v="5"/>
    <x v="1"/>
    <x v="4"/>
    <x v="4"/>
    <n v="5071700019"/>
    <x v="18"/>
    <x v="0"/>
    <s v="PRESENCIAL"/>
    <s v="Activa"/>
    <n v="2022"/>
    <n v="15"/>
    <n v="15"/>
    <n v="30"/>
    <n v="0"/>
    <n v="0"/>
    <n v="16"/>
    <n v="7"/>
    <n v="23"/>
    <n v="0"/>
    <n v="0"/>
    <n v="26"/>
    <n v="17"/>
    <n v="43"/>
    <n v="0"/>
    <n v="0"/>
    <n v="85"/>
    <n v="62"/>
    <n v="147"/>
    <n v="0"/>
    <n v="0"/>
  </r>
  <r>
    <s v="08MSU0005C"/>
    <x v="3"/>
    <s v="08DIT0015W"/>
    <x v="3"/>
    <n v="36"/>
    <x v="2"/>
    <x v="1"/>
    <x v="2"/>
    <s v="LICENCIATURA"/>
    <n v="5"/>
    <x v="1"/>
    <x v="4"/>
    <x v="4"/>
    <n v="5071700019"/>
    <x v="18"/>
    <x v="2"/>
    <s v="A DISTANCIA"/>
    <s v="Activa"/>
    <n v="2022"/>
    <n v="2"/>
    <n v="0"/>
    <n v="2"/>
    <n v="0"/>
    <n v="0"/>
    <n v="1"/>
    <n v="1"/>
    <n v="2"/>
    <n v="0"/>
    <n v="0"/>
    <n v="18"/>
    <n v="15"/>
    <n v="33"/>
    <n v="0"/>
    <n v="0"/>
    <n v="40"/>
    <n v="38"/>
    <n v="78"/>
    <n v="0"/>
    <n v="0"/>
  </r>
  <r>
    <s v="08MSU0006B"/>
    <x v="4"/>
    <s v="08DSU0001Z"/>
    <x v="4"/>
    <n v="19"/>
    <x v="1"/>
    <x v="1"/>
    <x v="1"/>
    <s v="MAESTRÍA"/>
    <n v="7"/>
    <x v="0"/>
    <x v="0"/>
    <x v="0"/>
    <n v="7011200022"/>
    <x v="19"/>
    <x v="1"/>
    <s v="MIXTA"/>
    <s v="Activa"/>
    <n v="2022"/>
    <n v="25"/>
    <n v="82"/>
    <n v="107"/>
    <n v="1"/>
    <n v="0"/>
    <n v="25"/>
    <n v="82"/>
    <n v="107"/>
    <n v="1"/>
    <n v="0"/>
    <n v="26"/>
    <n v="72"/>
    <n v="98"/>
    <n v="0"/>
    <n v="0"/>
    <n v="41"/>
    <n v="126"/>
    <n v="167"/>
    <n v="0"/>
    <n v="0"/>
  </r>
  <r>
    <s v="08MSU0006B"/>
    <x v="4"/>
    <s v="08DSU0001Z"/>
    <x v="4"/>
    <n v="19"/>
    <x v="1"/>
    <x v="1"/>
    <x v="1"/>
    <s v="DOCTORADO"/>
    <n v="8"/>
    <x v="2"/>
    <x v="0"/>
    <x v="0"/>
    <n v="8011500001"/>
    <x v="20"/>
    <x v="1"/>
    <s v="MIXTA"/>
    <s v="Activa"/>
    <n v="2022"/>
    <n v="5"/>
    <n v="6"/>
    <n v="11"/>
    <n v="0"/>
    <n v="0"/>
    <n v="5"/>
    <n v="6"/>
    <n v="11"/>
    <n v="0"/>
    <n v="0"/>
    <n v="5"/>
    <n v="10"/>
    <n v="15"/>
    <n v="0"/>
    <n v="0"/>
    <n v="8"/>
    <n v="16"/>
    <n v="24"/>
    <n v="0"/>
    <n v="0"/>
  </r>
  <r>
    <s v="08MSU0007A"/>
    <x v="5"/>
    <s v="08EIT0001S"/>
    <x v="5"/>
    <n v="50"/>
    <x v="3"/>
    <x v="1"/>
    <x v="3"/>
    <s v="LICENCIATURA"/>
    <n v="5"/>
    <x v="1"/>
    <x v="4"/>
    <x v="4"/>
    <n v="5071300028"/>
    <x v="21"/>
    <x v="0"/>
    <s v="PRESENCIAL"/>
    <s v="Activa"/>
    <n v="2022"/>
    <n v="8"/>
    <n v="1"/>
    <n v="9"/>
    <n v="0"/>
    <n v="0"/>
    <n v="8"/>
    <n v="1"/>
    <n v="9"/>
    <n v="0"/>
    <n v="0"/>
    <n v="25"/>
    <n v="4"/>
    <n v="29"/>
    <n v="0"/>
    <n v="0"/>
    <n v="70"/>
    <n v="8"/>
    <n v="78"/>
    <n v="0"/>
    <n v="0"/>
  </r>
  <r>
    <s v="08MSU0007A"/>
    <x v="5"/>
    <s v="08EIT0001S"/>
    <x v="5"/>
    <n v="50"/>
    <x v="3"/>
    <x v="1"/>
    <x v="3"/>
    <s v="LICENCIATURA"/>
    <n v="5"/>
    <x v="1"/>
    <x v="4"/>
    <x v="4"/>
    <n v="5071300014"/>
    <x v="16"/>
    <x v="0"/>
    <s v="PRESENCIAL"/>
    <s v="Activa"/>
    <n v="2022"/>
    <n v="11"/>
    <n v="3"/>
    <n v="14"/>
    <n v="0"/>
    <n v="0"/>
    <n v="13"/>
    <n v="4"/>
    <n v="17"/>
    <n v="0"/>
    <n v="0"/>
    <n v="26"/>
    <n v="5"/>
    <n v="31"/>
    <n v="0"/>
    <n v="0"/>
    <n v="76"/>
    <n v="18"/>
    <n v="94"/>
    <n v="0"/>
    <n v="0"/>
  </r>
  <r>
    <s v="08MSU0007A"/>
    <x v="5"/>
    <s v="08EIT0001S"/>
    <x v="5"/>
    <n v="50"/>
    <x v="3"/>
    <x v="1"/>
    <x v="3"/>
    <s v="LICENCIATURA"/>
    <n v="5"/>
    <x v="1"/>
    <x v="4"/>
    <x v="4"/>
    <n v="5071300038"/>
    <x v="22"/>
    <x v="0"/>
    <s v="PRESENCIAL"/>
    <s v="Activa"/>
    <n v="2022"/>
    <n v="0"/>
    <n v="0"/>
    <n v="0"/>
    <n v="0"/>
    <n v="0"/>
    <n v="1"/>
    <n v="1"/>
    <n v="2"/>
    <n v="0"/>
    <n v="0"/>
    <n v="0"/>
    <n v="0"/>
    <n v="0"/>
    <n v="0"/>
    <n v="0"/>
    <n v="9"/>
    <n v="2"/>
    <n v="11"/>
    <n v="0"/>
    <n v="0"/>
  </r>
  <r>
    <s v="08MSU0007A"/>
    <x v="5"/>
    <s v="08EIT0001S"/>
    <x v="5"/>
    <n v="50"/>
    <x v="3"/>
    <x v="1"/>
    <x v="3"/>
    <s v="LICENCIATURA"/>
    <n v="5"/>
    <x v="1"/>
    <x v="1"/>
    <x v="1"/>
    <n v="5041400008"/>
    <x v="13"/>
    <x v="0"/>
    <s v="PRESENCIAL"/>
    <s v="Activa"/>
    <n v="2022"/>
    <n v="10"/>
    <n v="30"/>
    <n v="40"/>
    <n v="0"/>
    <n v="0"/>
    <n v="9"/>
    <n v="26"/>
    <n v="35"/>
    <n v="0"/>
    <n v="0"/>
    <n v="33"/>
    <n v="70"/>
    <n v="103"/>
    <n v="0"/>
    <n v="0"/>
    <n v="110"/>
    <n v="238"/>
    <n v="348"/>
    <n v="0"/>
    <n v="0"/>
  </r>
  <r>
    <s v="08MSU0007A"/>
    <x v="5"/>
    <s v="08EIT0001S"/>
    <x v="5"/>
    <n v="50"/>
    <x v="3"/>
    <x v="1"/>
    <x v="3"/>
    <s v="LICENCIATURA"/>
    <n v="5"/>
    <x v="1"/>
    <x v="1"/>
    <x v="1"/>
    <n v="5042100050"/>
    <x v="14"/>
    <x v="0"/>
    <s v="PRESENCIAL"/>
    <s v="Activa"/>
    <n v="2022"/>
    <n v="12"/>
    <n v="12"/>
    <n v="24"/>
    <n v="0"/>
    <n v="0"/>
    <n v="8"/>
    <n v="26"/>
    <n v="34"/>
    <n v="0"/>
    <n v="0"/>
    <n v="31"/>
    <n v="42"/>
    <n v="73"/>
    <n v="0"/>
    <n v="0"/>
    <n v="92"/>
    <n v="146"/>
    <n v="238"/>
    <n v="0"/>
    <n v="0"/>
  </r>
  <r>
    <s v="08MSU0007A"/>
    <x v="5"/>
    <s v="08EIT0001S"/>
    <x v="5"/>
    <n v="50"/>
    <x v="3"/>
    <x v="1"/>
    <x v="3"/>
    <s v="LICENCIATURA"/>
    <n v="5"/>
    <x v="1"/>
    <x v="5"/>
    <x v="5"/>
    <n v="5061300046"/>
    <x v="15"/>
    <x v="0"/>
    <s v="PRESENCIAL"/>
    <s v="Activa"/>
    <n v="2022"/>
    <n v="7"/>
    <n v="8"/>
    <n v="15"/>
    <n v="15"/>
    <n v="0"/>
    <n v="10"/>
    <n v="6"/>
    <n v="16"/>
    <n v="0"/>
    <n v="0"/>
    <n v="31"/>
    <n v="8"/>
    <n v="39"/>
    <n v="0"/>
    <n v="0"/>
    <n v="95"/>
    <n v="23"/>
    <n v="118"/>
    <n v="0"/>
    <n v="0"/>
  </r>
  <r>
    <s v="08MSU0007A"/>
    <x v="5"/>
    <s v="08EIT0001S"/>
    <x v="5"/>
    <n v="50"/>
    <x v="3"/>
    <x v="1"/>
    <x v="3"/>
    <s v="LICENCIATURA"/>
    <n v="5"/>
    <x v="1"/>
    <x v="1"/>
    <x v="1"/>
    <n v="5042100050"/>
    <x v="14"/>
    <x v="2"/>
    <s v="A DISTANCIA"/>
    <s v="Activa"/>
    <n v="2022"/>
    <n v="2"/>
    <n v="3"/>
    <n v="5"/>
    <n v="0"/>
    <n v="0"/>
    <n v="2"/>
    <n v="4"/>
    <n v="6"/>
    <n v="0"/>
    <n v="0"/>
    <n v="5"/>
    <n v="19"/>
    <n v="24"/>
    <n v="0"/>
    <n v="0"/>
    <n v="13"/>
    <n v="26"/>
    <n v="39"/>
    <n v="0"/>
    <n v="0"/>
  </r>
  <r>
    <s v="08MSU0007A"/>
    <x v="5"/>
    <s v="08EIT0001S"/>
    <x v="5"/>
    <n v="50"/>
    <x v="3"/>
    <x v="1"/>
    <x v="3"/>
    <s v="LICENCIATURA"/>
    <n v="5"/>
    <x v="1"/>
    <x v="4"/>
    <x v="4"/>
    <n v="5071700019"/>
    <x v="18"/>
    <x v="0"/>
    <s v="PRESENCIAL"/>
    <s v="Activa"/>
    <n v="2022"/>
    <n v="18"/>
    <n v="9"/>
    <n v="27"/>
    <n v="0"/>
    <n v="0"/>
    <n v="7"/>
    <n v="13"/>
    <n v="20"/>
    <n v="0"/>
    <n v="0"/>
    <n v="21"/>
    <n v="12"/>
    <n v="33"/>
    <n v="0"/>
    <n v="0"/>
    <n v="69"/>
    <n v="47"/>
    <n v="116"/>
    <n v="0"/>
    <n v="0"/>
  </r>
  <r>
    <s v="08MSU0008Z"/>
    <x v="6"/>
    <s v="08PSU0004A"/>
    <x v="6"/>
    <n v="37"/>
    <x v="0"/>
    <x v="0"/>
    <x v="0"/>
    <s v="MAESTRÍA"/>
    <n v="7"/>
    <x v="0"/>
    <x v="3"/>
    <x v="3"/>
    <n v="7031100032"/>
    <x v="23"/>
    <x v="0"/>
    <s v="PRESENCIAL"/>
    <s v="Activa"/>
    <n v="2022"/>
    <n v="0"/>
    <n v="0"/>
    <n v="0"/>
    <n v="0"/>
    <n v="0"/>
    <n v="0"/>
    <n v="0"/>
    <n v="0"/>
    <n v="0"/>
    <n v="0"/>
    <n v="9"/>
    <n v="9"/>
    <n v="18"/>
    <n v="0"/>
    <n v="0"/>
    <n v="11"/>
    <n v="13"/>
    <n v="24"/>
    <n v="0"/>
    <n v="0"/>
  </r>
  <r>
    <s v="08MSU0008Z"/>
    <x v="6"/>
    <s v="08PSU0004A"/>
    <x v="6"/>
    <n v="37"/>
    <x v="0"/>
    <x v="0"/>
    <x v="0"/>
    <s v="LICENCIATURA"/>
    <n v="5"/>
    <x v="1"/>
    <x v="3"/>
    <x v="3"/>
    <n v="5031100007"/>
    <x v="24"/>
    <x v="0"/>
    <s v="PRESENCIAL"/>
    <s v="Activa"/>
    <n v="2022"/>
    <n v="1"/>
    <n v="10"/>
    <n v="11"/>
    <n v="0"/>
    <n v="0"/>
    <n v="0"/>
    <n v="7"/>
    <n v="7"/>
    <n v="0"/>
    <n v="0"/>
    <n v="14"/>
    <n v="44"/>
    <n v="58"/>
    <n v="1"/>
    <n v="0"/>
    <n v="55"/>
    <n v="176"/>
    <n v="231"/>
    <n v="2"/>
    <n v="0"/>
  </r>
  <r>
    <s v="08MSU0010O"/>
    <x v="7"/>
    <s v="08PSU0002C"/>
    <x v="7"/>
    <n v="19"/>
    <x v="1"/>
    <x v="0"/>
    <x v="0"/>
    <s v="MAESTRÍA"/>
    <n v="7"/>
    <x v="0"/>
    <x v="4"/>
    <x v="4"/>
    <n v="7073100034"/>
    <x v="25"/>
    <x v="0"/>
    <s v="PRESENCIAL"/>
    <s v="Activa"/>
    <n v="2022"/>
    <n v="4"/>
    <n v="1"/>
    <n v="5"/>
    <n v="0"/>
    <n v="0"/>
    <n v="0"/>
    <n v="0"/>
    <n v="0"/>
    <n v="0"/>
    <n v="0"/>
    <n v="2"/>
    <n v="2"/>
    <n v="4"/>
    <n v="0"/>
    <n v="0"/>
    <n v="3"/>
    <n v="6"/>
    <n v="9"/>
    <n v="0"/>
    <n v="0"/>
  </r>
  <r>
    <s v="08MSU0010O"/>
    <x v="7"/>
    <s v="08PSU0002C"/>
    <x v="7"/>
    <n v="19"/>
    <x v="1"/>
    <x v="0"/>
    <x v="0"/>
    <s v="LICENCIATURA"/>
    <n v="5"/>
    <x v="1"/>
    <x v="2"/>
    <x v="2"/>
    <n v="5021500079"/>
    <x v="26"/>
    <x v="0"/>
    <s v="PRESENCIAL"/>
    <s v="Activa"/>
    <n v="2022"/>
    <n v="4"/>
    <n v="24"/>
    <n v="28"/>
    <n v="0"/>
    <n v="0"/>
    <n v="1"/>
    <n v="12"/>
    <n v="13"/>
    <n v="0"/>
    <n v="0"/>
    <n v="0"/>
    <n v="0"/>
    <n v="0"/>
    <n v="0"/>
    <n v="0"/>
    <n v="27"/>
    <n v="97"/>
    <n v="124"/>
    <n v="0"/>
    <n v="0"/>
  </r>
  <r>
    <s v="08MSU0010O"/>
    <x v="7"/>
    <s v="08PSU0002C"/>
    <x v="7"/>
    <n v="19"/>
    <x v="1"/>
    <x v="0"/>
    <x v="0"/>
    <s v="LICENCIATURA"/>
    <n v="5"/>
    <x v="1"/>
    <x v="4"/>
    <x v="4"/>
    <n v="5073100009"/>
    <x v="27"/>
    <x v="0"/>
    <s v="PRESENCIAL"/>
    <s v="Activa"/>
    <n v="2022"/>
    <n v="14"/>
    <n v="24"/>
    <n v="38"/>
    <n v="0"/>
    <n v="0"/>
    <n v="11"/>
    <n v="17"/>
    <n v="28"/>
    <n v="0"/>
    <n v="0"/>
    <n v="0"/>
    <n v="0"/>
    <n v="0"/>
    <n v="0"/>
    <n v="0"/>
    <n v="99"/>
    <n v="141"/>
    <n v="240"/>
    <n v="0"/>
    <n v="0"/>
  </r>
  <r>
    <s v="08MSU0012M"/>
    <x v="8"/>
    <s v="08PSU0052K"/>
    <x v="8"/>
    <n v="21"/>
    <x v="4"/>
    <x v="0"/>
    <x v="0"/>
    <s v="LICENCIATURA"/>
    <n v="5"/>
    <x v="1"/>
    <x v="3"/>
    <x v="3"/>
    <n v="5031100007"/>
    <x v="24"/>
    <x v="0"/>
    <s v="PRESENCIAL"/>
    <s v="Activa"/>
    <n v="2022"/>
    <n v="6"/>
    <n v="23"/>
    <n v="29"/>
    <n v="0"/>
    <n v="0"/>
    <n v="0"/>
    <n v="0"/>
    <n v="0"/>
    <n v="0"/>
    <n v="0"/>
    <n v="10"/>
    <n v="30"/>
    <n v="40"/>
    <n v="0"/>
    <n v="0"/>
    <n v="33"/>
    <n v="86"/>
    <n v="119"/>
    <n v="0"/>
    <n v="0"/>
  </r>
  <r>
    <s v="08MSU0012M"/>
    <x v="8"/>
    <s v="08PSU0052K"/>
    <x v="8"/>
    <n v="21"/>
    <x v="4"/>
    <x v="0"/>
    <x v="0"/>
    <s v="LICENCIATURA"/>
    <n v="5"/>
    <x v="1"/>
    <x v="3"/>
    <x v="3"/>
    <n v="5032100004"/>
    <x v="28"/>
    <x v="0"/>
    <s v="PRESENCIAL"/>
    <s v="Activa"/>
    <n v="2022"/>
    <n v="3"/>
    <n v="5"/>
    <n v="8"/>
    <n v="0"/>
    <n v="0"/>
    <n v="0"/>
    <n v="0"/>
    <n v="0"/>
    <n v="0"/>
    <n v="0"/>
    <n v="5"/>
    <n v="0"/>
    <n v="5"/>
    <n v="0"/>
    <n v="0"/>
    <n v="10"/>
    <n v="2"/>
    <n v="12"/>
    <n v="0"/>
    <n v="0"/>
  </r>
  <r>
    <s v="08MSU0012M"/>
    <x v="8"/>
    <s v="08PSU0052K"/>
    <x v="8"/>
    <n v="21"/>
    <x v="4"/>
    <x v="0"/>
    <x v="0"/>
    <s v="LICENCIATURA"/>
    <n v="5"/>
    <x v="1"/>
    <x v="3"/>
    <x v="3"/>
    <n v="5033100011"/>
    <x v="4"/>
    <x v="0"/>
    <s v="PRESENCIAL"/>
    <s v="Activa"/>
    <n v="2022"/>
    <n v="8"/>
    <n v="7"/>
    <n v="15"/>
    <n v="0"/>
    <n v="0"/>
    <n v="0"/>
    <n v="0"/>
    <n v="0"/>
    <n v="0"/>
    <n v="0"/>
    <n v="9"/>
    <n v="9"/>
    <n v="18"/>
    <n v="0"/>
    <n v="0"/>
    <n v="29"/>
    <n v="60"/>
    <n v="89"/>
    <n v="0"/>
    <n v="0"/>
  </r>
  <r>
    <s v="08MSU0012M"/>
    <x v="8"/>
    <s v="08PSU0052K"/>
    <x v="8"/>
    <n v="21"/>
    <x v="4"/>
    <x v="0"/>
    <x v="0"/>
    <s v="LICENCIATURA"/>
    <n v="5"/>
    <x v="1"/>
    <x v="5"/>
    <x v="5"/>
    <n v="5061100001"/>
    <x v="29"/>
    <x v="0"/>
    <s v="PRESENCIAL"/>
    <s v="Activa"/>
    <n v="2022"/>
    <n v="1"/>
    <n v="2"/>
    <n v="3"/>
    <n v="0"/>
    <n v="0"/>
    <n v="0"/>
    <n v="0"/>
    <n v="0"/>
    <n v="0"/>
    <n v="0"/>
    <n v="0"/>
    <n v="0"/>
    <n v="0"/>
    <n v="0"/>
    <n v="0"/>
    <n v="1"/>
    <n v="2"/>
    <n v="3"/>
    <n v="0"/>
    <n v="0"/>
  </r>
  <r>
    <s v="08MSU0014K"/>
    <x v="9"/>
    <s v="08PSU0054I"/>
    <x v="9"/>
    <n v="19"/>
    <x v="1"/>
    <x v="0"/>
    <x v="0"/>
    <s v="MAESTRÍA"/>
    <n v="7"/>
    <x v="0"/>
    <x v="3"/>
    <x v="3"/>
    <n v="7031100107"/>
    <x v="30"/>
    <x v="1"/>
    <s v="MIXTA"/>
    <s v="Activa"/>
    <n v="2022"/>
    <n v="6"/>
    <n v="19"/>
    <n v="25"/>
    <n v="0"/>
    <n v="0"/>
    <n v="0"/>
    <n v="0"/>
    <n v="0"/>
    <n v="0"/>
    <n v="0"/>
    <n v="0"/>
    <n v="0"/>
    <n v="0"/>
    <n v="0"/>
    <n v="0"/>
    <n v="5"/>
    <n v="37"/>
    <n v="42"/>
    <n v="0"/>
    <n v="0"/>
  </r>
  <r>
    <s v="08MSU0014K"/>
    <x v="9"/>
    <s v="08PSU0054I"/>
    <x v="9"/>
    <n v="19"/>
    <x v="1"/>
    <x v="0"/>
    <x v="0"/>
    <s v="DOCTORADO"/>
    <n v="8"/>
    <x v="2"/>
    <x v="3"/>
    <x v="3"/>
    <n v="8031100012"/>
    <x v="31"/>
    <x v="1"/>
    <s v="MIXTA"/>
    <s v="Activa"/>
    <n v="2022"/>
    <n v="4"/>
    <n v="13"/>
    <n v="17"/>
    <n v="0"/>
    <n v="0"/>
    <n v="0"/>
    <n v="0"/>
    <n v="0"/>
    <n v="0"/>
    <n v="0"/>
    <n v="0"/>
    <n v="0"/>
    <n v="0"/>
    <n v="0"/>
    <n v="0"/>
    <n v="6"/>
    <n v="44"/>
    <n v="50"/>
    <n v="0"/>
    <n v="0"/>
  </r>
  <r>
    <s v="08MSU0014K"/>
    <x v="9"/>
    <s v="08PSU0071Z"/>
    <x v="10"/>
    <n v="19"/>
    <x v="1"/>
    <x v="0"/>
    <x v="0"/>
    <s v="ESPECIALIDAD"/>
    <n v="6"/>
    <x v="3"/>
    <x v="3"/>
    <x v="3"/>
    <n v="6031500028"/>
    <x v="32"/>
    <x v="1"/>
    <s v="MIXTA"/>
    <s v="Activa"/>
    <n v="2022"/>
    <n v="1"/>
    <n v="11"/>
    <n v="12"/>
    <n v="0"/>
    <n v="0"/>
    <n v="0"/>
    <n v="0"/>
    <n v="0"/>
    <n v="0"/>
    <n v="0"/>
    <n v="3"/>
    <n v="16"/>
    <n v="19"/>
    <n v="0"/>
    <n v="0"/>
    <n v="3"/>
    <n v="16"/>
    <n v="19"/>
    <n v="0"/>
    <n v="0"/>
  </r>
  <r>
    <s v="08MSU0014K"/>
    <x v="9"/>
    <s v="08PSU0071Z"/>
    <x v="10"/>
    <n v="19"/>
    <x v="1"/>
    <x v="0"/>
    <x v="0"/>
    <s v="MAESTRÍA"/>
    <n v="7"/>
    <x v="0"/>
    <x v="3"/>
    <x v="3"/>
    <n v="7031100107"/>
    <x v="30"/>
    <x v="0"/>
    <s v="PRESENCIAL"/>
    <s v="Activa"/>
    <n v="2022"/>
    <n v="0"/>
    <n v="0"/>
    <n v="0"/>
    <n v="0"/>
    <n v="0"/>
    <n v="0"/>
    <n v="0"/>
    <n v="0"/>
    <n v="0"/>
    <n v="0"/>
    <n v="5"/>
    <n v="13"/>
    <n v="18"/>
    <n v="0"/>
    <n v="0"/>
    <n v="5"/>
    <n v="13"/>
    <n v="18"/>
    <n v="0"/>
    <n v="0"/>
  </r>
  <r>
    <s v="08MSU0015J"/>
    <x v="10"/>
    <s v="08PSU0055H"/>
    <x v="11"/>
    <n v="37"/>
    <x v="0"/>
    <x v="0"/>
    <x v="0"/>
    <s v="LICENCIATURA"/>
    <n v="5"/>
    <x v="1"/>
    <x v="1"/>
    <x v="1"/>
    <n v="5041400026"/>
    <x v="33"/>
    <x v="1"/>
    <s v="MIXTA"/>
    <s v="Activa"/>
    <n v="2022"/>
    <n v="5"/>
    <n v="2"/>
    <n v="7"/>
    <n v="0"/>
    <n v="0"/>
    <n v="5"/>
    <n v="2"/>
    <n v="7"/>
    <n v="0"/>
    <n v="0"/>
    <n v="0"/>
    <n v="0"/>
    <n v="0"/>
    <n v="0"/>
    <n v="0"/>
    <n v="0"/>
    <n v="1"/>
    <n v="1"/>
    <n v="0"/>
    <n v="0"/>
  </r>
  <r>
    <s v="08MSU0015J"/>
    <x v="10"/>
    <s v="08PSU0055H"/>
    <x v="11"/>
    <n v="37"/>
    <x v="0"/>
    <x v="0"/>
    <x v="0"/>
    <s v="LICENCIATURA"/>
    <n v="5"/>
    <x v="1"/>
    <x v="6"/>
    <x v="6"/>
    <n v="5093100004"/>
    <x v="34"/>
    <x v="0"/>
    <s v="PRESENCIAL"/>
    <s v="Activa"/>
    <n v="2022"/>
    <n v="2"/>
    <n v="8"/>
    <n v="10"/>
    <n v="0"/>
    <n v="0"/>
    <n v="2"/>
    <n v="8"/>
    <n v="10"/>
    <n v="0"/>
    <n v="0"/>
    <n v="11"/>
    <n v="41"/>
    <n v="52"/>
    <n v="0"/>
    <n v="0"/>
    <n v="72"/>
    <n v="164"/>
    <n v="236"/>
    <n v="0"/>
    <n v="0"/>
  </r>
  <r>
    <s v="08MSU0016I"/>
    <x v="11"/>
    <s v="08EUT0001N"/>
    <x v="12"/>
    <n v="37"/>
    <x v="0"/>
    <x v="1"/>
    <x v="3"/>
    <s v="MAESTRÍA"/>
    <n v="7"/>
    <x v="0"/>
    <x v="1"/>
    <x v="1"/>
    <n v="7041100115"/>
    <x v="35"/>
    <x v="0"/>
    <s v="PRESENCIAL"/>
    <s v="Activa"/>
    <n v="2022"/>
    <n v="0"/>
    <n v="0"/>
    <n v="0"/>
    <n v="0"/>
    <n v="0"/>
    <n v="0"/>
    <n v="0"/>
    <n v="0"/>
    <n v="0"/>
    <n v="0"/>
    <n v="5"/>
    <n v="3"/>
    <n v="8"/>
    <n v="0"/>
    <n v="0"/>
    <n v="7"/>
    <n v="11"/>
    <n v="18"/>
    <n v="0"/>
    <n v="0"/>
  </r>
  <r>
    <s v="08MSU0016I"/>
    <x v="11"/>
    <s v="08EUT0001N"/>
    <x v="12"/>
    <n v="37"/>
    <x v="0"/>
    <x v="1"/>
    <x v="3"/>
    <s v="MAESTRÍA"/>
    <n v="7"/>
    <x v="0"/>
    <x v="4"/>
    <x v="4"/>
    <n v="7071700032"/>
    <x v="36"/>
    <x v="0"/>
    <s v="PRESENCIAL"/>
    <s v="Activa"/>
    <n v="2022"/>
    <n v="0"/>
    <n v="0"/>
    <n v="0"/>
    <n v="0"/>
    <n v="0"/>
    <n v="0"/>
    <n v="0"/>
    <n v="0"/>
    <n v="0"/>
    <n v="0"/>
    <n v="17"/>
    <n v="3"/>
    <n v="20"/>
    <n v="0"/>
    <n v="0"/>
    <n v="22"/>
    <n v="5"/>
    <n v="27"/>
    <n v="0"/>
    <n v="0"/>
  </r>
  <r>
    <s v="08MSU0016I"/>
    <x v="11"/>
    <s v="08EUT0001N"/>
    <x v="12"/>
    <n v="37"/>
    <x v="0"/>
    <x v="1"/>
    <x v="3"/>
    <s v="TSU"/>
    <n v="4"/>
    <x v="4"/>
    <x v="1"/>
    <x v="1"/>
    <n v="4041100007"/>
    <x v="37"/>
    <x v="0"/>
    <s v="PRESENCIAL"/>
    <s v="Activa"/>
    <n v="2022"/>
    <n v="43"/>
    <n v="94"/>
    <n v="137"/>
    <n v="0"/>
    <n v="0"/>
    <n v="41"/>
    <n v="91"/>
    <n v="132"/>
    <n v="0"/>
    <n v="0"/>
    <n v="110"/>
    <n v="173"/>
    <n v="283"/>
    <n v="0"/>
    <n v="0"/>
    <n v="390"/>
    <n v="760"/>
    <n v="1150"/>
    <n v="6"/>
    <n v="0"/>
  </r>
  <r>
    <s v="08MSU0016I"/>
    <x v="11"/>
    <s v="08EUT0001N"/>
    <x v="12"/>
    <n v="37"/>
    <x v="0"/>
    <x v="1"/>
    <x v="3"/>
    <s v="TSU"/>
    <n v="4"/>
    <x v="4"/>
    <x v="1"/>
    <x v="1"/>
    <n v="4041200003"/>
    <x v="38"/>
    <x v="0"/>
    <s v="PRESENCIAL"/>
    <s v="Activa"/>
    <n v="2022"/>
    <n v="27"/>
    <n v="45"/>
    <n v="72"/>
    <n v="0"/>
    <n v="0"/>
    <n v="25"/>
    <n v="43"/>
    <n v="68"/>
    <n v="0"/>
    <n v="0"/>
    <n v="71"/>
    <n v="160"/>
    <n v="231"/>
    <n v="0"/>
    <n v="0"/>
    <n v="232"/>
    <n v="439"/>
    <n v="671"/>
    <n v="5"/>
    <n v="0"/>
  </r>
  <r>
    <s v="08MSU0016I"/>
    <x v="11"/>
    <s v="08EUT0001N"/>
    <x v="12"/>
    <n v="37"/>
    <x v="0"/>
    <x v="1"/>
    <x v="3"/>
    <s v="TSU"/>
    <n v="4"/>
    <x v="4"/>
    <x v="1"/>
    <x v="1"/>
    <n v="4041400005"/>
    <x v="39"/>
    <x v="0"/>
    <s v="PRESENCIAL"/>
    <s v="Activa"/>
    <n v="2022"/>
    <n v="14"/>
    <n v="35"/>
    <n v="49"/>
    <n v="0"/>
    <n v="0"/>
    <n v="14"/>
    <n v="32"/>
    <n v="46"/>
    <n v="0"/>
    <n v="0"/>
    <n v="49"/>
    <n v="93"/>
    <n v="142"/>
    <n v="0"/>
    <n v="0"/>
    <n v="108"/>
    <n v="262"/>
    <n v="370"/>
    <n v="3"/>
    <n v="0"/>
  </r>
  <r>
    <s v="08MSU0016I"/>
    <x v="11"/>
    <s v="08EUT0001N"/>
    <x v="12"/>
    <n v="37"/>
    <x v="0"/>
    <x v="1"/>
    <x v="3"/>
    <s v="TSU"/>
    <n v="4"/>
    <x v="4"/>
    <x v="7"/>
    <x v="7"/>
    <n v="4052200002"/>
    <x v="40"/>
    <x v="0"/>
    <s v="PRESENCIAL"/>
    <s v="Activa"/>
    <n v="2022"/>
    <n v="0"/>
    <n v="0"/>
    <n v="0"/>
    <n v="0"/>
    <n v="0"/>
    <n v="0"/>
    <n v="0"/>
    <n v="0"/>
    <n v="0"/>
    <n v="0"/>
    <n v="15"/>
    <n v="19"/>
    <n v="34"/>
    <n v="0"/>
    <n v="0"/>
    <n v="36"/>
    <n v="38"/>
    <n v="74"/>
    <n v="3"/>
    <n v="0"/>
  </r>
  <r>
    <s v="08MSU0016I"/>
    <x v="11"/>
    <s v="08EUT0001N"/>
    <x v="12"/>
    <n v="37"/>
    <x v="0"/>
    <x v="1"/>
    <x v="3"/>
    <s v="TSU"/>
    <n v="4"/>
    <x v="4"/>
    <x v="5"/>
    <x v="5"/>
    <n v="4062100012"/>
    <x v="41"/>
    <x v="0"/>
    <s v="PRESENCIAL"/>
    <s v="Activa"/>
    <n v="2022"/>
    <n v="6"/>
    <n v="5"/>
    <n v="11"/>
    <n v="0"/>
    <n v="0"/>
    <n v="3"/>
    <n v="5"/>
    <n v="8"/>
    <n v="0"/>
    <n v="0"/>
    <n v="50"/>
    <n v="19"/>
    <n v="69"/>
    <n v="0"/>
    <n v="0"/>
    <n v="69"/>
    <n v="20"/>
    <n v="89"/>
    <n v="4"/>
    <n v="0"/>
  </r>
  <r>
    <s v="08MSU0016I"/>
    <x v="11"/>
    <s v="08EUT0001N"/>
    <x v="12"/>
    <n v="37"/>
    <x v="0"/>
    <x v="1"/>
    <x v="3"/>
    <s v="TSU"/>
    <n v="4"/>
    <x v="4"/>
    <x v="5"/>
    <x v="5"/>
    <n v="4062200024"/>
    <x v="42"/>
    <x v="0"/>
    <s v="PRESENCIAL"/>
    <s v="Activa"/>
    <n v="2022"/>
    <n v="15"/>
    <n v="4"/>
    <n v="19"/>
    <n v="0"/>
    <n v="0"/>
    <n v="14"/>
    <n v="4"/>
    <n v="18"/>
    <n v="0"/>
    <n v="0"/>
    <n v="148"/>
    <n v="44"/>
    <n v="192"/>
    <n v="0"/>
    <n v="0"/>
    <n v="328"/>
    <n v="97"/>
    <n v="425"/>
    <n v="5"/>
    <n v="0"/>
  </r>
  <r>
    <s v="08MSU0016I"/>
    <x v="11"/>
    <s v="08EUT0001N"/>
    <x v="12"/>
    <n v="37"/>
    <x v="0"/>
    <x v="1"/>
    <x v="3"/>
    <s v="TSU"/>
    <n v="4"/>
    <x v="4"/>
    <x v="4"/>
    <x v="4"/>
    <n v="4071100005"/>
    <x v="43"/>
    <x v="0"/>
    <s v="PRESENCIAL"/>
    <s v="Activa"/>
    <n v="2022"/>
    <n v="60"/>
    <n v="12"/>
    <n v="72"/>
    <n v="0"/>
    <n v="0"/>
    <n v="56"/>
    <n v="12"/>
    <n v="68"/>
    <n v="0"/>
    <n v="0"/>
    <n v="231"/>
    <n v="34"/>
    <n v="265"/>
    <n v="0"/>
    <n v="0"/>
    <n v="681"/>
    <n v="104"/>
    <n v="785"/>
    <n v="5"/>
    <n v="0"/>
  </r>
  <r>
    <s v="08MSU0016I"/>
    <x v="11"/>
    <s v="08EUT0001N"/>
    <x v="12"/>
    <n v="37"/>
    <x v="0"/>
    <x v="1"/>
    <x v="3"/>
    <s v="TSU"/>
    <n v="4"/>
    <x v="4"/>
    <x v="4"/>
    <x v="4"/>
    <n v="4071200004"/>
    <x v="44"/>
    <x v="0"/>
    <s v="PRESENCIAL"/>
    <s v="Activa"/>
    <n v="2022"/>
    <n v="3"/>
    <n v="2"/>
    <n v="5"/>
    <n v="0"/>
    <n v="0"/>
    <n v="3"/>
    <n v="2"/>
    <n v="5"/>
    <n v="0"/>
    <n v="0"/>
    <n v="22"/>
    <n v="13"/>
    <n v="35"/>
    <n v="0"/>
    <n v="0"/>
    <n v="44"/>
    <n v="22"/>
    <n v="66"/>
    <n v="1"/>
    <n v="0"/>
  </r>
  <r>
    <s v="08MSU0016I"/>
    <x v="11"/>
    <s v="08EUT0001N"/>
    <x v="12"/>
    <n v="37"/>
    <x v="0"/>
    <x v="1"/>
    <x v="3"/>
    <s v="TSU"/>
    <n v="4"/>
    <x v="4"/>
    <x v="4"/>
    <x v="4"/>
    <n v="4071300005"/>
    <x v="45"/>
    <x v="0"/>
    <s v="PRESENCIAL"/>
    <s v="Activa"/>
    <n v="2022"/>
    <n v="12"/>
    <n v="3"/>
    <n v="15"/>
    <n v="0"/>
    <n v="0"/>
    <n v="12"/>
    <n v="3"/>
    <n v="15"/>
    <n v="0"/>
    <n v="0"/>
    <n v="57"/>
    <n v="18"/>
    <n v="75"/>
    <n v="0"/>
    <n v="0"/>
    <n v="192"/>
    <n v="37"/>
    <n v="229"/>
    <n v="4"/>
    <n v="0"/>
  </r>
  <r>
    <s v="08MSU0016I"/>
    <x v="11"/>
    <s v="08EUT0001N"/>
    <x v="12"/>
    <n v="37"/>
    <x v="0"/>
    <x v="1"/>
    <x v="3"/>
    <s v="TSU"/>
    <n v="4"/>
    <x v="4"/>
    <x v="4"/>
    <x v="4"/>
    <n v="4071300009"/>
    <x v="46"/>
    <x v="0"/>
    <s v="PRESENCIAL"/>
    <s v="Activa"/>
    <n v="2022"/>
    <n v="41"/>
    <n v="6"/>
    <n v="47"/>
    <n v="0"/>
    <n v="0"/>
    <n v="39"/>
    <n v="5"/>
    <n v="44"/>
    <n v="0"/>
    <n v="0"/>
    <n v="192"/>
    <n v="22"/>
    <n v="214"/>
    <n v="0"/>
    <n v="0"/>
    <n v="508"/>
    <n v="60"/>
    <n v="568"/>
    <n v="3"/>
    <n v="0"/>
  </r>
  <r>
    <s v="08MSU0016I"/>
    <x v="11"/>
    <s v="08EUT0001N"/>
    <x v="12"/>
    <n v="37"/>
    <x v="0"/>
    <x v="1"/>
    <x v="3"/>
    <s v="TSU"/>
    <n v="4"/>
    <x v="4"/>
    <x v="4"/>
    <x v="4"/>
    <n v="4072000001"/>
    <x v="47"/>
    <x v="0"/>
    <s v="PRESENCIAL"/>
    <s v="Activa"/>
    <n v="2022"/>
    <n v="31"/>
    <n v="35"/>
    <n v="66"/>
    <n v="0"/>
    <n v="0"/>
    <n v="31"/>
    <n v="34"/>
    <n v="65"/>
    <n v="0"/>
    <n v="0"/>
    <n v="138"/>
    <n v="117"/>
    <n v="255"/>
    <n v="0"/>
    <n v="0"/>
    <n v="464"/>
    <n v="383"/>
    <n v="847"/>
    <n v="8"/>
    <n v="0"/>
  </r>
  <r>
    <s v="08MSU0016I"/>
    <x v="11"/>
    <s v="08EUT0001N"/>
    <x v="12"/>
    <n v="37"/>
    <x v="0"/>
    <x v="1"/>
    <x v="3"/>
    <s v="TSU"/>
    <n v="4"/>
    <x v="4"/>
    <x v="6"/>
    <x v="6"/>
    <n v="4094100005"/>
    <x v="48"/>
    <x v="0"/>
    <s v="PRESENCIAL"/>
    <s v="Activa"/>
    <n v="2022"/>
    <n v="0"/>
    <n v="0"/>
    <n v="0"/>
    <n v="0"/>
    <n v="0"/>
    <n v="0"/>
    <n v="0"/>
    <n v="0"/>
    <n v="0"/>
    <n v="0"/>
    <n v="43"/>
    <n v="96"/>
    <n v="139"/>
    <n v="0"/>
    <n v="0"/>
    <n v="83"/>
    <n v="208"/>
    <n v="291"/>
    <n v="7"/>
    <n v="0"/>
  </r>
  <r>
    <s v="08MSU0016I"/>
    <x v="11"/>
    <s v="08EUT0001N"/>
    <x v="12"/>
    <n v="37"/>
    <x v="0"/>
    <x v="1"/>
    <x v="3"/>
    <s v="TSU"/>
    <n v="4"/>
    <x v="4"/>
    <x v="6"/>
    <x v="6"/>
    <n v="4095100005"/>
    <x v="49"/>
    <x v="0"/>
    <s v="PRESENCIAL"/>
    <s v="Activa"/>
    <n v="2022"/>
    <n v="1"/>
    <n v="5"/>
    <n v="6"/>
    <n v="0"/>
    <n v="0"/>
    <n v="1"/>
    <n v="4"/>
    <n v="5"/>
    <n v="0"/>
    <n v="0"/>
    <n v="27"/>
    <n v="71"/>
    <n v="98"/>
    <n v="0"/>
    <n v="0"/>
    <n v="55"/>
    <n v="143"/>
    <n v="198"/>
    <n v="4"/>
    <n v="0"/>
  </r>
  <r>
    <s v="08MSU0016I"/>
    <x v="11"/>
    <s v="08EUT0001N"/>
    <x v="12"/>
    <n v="37"/>
    <x v="0"/>
    <x v="1"/>
    <x v="3"/>
    <s v="LICENCIATURA"/>
    <n v="5"/>
    <x v="1"/>
    <x v="1"/>
    <x v="1"/>
    <n v="5041000014"/>
    <x v="50"/>
    <x v="0"/>
    <s v="PRESENCIAL"/>
    <s v="Activa"/>
    <n v="2022"/>
    <n v="17"/>
    <n v="48"/>
    <n v="65"/>
    <n v="0"/>
    <n v="0"/>
    <n v="15"/>
    <n v="41"/>
    <n v="56"/>
    <n v="0"/>
    <n v="0"/>
    <n v="0"/>
    <n v="0"/>
    <n v="0"/>
    <n v="0"/>
    <n v="0"/>
    <n v="105"/>
    <n v="234"/>
    <n v="339"/>
    <n v="0"/>
    <n v="0"/>
  </r>
  <r>
    <s v="08MSU0016I"/>
    <x v="11"/>
    <s v="08EUT0001N"/>
    <x v="12"/>
    <n v="37"/>
    <x v="0"/>
    <x v="1"/>
    <x v="3"/>
    <s v="LICENCIATURA"/>
    <n v="5"/>
    <x v="1"/>
    <x v="1"/>
    <x v="1"/>
    <n v="5041100106"/>
    <x v="51"/>
    <x v="0"/>
    <s v="PRESENCIAL"/>
    <s v="Activa"/>
    <n v="2022"/>
    <n v="34"/>
    <n v="78"/>
    <n v="112"/>
    <n v="0"/>
    <n v="0"/>
    <n v="25"/>
    <n v="60"/>
    <n v="85"/>
    <n v="0"/>
    <n v="0"/>
    <n v="0"/>
    <n v="0"/>
    <n v="0"/>
    <n v="0"/>
    <n v="0"/>
    <n v="162"/>
    <n v="366"/>
    <n v="528"/>
    <n v="0"/>
    <n v="0"/>
  </r>
  <r>
    <s v="08MSU0016I"/>
    <x v="11"/>
    <s v="08EUT0001N"/>
    <x v="12"/>
    <n v="37"/>
    <x v="0"/>
    <x v="1"/>
    <x v="3"/>
    <s v="LICENCIATURA"/>
    <n v="5"/>
    <x v="1"/>
    <x v="1"/>
    <x v="1"/>
    <n v="5041400026"/>
    <x v="33"/>
    <x v="0"/>
    <s v="PRESENCIAL"/>
    <s v="Activa"/>
    <n v="2022"/>
    <n v="8"/>
    <n v="47"/>
    <n v="55"/>
    <n v="0"/>
    <n v="0"/>
    <n v="7"/>
    <n v="44"/>
    <n v="51"/>
    <n v="0"/>
    <n v="0"/>
    <n v="0"/>
    <n v="0"/>
    <n v="0"/>
    <n v="0"/>
    <n v="0"/>
    <n v="54"/>
    <n v="120"/>
    <n v="174"/>
    <n v="0"/>
    <n v="0"/>
  </r>
  <r>
    <s v="08MSU0016I"/>
    <x v="11"/>
    <s v="08EUT0001N"/>
    <x v="12"/>
    <n v="37"/>
    <x v="0"/>
    <x v="1"/>
    <x v="3"/>
    <s v="LICENCIATURA"/>
    <n v="5"/>
    <x v="1"/>
    <x v="7"/>
    <x v="7"/>
    <n v="5052200002"/>
    <x v="52"/>
    <x v="0"/>
    <s v="PRESENCIAL"/>
    <s v="Activa"/>
    <n v="2022"/>
    <n v="9"/>
    <n v="8"/>
    <n v="17"/>
    <n v="0"/>
    <n v="0"/>
    <n v="6"/>
    <n v="5"/>
    <n v="11"/>
    <n v="0"/>
    <n v="0"/>
    <n v="0"/>
    <n v="0"/>
    <n v="0"/>
    <n v="0"/>
    <n v="0"/>
    <n v="18"/>
    <n v="8"/>
    <n v="26"/>
    <n v="0"/>
    <n v="0"/>
  </r>
  <r>
    <s v="08MSU0016I"/>
    <x v="11"/>
    <s v="08EUT0001N"/>
    <x v="12"/>
    <n v="37"/>
    <x v="0"/>
    <x v="1"/>
    <x v="3"/>
    <s v="LICENCIATURA"/>
    <n v="5"/>
    <x v="1"/>
    <x v="5"/>
    <x v="5"/>
    <n v="5061000018"/>
    <x v="53"/>
    <x v="0"/>
    <s v="PRESENCIAL"/>
    <s v="Activa"/>
    <n v="2022"/>
    <n v="6"/>
    <n v="19"/>
    <n v="25"/>
    <n v="0"/>
    <n v="0"/>
    <n v="6"/>
    <n v="13"/>
    <n v="19"/>
    <n v="0"/>
    <n v="0"/>
    <n v="0"/>
    <n v="0"/>
    <n v="0"/>
    <n v="0"/>
    <n v="0"/>
    <n v="22"/>
    <n v="9"/>
    <n v="31"/>
    <n v="0"/>
    <n v="0"/>
  </r>
  <r>
    <s v="08MSU0016I"/>
    <x v="11"/>
    <s v="08EUT0001N"/>
    <x v="12"/>
    <n v="37"/>
    <x v="0"/>
    <x v="1"/>
    <x v="3"/>
    <s v="LICENCIATURA"/>
    <n v="5"/>
    <x v="1"/>
    <x v="5"/>
    <x v="5"/>
    <n v="5061300100"/>
    <x v="54"/>
    <x v="0"/>
    <s v="PRESENCIAL"/>
    <s v="Activa"/>
    <n v="2022"/>
    <n v="0"/>
    <n v="0"/>
    <n v="0"/>
    <n v="0"/>
    <n v="0"/>
    <n v="0"/>
    <n v="0"/>
    <n v="0"/>
    <n v="0"/>
    <n v="0"/>
    <n v="0"/>
    <n v="0"/>
    <n v="0"/>
    <n v="0"/>
    <n v="0"/>
    <n v="75"/>
    <n v="19"/>
    <n v="94"/>
    <n v="0"/>
    <n v="0"/>
  </r>
  <r>
    <s v="08MSU0016I"/>
    <x v="11"/>
    <s v="08EUT0001N"/>
    <x v="12"/>
    <n v="37"/>
    <x v="0"/>
    <x v="1"/>
    <x v="3"/>
    <s v="LICENCIATURA"/>
    <n v="5"/>
    <x v="1"/>
    <x v="5"/>
    <x v="5"/>
    <n v="5062200093"/>
    <x v="55"/>
    <x v="0"/>
    <s v="PRESENCIAL"/>
    <s v="Liquidacion"/>
    <n v="2022"/>
    <n v="26"/>
    <n v="13"/>
    <n v="39"/>
    <n v="0"/>
    <n v="0"/>
    <n v="20"/>
    <n v="11"/>
    <n v="31"/>
    <n v="0"/>
    <n v="0"/>
    <n v="0"/>
    <n v="0"/>
    <n v="0"/>
    <n v="0"/>
    <n v="0"/>
    <n v="0"/>
    <n v="0"/>
    <n v="0"/>
    <n v="0"/>
    <n v="0"/>
  </r>
  <r>
    <s v="08MSU0016I"/>
    <x v="11"/>
    <s v="08EUT0001N"/>
    <x v="12"/>
    <n v="37"/>
    <x v="0"/>
    <x v="1"/>
    <x v="3"/>
    <s v="LICENCIATURA"/>
    <n v="5"/>
    <x v="1"/>
    <x v="4"/>
    <x v="4"/>
    <n v="5071100007"/>
    <x v="56"/>
    <x v="0"/>
    <s v="PRESENCIAL"/>
    <s v="Activa"/>
    <n v="2022"/>
    <n v="50"/>
    <n v="3"/>
    <n v="53"/>
    <n v="0"/>
    <n v="0"/>
    <n v="35"/>
    <n v="3"/>
    <n v="38"/>
    <n v="0"/>
    <n v="0"/>
    <n v="0"/>
    <n v="0"/>
    <n v="0"/>
    <n v="0"/>
    <n v="0"/>
    <n v="243"/>
    <n v="37"/>
    <n v="280"/>
    <n v="0"/>
    <n v="0"/>
  </r>
  <r>
    <s v="08MSU0016I"/>
    <x v="11"/>
    <s v="08EUT0001N"/>
    <x v="12"/>
    <n v="37"/>
    <x v="0"/>
    <x v="1"/>
    <x v="3"/>
    <s v="LICENCIATURA"/>
    <n v="5"/>
    <x v="1"/>
    <x v="4"/>
    <x v="4"/>
    <n v="5071200010"/>
    <x v="57"/>
    <x v="0"/>
    <s v="PRESENCIAL"/>
    <s v="Activa"/>
    <n v="2022"/>
    <n v="13"/>
    <n v="5"/>
    <n v="18"/>
    <n v="0"/>
    <n v="0"/>
    <n v="10"/>
    <n v="2"/>
    <n v="12"/>
    <n v="0"/>
    <n v="0"/>
    <n v="0"/>
    <n v="0"/>
    <n v="0"/>
    <n v="0"/>
    <n v="0"/>
    <n v="39"/>
    <n v="16"/>
    <n v="55"/>
    <n v="0"/>
    <n v="0"/>
  </r>
  <r>
    <s v="08MSU0016I"/>
    <x v="11"/>
    <s v="08EUT0001N"/>
    <x v="12"/>
    <n v="37"/>
    <x v="0"/>
    <x v="1"/>
    <x v="3"/>
    <s v="LICENCIATURA"/>
    <n v="5"/>
    <x v="1"/>
    <x v="4"/>
    <x v="4"/>
    <n v="5071300014"/>
    <x v="16"/>
    <x v="0"/>
    <s v="PRESENCIAL"/>
    <s v="Activa"/>
    <n v="2022"/>
    <n v="44"/>
    <n v="8"/>
    <n v="52"/>
    <n v="0"/>
    <n v="0"/>
    <n v="32"/>
    <n v="4"/>
    <n v="36"/>
    <n v="0"/>
    <n v="0"/>
    <n v="0"/>
    <n v="0"/>
    <n v="0"/>
    <n v="0"/>
    <n v="0"/>
    <n v="264"/>
    <n v="37"/>
    <n v="301"/>
    <n v="0"/>
    <n v="0"/>
  </r>
  <r>
    <s v="08MSU0016I"/>
    <x v="11"/>
    <s v="08EUT0001N"/>
    <x v="12"/>
    <n v="37"/>
    <x v="0"/>
    <x v="1"/>
    <x v="3"/>
    <s v="LICENCIATURA"/>
    <n v="5"/>
    <x v="1"/>
    <x v="4"/>
    <x v="4"/>
    <n v="5071700035"/>
    <x v="58"/>
    <x v="0"/>
    <s v="PRESENCIAL"/>
    <s v="Activa"/>
    <n v="2022"/>
    <n v="36"/>
    <n v="33"/>
    <n v="69"/>
    <n v="0"/>
    <n v="0"/>
    <n v="22"/>
    <n v="28"/>
    <n v="50"/>
    <n v="0"/>
    <n v="0"/>
    <n v="0"/>
    <n v="0"/>
    <n v="0"/>
    <n v="0"/>
    <n v="0"/>
    <n v="171"/>
    <n v="150"/>
    <n v="321"/>
    <n v="0"/>
    <n v="0"/>
  </r>
  <r>
    <s v="08MSU0016I"/>
    <x v="11"/>
    <s v="08EUT0001N"/>
    <x v="12"/>
    <n v="37"/>
    <x v="0"/>
    <x v="1"/>
    <x v="3"/>
    <s v="LICENCIATURA"/>
    <n v="5"/>
    <x v="1"/>
    <x v="6"/>
    <x v="6"/>
    <n v="5094100009"/>
    <x v="59"/>
    <x v="0"/>
    <s v="PRESENCIAL"/>
    <s v="Activa"/>
    <n v="2022"/>
    <n v="0"/>
    <n v="0"/>
    <n v="0"/>
    <n v="0"/>
    <n v="0"/>
    <n v="0"/>
    <n v="0"/>
    <n v="0"/>
    <n v="0"/>
    <n v="0"/>
    <n v="0"/>
    <n v="0"/>
    <n v="0"/>
    <n v="0"/>
    <n v="0"/>
    <n v="13"/>
    <n v="40"/>
    <n v="53"/>
    <n v="0"/>
    <n v="0"/>
  </r>
  <r>
    <s v="08MSU0016I"/>
    <x v="11"/>
    <s v="08EUT0001N"/>
    <x v="12"/>
    <n v="37"/>
    <x v="0"/>
    <x v="1"/>
    <x v="3"/>
    <s v="LICENCIATURA"/>
    <n v="5"/>
    <x v="1"/>
    <x v="8"/>
    <x v="8"/>
    <n v="5104100011"/>
    <x v="60"/>
    <x v="0"/>
    <s v="PRESENCIAL"/>
    <s v="Activa"/>
    <n v="2022"/>
    <n v="6"/>
    <n v="19"/>
    <n v="25"/>
    <n v="0"/>
    <n v="0"/>
    <n v="6"/>
    <n v="13"/>
    <n v="19"/>
    <n v="0"/>
    <n v="0"/>
    <n v="0"/>
    <n v="0"/>
    <n v="0"/>
    <n v="0"/>
    <n v="0"/>
    <n v="11"/>
    <n v="25"/>
    <n v="36"/>
    <n v="0"/>
    <n v="0"/>
  </r>
  <r>
    <s v="08MSU0017H"/>
    <x v="12"/>
    <s v="08USU0004M"/>
    <x v="13"/>
    <n v="37"/>
    <x v="0"/>
    <x v="1"/>
    <x v="4"/>
    <s v="LICENCIATURA"/>
    <n v="5"/>
    <x v="1"/>
    <x v="3"/>
    <x v="3"/>
    <n v="5033100067"/>
    <x v="61"/>
    <x v="0"/>
    <s v="PRESENCIAL"/>
    <s v="Activa"/>
    <n v="2022"/>
    <n v="0"/>
    <n v="0"/>
    <n v="0"/>
    <n v="0"/>
    <n v="0"/>
    <n v="0"/>
    <n v="0"/>
    <n v="0"/>
    <n v="0"/>
    <n v="0"/>
    <n v="6"/>
    <n v="7"/>
    <n v="13"/>
    <n v="0"/>
    <n v="0"/>
    <n v="14"/>
    <n v="20"/>
    <n v="34"/>
    <n v="0"/>
    <n v="0"/>
  </r>
  <r>
    <s v="08MSU0017H"/>
    <x v="12"/>
    <s v="08USU0030K"/>
    <x v="14"/>
    <n v="32"/>
    <x v="5"/>
    <x v="1"/>
    <x v="4"/>
    <s v="MAESTRÍA"/>
    <n v="7"/>
    <x v="0"/>
    <x v="3"/>
    <x v="3"/>
    <n v="7031400012"/>
    <x v="62"/>
    <x v="0"/>
    <s v="PRESENCIAL"/>
    <s v="Activa"/>
    <n v="2022"/>
    <n v="1"/>
    <n v="1"/>
    <n v="2"/>
    <n v="0"/>
    <n v="0"/>
    <n v="1"/>
    <n v="1"/>
    <n v="2"/>
    <n v="0"/>
    <n v="0"/>
    <n v="0"/>
    <n v="1"/>
    <n v="1"/>
    <n v="0"/>
    <n v="0"/>
    <n v="1"/>
    <n v="2"/>
    <n v="3"/>
    <n v="0"/>
    <n v="0"/>
  </r>
  <r>
    <s v="08MSU0017H"/>
    <x v="12"/>
    <s v="08USU0030K"/>
    <x v="14"/>
    <n v="32"/>
    <x v="5"/>
    <x v="1"/>
    <x v="4"/>
    <s v="LICENCIATURA"/>
    <n v="5"/>
    <x v="1"/>
    <x v="3"/>
    <x v="3"/>
    <n v="5031400008"/>
    <x v="63"/>
    <x v="0"/>
    <s v="PRESENCIAL"/>
    <s v="Activa"/>
    <n v="2022"/>
    <n v="5"/>
    <n v="12"/>
    <n v="17"/>
    <n v="1"/>
    <n v="0"/>
    <n v="1"/>
    <n v="4"/>
    <n v="5"/>
    <n v="0"/>
    <n v="0"/>
    <n v="5"/>
    <n v="4"/>
    <n v="9"/>
    <n v="0"/>
    <n v="0"/>
    <n v="19"/>
    <n v="18"/>
    <n v="37"/>
    <n v="0"/>
    <n v="1"/>
  </r>
  <r>
    <s v="08MSU0017H"/>
    <x v="12"/>
    <s v="08USU0030K"/>
    <x v="14"/>
    <n v="32"/>
    <x v="5"/>
    <x v="1"/>
    <x v="4"/>
    <s v="LICENCIATURA"/>
    <n v="5"/>
    <x v="1"/>
    <x v="1"/>
    <x v="1"/>
    <n v="5041100056"/>
    <x v="64"/>
    <x v="0"/>
    <s v="PRESENCIAL"/>
    <s v="Activa"/>
    <n v="2022"/>
    <n v="6"/>
    <n v="11"/>
    <n v="17"/>
    <n v="0"/>
    <n v="0"/>
    <n v="1"/>
    <n v="2"/>
    <n v="3"/>
    <n v="0"/>
    <n v="0"/>
    <n v="11"/>
    <n v="31"/>
    <n v="42"/>
    <n v="0"/>
    <n v="4"/>
    <n v="49"/>
    <n v="96"/>
    <n v="145"/>
    <n v="5"/>
    <n v="7"/>
  </r>
  <r>
    <s v="08MSU0017H"/>
    <x v="12"/>
    <s v="08USU0637Y"/>
    <x v="15"/>
    <n v="19"/>
    <x v="1"/>
    <x v="1"/>
    <x v="4"/>
    <s v="MAESTRÍA"/>
    <n v="7"/>
    <x v="0"/>
    <x v="7"/>
    <x v="7"/>
    <n v="7051300053"/>
    <x v="65"/>
    <x v="0"/>
    <s v="PRESENCIAL"/>
    <s v="Activa"/>
    <n v="2022"/>
    <n v="1"/>
    <n v="2"/>
    <n v="3"/>
    <n v="0"/>
    <n v="0"/>
    <n v="0"/>
    <n v="0"/>
    <n v="0"/>
    <n v="0"/>
    <n v="0"/>
    <n v="1"/>
    <n v="0"/>
    <n v="1"/>
    <n v="0"/>
    <n v="0"/>
    <n v="1"/>
    <n v="0"/>
    <n v="1"/>
    <n v="0"/>
    <n v="1"/>
  </r>
  <r>
    <s v="08MSU0017H"/>
    <x v="12"/>
    <s v="08USU0637Y"/>
    <x v="15"/>
    <n v="19"/>
    <x v="1"/>
    <x v="1"/>
    <x v="4"/>
    <s v="MAESTRÍA"/>
    <n v="7"/>
    <x v="0"/>
    <x v="7"/>
    <x v="7"/>
    <n v="7052000001"/>
    <x v="66"/>
    <x v="0"/>
    <s v="PRESENCIAL"/>
    <s v="Activa"/>
    <n v="2022"/>
    <n v="2"/>
    <n v="1"/>
    <n v="3"/>
    <n v="0"/>
    <n v="0"/>
    <n v="2"/>
    <n v="1"/>
    <n v="3"/>
    <n v="0"/>
    <n v="0"/>
    <n v="2"/>
    <n v="1"/>
    <n v="3"/>
    <n v="0"/>
    <n v="1"/>
    <n v="4"/>
    <n v="4"/>
    <n v="8"/>
    <n v="1"/>
    <n v="1"/>
  </r>
  <r>
    <s v="08MSU0017H"/>
    <x v="12"/>
    <s v="08USU0637Y"/>
    <x v="15"/>
    <n v="19"/>
    <x v="1"/>
    <x v="1"/>
    <x v="4"/>
    <s v="MAESTRÍA"/>
    <n v="7"/>
    <x v="0"/>
    <x v="7"/>
    <x v="7"/>
    <n v="7053200003"/>
    <x v="67"/>
    <x v="0"/>
    <s v="PRESENCIAL"/>
    <s v="Activa"/>
    <n v="2022"/>
    <n v="2"/>
    <n v="2"/>
    <n v="4"/>
    <n v="0"/>
    <n v="0"/>
    <n v="0"/>
    <n v="0"/>
    <n v="0"/>
    <n v="0"/>
    <n v="0"/>
    <n v="0"/>
    <n v="0"/>
    <n v="0"/>
    <n v="0"/>
    <n v="0"/>
    <n v="4"/>
    <n v="2"/>
    <n v="6"/>
    <n v="0"/>
    <n v="0"/>
  </r>
  <r>
    <s v="08MSU0017H"/>
    <x v="12"/>
    <s v="08USU0637Y"/>
    <x v="15"/>
    <n v="19"/>
    <x v="1"/>
    <x v="1"/>
    <x v="4"/>
    <s v="DOCTORADO"/>
    <n v="8"/>
    <x v="2"/>
    <x v="2"/>
    <x v="2"/>
    <n v="8022600005"/>
    <x v="68"/>
    <x v="0"/>
    <s v="PRESENCIAL"/>
    <s v="Activa"/>
    <n v="2022"/>
    <n v="13"/>
    <n v="10"/>
    <n v="23"/>
    <n v="0"/>
    <n v="0"/>
    <n v="0"/>
    <n v="1"/>
    <n v="1"/>
    <n v="0"/>
    <n v="0"/>
    <n v="1"/>
    <n v="1"/>
    <n v="2"/>
    <n v="0"/>
    <n v="0"/>
    <n v="5"/>
    <n v="3"/>
    <n v="8"/>
    <n v="0"/>
    <n v="1"/>
  </r>
  <r>
    <s v="08MSU0017H"/>
    <x v="12"/>
    <s v="08USU0637Y"/>
    <x v="15"/>
    <n v="19"/>
    <x v="1"/>
    <x v="1"/>
    <x v="4"/>
    <s v="LICENCIATURA"/>
    <n v="5"/>
    <x v="1"/>
    <x v="4"/>
    <x v="4"/>
    <n v="5071600009"/>
    <x v="69"/>
    <x v="0"/>
    <s v="PRESENCIAL"/>
    <s v="Activa"/>
    <n v="2022"/>
    <n v="22"/>
    <n v="27"/>
    <n v="49"/>
    <n v="1"/>
    <n v="3"/>
    <n v="0"/>
    <n v="0"/>
    <n v="0"/>
    <n v="0"/>
    <n v="0"/>
    <n v="17"/>
    <n v="16"/>
    <n v="33"/>
    <n v="0"/>
    <n v="3"/>
    <n v="98"/>
    <n v="129"/>
    <n v="227"/>
    <n v="2"/>
    <n v="16"/>
  </r>
  <r>
    <s v="08MSU0017H"/>
    <x v="12"/>
    <s v="08USU0637Y"/>
    <x v="15"/>
    <n v="19"/>
    <x v="1"/>
    <x v="1"/>
    <x v="4"/>
    <s v="LICENCIATURA"/>
    <n v="5"/>
    <x v="1"/>
    <x v="9"/>
    <x v="9"/>
    <n v="5081100053"/>
    <x v="70"/>
    <x v="0"/>
    <s v="PRESENCIAL"/>
    <s v="Activa"/>
    <n v="2022"/>
    <n v="33"/>
    <n v="21"/>
    <n v="54"/>
    <n v="0"/>
    <n v="3"/>
    <n v="0"/>
    <n v="2"/>
    <n v="2"/>
    <n v="0"/>
    <n v="0"/>
    <n v="103"/>
    <n v="90"/>
    <n v="193"/>
    <n v="0"/>
    <n v="5"/>
    <n v="353"/>
    <n v="280"/>
    <n v="633"/>
    <n v="3"/>
    <n v="16"/>
  </r>
  <r>
    <s v="08MSU0017H"/>
    <x v="12"/>
    <s v="08USU0640L"/>
    <x v="16"/>
    <n v="19"/>
    <x v="1"/>
    <x v="1"/>
    <x v="4"/>
    <s v="MAESTRÍA"/>
    <n v="7"/>
    <x v="0"/>
    <x v="7"/>
    <x v="7"/>
    <n v="7051200031"/>
    <x v="71"/>
    <x v="0"/>
    <s v="PRESENCIAL"/>
    <s v="Activa"/>
    <n v="2022"/>
    <n v="1"/>
    <n v="2"/>
    <n v="3"/>
    <n v="0"/>
    <n v="0"/>
    <n v="1"/>
    <n v="2"/>
    <n v="3"/>
    <n v="0"/>
    <n v="0"/>
    <n v="2"/>
    <n v="3"/>
    <n v="5"/>
    <n v="0"/>
    <n v="0"/>
    <n v="5"/>
    <n v="11"/>
    <n v="16"/>
    <n v="0"/>
    <n v="1"/>
  </r>
  <r>
    <s v="08MSU0017H"/>
    <x v="12"/>
    <s v="08USU0640L"/>
    <x v="16"/>
    <n v="19"/>
    <x v="1"/>
    <x v="1"/>
    <x v="4"/>
    <s v="MAESTRÍA"/>
    <n v="7"/>
    <x v="0"/>
    <x v="7"/>
    <x v="7"/>
    <n v="7052200006"/>
    <x v="72"/>
    <x v="0"/>
    <s v="PRESENCIAL"/>
    <s v="Activa"/>
    <n v="2022"/>
    <n v="0"/>
    <n v="3"/>
    <n v="3"/>
    <n v="0"/>
    <n v="0"/>
    <n v="0"/>
    <n v="3"/>
    <n v="3"/>
    <n v="0"/>
    <n v="0"/>
    <n v="1"/>
    <n v="3"/>
    <n v="4"/>
    <n v="0"/>
    <n v="0"/>
    <n v="3"/>
    <n v="7"/>
    <n v="10"/>
    <n v="0"/>
    <n v="0"/>
  </r>
  <r>
    <s v="08MSU0017H"/>
    <x v="12"/>
    <s v="08USU0640L"/>
    <x v="16"/>
    <n v="19"/>
    <x v="1"/>
    <x v="1"/>
    <x v="4"/>
    <s v="MAESTRÍA"/>
    <n v="7"/>
    <x v="0"/>
    <x v="4"/>
    <x v="4"/>
    <n v="7072100011"/>
    <x v="73"/>
    <x v="0"/>
    <s v="PRESENCIAL"/>
    <s v="Activa"/>
    <n v="2022"/>
    <n v="1"/>
    <n v="0"/>
    <n v="1"/>
    <n v="0"/>
    <n v="0"/>
    <n v="1"/>
    <n v="0"/>
    <n v="1"/>
    <n v="0"/>
    <n v="0"/>
    <n v="1"/>
    <n v="1"/>
    <n v="2"/>
    <n v="0"/>
    <n v="0"/>
    <n v="3"/>
    <n v="9"/>
    <n v="12"/>
    <n v="0"/>
    <n v="0"/>
  </r>
  <r>
    <s v="08MSU0017H"/>
    <x v="12"/>
    <s v="08USU0640L"/>
    <x v="16"/>
    <n v="19"/>
    <x v="1"/>
    <x v="1"/>
    <x v="4"/>
    <s v="DOCTORADO"/>
    <n v="8"/>
    <x v="2"/>
    <x v="7"/>
    <x v="7"/>
    <n v="8052000002"/>
    <x v="74"/>
    <x v="0"/>
    <s v="PRESENCIAL"/>
    <s v="Activa"/>
    <n v="2022"/>
    <n v="0"/>
    <n v="3"/>
    <n v="3"/>
    <n v="0"/>
    <n v="0"/>
    <n v="0"/>
    <n v="3"/>
    <n v="3"/>
    <n v="0"/>
    <n v="0"/>
    <n v="0"/>
    <n v="0"/>
    <n v="0"/>
    <n v="0"/>
    <n v="0"/>
    <n v="4"/>
    <n v="15"/>
    <n v="19"/>
    <n v="0"/>
    <n v="1"/>
  </r>
  <r>
    <s v="08MSU0017H"/>
    <x v="12"/>
    <s v="08USU0640L"/>
    <x v="16"/>
    <n v="19"/>
    <x v="1"/>
    <x v="1"/>
    <x v="4"/>
    <s v="LICENCIATURA"/>
    <n v="5"/>
    <x v="1"/>
    <x v="7"/>
    <x v="7"/>
    <n v="5051200014"/>
    <x v="75"/>
    <x v="0"/>
    <s v="PRESENCIAL"/>
    <s v="Activa"/>
    <n v="2022"/>
    <n v="41"/>
    <n v="88"/>
    <n v="129"/>
    <n v="0"/>
    <n v="1"/>
    <n v="6"/>
    <n v="13"/>
    <n v="19"/>
    <n v="0"/>
    <n v="0"/>
    <n v="80"/>
    <n v="136"/>
    <n v="216"/>
    <n v="2"/>
    <n v="3"/>
    <n v="303"/>
    <n v="716"/>
    <n v="1019"/>
    <n v="12"/>
    <n v="11"/>
  </r>
  <r>
    <s v="08MSU0017H"/>
    <x v="12"/>
    <s v="08USU0640L"/>
    <x v="16"/>
    <n v="19"/>
    <x v="1"/>
    <x v="1"/>
    <x v="4"/>
    <s v="LICENCIATURA"/>
    <n v="5"/>
    <x v="1"/>
    <x v="7"/>
    <x v="7"/>
    <n v="5052200008"/>
    <x v="76"/>
    <x v="0"/>
    <s v="PRESENCIAL"/>
    <s v="Activa"/>
    <n v="2022"/>
    <n v="3"/>
    <n v="5"/>
    <n v="8"/>
    <n v="0"/>
    <n v="0"/>
    <n v="2"/>
    <n v="1"/>
    <n v="3"/>
    <n v="0"/>
    <n v="0"/>
    <n v="18"/>
    <n v="28"/>
    <n v="46"/>
    <n v="0"/>
    <n v="0"/>
    <n v="62"/>
    <n v="76"/>
    <n v="138"/>
    <n v="0"/>
    <n v="0"/>
  </r>
  <r>
    <s v="08MSU0017H"/>
    <x v="12"/>
    <s v="08USU0640L"/>
    <x v="16"/>
    <n v="19"/>
    <x v="1"/>
    <x v="1"/>
    <x v="4"/>
    <s v="LICENCIATURA"/>
    <n v="5"/>
    <x v="1"/>
    <x v="4"/>
    <x v="4"/>
    <n v="5071400019"/>
    <x v="77"/>
    <x v="0"/>
    <s v="PRESENCIAL"/>
    <s v="Activa"/>
    <n v="2022"/>
    <n v="31"/>
    <n v="40"/>
    <n v="71"/>
    <n v="0"/>
    <n v="2"/>
    <n v="2"/>
    <n v="4"/>
    <n v="6"/>
    <n v="0"/>
    <n v="0"/>
    <n v="40"/>
    <n v="47"/>
    <n v="87"/>
    <n v="1"/>
    <n v="0"/>
    <n v="248"/>
    <n v="248"/>
    <n v="496"/>
    <n v="3"/>
    <n v="6"/>
  </r>
  <r>
    <s v="08MSU0017H"/>
    <x v="12"/>
    <s v="08USU0640L"/>
    <x v="16"/>
    <n v="19"/>
    <x v="1"/>
    <x v="1"/>
    <x v="4"/>
    <s v="LICENCIATURA"/>
    <n v="5"/>
    <x v="1"/>
    <x v="4"/>
    <x v="4"/>
    <n v="5072100007"/>
    <x v="78"/>
    <x v="0"/>
    <s v="PRESENCIAL"/>
    <s v="Activa"/>
    <n v="2022"/>
    <n v="0"/>
    <n v="0"/>
    <n v="0"/>
    <n v="0"/>
    <n v="0"/>
    <n v="0"/>
    <n v="0"/>
    <n v="0"/>
    <n v="0"/>
    <n v="0"/>
    <n v="14"/>
    <n v="11"/>
    <n v="25"/>
    <n v="0"/>
    <n v="0"/>
    <n v="35"/>
    <n v="53"/>
    <n v="88"/>
    <n v="0"/>
    <n v="1"/>
  </r>
  <r>
    <s v="08MSU0017H"/>
    <x v="12"/>
    <s v="08USU1917O"/>
    <x v="17"/>
    <n v="19"/>
    <x v="1"/>
    <x v="1"/>
    <x v="4"/>
    <s v="MAESTRÍA"/>
    <n v="7"/>
    <x v="0"/>
    <x v="1"/>
    <x v="1"/>
    <n v="7042500091"/>
    <x v="79"/>
    <x v="0"/>
    <s v="PRESENCIAL"/>
    <s v="Activa"/>
    <n v="2022"/>
    <n v="2"/>
    <n v="1"/>
    <n v="3"/>
    <n v="0"/>
    <n v="0"/>
    <n v="0"/>
    <n v="0"/>
    <n v="0"/>
    <n v="0"/>
    <n v="0"/>
    <n v="0"/>
    <n v="0"/>
    <n v="0"/>
    <n v="0"/>
    <n v="0"/>
    <n v="1"/>
    <n v="1"/>
    <n v="2"/>
    <n v="0"/>
    <n v="0"/>
  </r>
  <r>
    <s v="08MSU0017H"/>
    <x v="12"/>
    <s v="08USU1917O"/>
    <x v="17"/>
    <n v="19"/>
    <x v="1"/>
    <x v="1"/>
    <x v="4"/>
    <s v="MAESTRÍA"/>
    <n v="7"/>
    <x v="0"/>
    <x v="8"/>
    <x v="8"/>
    <n v="7101000008"/>
    <x v="80"/>
    <x v="0"/>
    <s v="PRESENCIAL"/>
    <s v="Activa"/>
    <n v="2022"/>
    <n v="1"/>
    <n v="2"/>
    <n v="3"/>
    <n v="0"/>
    <n v="0"/>
    <n v="0"/>
    <n v="1"/>
    <n v="1"/>
    <n v="0"/>
    <n v="0"/>
    <n v="4"/>
    <n v="1"/>
    <n v="5"/>
    <n v="0"/>
    <n v="0"/>
    <n v="12"/>
    <n v="6"/>
    <n v="18"/>
    <n v="0"/>
    <n v="0"/>
  </r>
  <r>
    <s v="08MSU0017H"/>
    <x v="12"/>
    <s v="08USU1917O"/>
    <x v="17"/>
    <n v="19"/>
    <x v="1"/>
    <x v="1"/>
    <x v="4"/>
    <s v="MAESTRÍA"/>
    <n v="7"/>
    <x v="0"/>
    <x v="8"/>
    <x v="8"/>
    <n v="7101100005"/>
    <x v="81"/>
    <x v="0"/>
    <s v="PRESENCIAL"/>
    <s v="Activa"/>
    <n v="2022"/>
    <n v="0"/>
    <n v="0"/>
    <n v="0"/>
    <n v="0"/>
    <n v="0"/>
    <n v="0"/>
    <n v="2"/>
    <n v="2"/>
    <n v="0"/>
    <n v="0"/>
    <n v="2"/>
    <n v="0"/>
    <n v="2"/>
    <n v="0"/>
    <n v="0"/>
    <n v="4"/>
    <n v="6"/>
    <n v="10"/>
    <n v="0"/>
    <n v="0"/>
  </r>
  <r>
    <s v="08MSU0017H"/>
    <x v="12"/>
    <s v="08USU1917O"/>
    <x v="17"/>
    <n v="19"/>
    <x v="1"/>
    <x v="1"/>
    <x v="4"/>
    <s v="DOCTORADO"/>
    <n v="8"/>
    <x v="2"/>
    <x v="8"/>
    <x v="8"/>
    <n v="8101100001"/>
    <x v="82"/>
    <x v="0"/>
    <s v="PRESENCIAL"/>
    <s v="Activa"/>
    <n v="2022"/>
    <n v="3"/>
    <n v="3"/>
    <n v="6"/>
    <n v="0"/>
    <n v="0"/>
    <n v="2"/>
    <n v="0"/>
    <n v="2"/>
    <n v="0"/>
    <n v="0"/>
    <n v="3"/>
    <n v="3"/>
    <n v="6"/>
    <n v="0"/>
    <n v="0"/>
    <n v="12"/>
    <n v="13"/>
    <n v="25"/>
    <n v="0"/>
    <n v="0"/>
  </r>
  <r>
    <s v="08MSU0017H"/>
    <x v="12"/>
    <s v="08USU1917O"/>
    <x v="17"/>
    <n v="19"/>
    <x v="1"/>
    <x v="1"/>
    <x v="4"/>
    <s v="MAESTRÍA"/>
    <n v="7"/>
    <x v="0"/>
    <x v="6"/>
    <x v="6"/>
    <n v="7094100019"/>
    <x v="83"/>
    <x v="0"/>
    <s v="PRESENCIAL"/>
    <s v="Activa"/>
    <n v="2022"/>
    <n v="0"/>
    <n v="0"/>
    <n v="0"/>
    <n v="0"/>
    <n v="0"/>
    <n v="0"/>
    <n v="0"/>
    <n v="0"/>
    <n v="0"/>
    <n v="0"/>
    <n v="1"/>
    <n v="1"/>
    <n v="2"/>
    <n v="0"/>
    <n v="0"/>
    <n v="1"/>
    <n v="1"/>
    <n v="2"/>
    <n v="0"/>
    <n v="0"/>
  </r>
  <r>
    <s v="08MSU0017H"/>
    <x v="12"/>
    <s v="08USU1917O"/>
    <x v="17"/>
    <n v="19"/>
    <x v="1"/>
    <x v="1"/>
    <x v="4"/>
    <s v="DOCTORADO"/>
    <n v="8"/>
    <x v="2"/>
    <x v="8"/>
    <x v="8"/>
    <n v="8101100010"/>
    <x v="84"/>
    <x v="0"/>
    <s v="PRESENCIAL"/>
    <s v="Activa"/>
    <n v="2022"/>
    <n v="0"/>
    <n v="0"/>
    <n v="0"/>
    <n v="0"/>
    <n v="0"/>
    <n v="0"/>
    <n v="0"/>
    <n v="0"/>
    <n v="0"/>
    <n v="0"/>
    <n v="2"/>
    <n v="3"/>
    <n v="5"/>
    <n v="0"/>
    <n v="0"/>
    <n v="2"/>
    <n v="3"/>
    <n v="5"/>
    <n v="0"/>
    <n v="0"/>
  </r>
  <r>
    <s v="08MSU0017H"/>
    <x v="12"/>
    <s v="08USU1917O"/>
    <x v="17"/>
    <n v="19"/>
    <x v="1"/>
    <x v="1"/>
    <x v="4"/>
    <s v="LICENCIATURA"/>
    <n v="5"/>
    <x v="1"/>
    <x v="0"/>
    <x v="0"/>
    <n v="5012601002"/>
    <x v="85"/>
    <x v="0"/>
    <s v="PRESENCIAL"/>
    <s v="Activa"/>
    <n v="2022"/>
    <n v="61"/>
    <n v="38"/>
    <n v="99"/>
    <n v="2"/>
    <n v="4"/>
    <n v="4"/>
    <n v="7"/>
    <n v="11"/>
    <n v="0"/>
    <n v="1"/>
    <n v="83"/>
    <n v="43"/>
    <n v="126"/>
    <n v="0"/>
    <n v="1"/>
    <n v="337"/>
    <n v="177"/>
    <n v="514"/>
    <n v="10"/>
    <n v="7"/>
  </r>
  <r>
    <s v="08MSU0017H"/>
    <x v="12"/>
    <s v="08USU1917O"/>
    <x v="17"/>
    <n v="19"/>
    <x v="1"/>
    <x v="1"/>
    <x v="4"/>
    <s v="LICENCIATURA"/>
    <n v="5"/>
    <x v="1"/>
    <x v="0"/>
    <x v="0"/>
    <n v="5012702028"/>
    <x v="86"/>
    <x v="0"/>
    <s v="PRESENCIAL"/>
    <s v="Activa"/>
    <n v="2022"/>
    <n v="26"/>
    <n v="55"/>
    <n v="81"/>
    <n v="0"/>
    <n v="4"/>
    <n v="2"/>
    <n v="7"/>
    <n v="9"/>
    <n v="0"/>
    <n v="0"/>
    <n v="42"/>
    <n v="60"/>
    <n v="102"/>
    <n v="0"/>
    <n v="5"/>
    <n v="125"/>
    <n v="235"/>
    <n v="360"/>
    <n v="2"/>
    <n v="11"/>
  </r>
  <r>
    <s v="08MSU0017H"/>
    <x v="12"/>
    <s v="08USU1917O"/>
    <x v="17"/>
    <n v="19"/>
    <x v="1"/>
    <x v="1"/>
    <x v="4"/>
    <s v="LICENCIATURA"/>
    <n v="5"/>
    <x v="1"/>
    <x v="8"/>
    <x v="8"/>
    <n v="5101100041"/>
    <x v="87"/>
    <x v="0"/>
    <s v="PRESENCIAL"/>
    <s v="Activa"/>
    <n v="2022"/>
    <n v="0"/>
    <n v="0"/>
    <n v="0"/>
    <n v="0"/>
    <n v="0"/>
    <n v="0"/>
    <n v="0"/>
    <n v="0"/>
    <n v="0"/>
    <n v="0"/>
    <n v="32"/>
    <n v="13"/>
    <n v="45"/>
    <n v="1"/>
    <n v="1"/>
    <n v="48"/>
    <n v="21"/>
    <n v="69"/>
    <n v="1"/>
    <n v="1"/>
  </r>
  <r>
    <s v="08MSU0017H"/>
    <x v="12"/>
    <s v="08USU1917O"/>
    <x v="17"/>
    <n v="19"/>
    <x v="1"/>
    <x v="1"/>
    <x v="4"/>
    <s v="LICENCIATURA"/>
    <n v="5"/>
    <x v="1"/>
    <x v="1"/>
    <x v="1"/>
    <n v="5042500026"/>
    <x v="88"/>
    <x v="2"/>
    <s v="EN LÍNEA O VIRTUAL"/>
    <s v="Activa"/>
    <n v="2022"/>
    <n v="0"/>
    <n v="0"/>
    <n v="0"/>
    <n v="0"/>
    <n v="0"/>
    <n v="0"/>
    <n v="0"/>
    <n v="0"/>
    <n v="0"/>
    <n v="0"/>
    <n v="4"/>
    <n v="3"/>
    <n v="7"/>
    <n v="0"/>
    <n v="1"/>
    <n v="4"/>
    <n v="3"/>
    <n v="7"/>
    <n v="0"/>
    <n v="1"/>
  </r>
  <r>
    <s v="08MSU0017H"/>
    <x v="12"/>
    <s v="08USU1917O"/>
    <x v="17"/>
    <n v="19"/>
    <x v="1"/>
    <x v="1"/>
    <x v="4"/>
    <s v="LICENCIATURA"/>
    <n v="5"/>
    <x v="1"/>
    <x v="1"/>
    <x v="1"/>
    <n v="5042500026"/>
    <x v="88"/>
    <x v="0"/>
    <s v="PRESENCIAL"/>
    <s v="Activa"/>
    <n v="2022"/>
    <n v="0"/>
    <n v="0"/>
    <n v="0"/>
    <n v="0"/>
    <n v="0"/>
    <n v="0"/>
    <n v="0"/>
    <n v="0"/>
    <n v="0"/>
    <n v="0"/>
    <n v="3"/>
    <n v="2"/>
    <n v="5"/>
    <n v="0"/>
    <n v="0"/>
    <n v="3"/>
    <n v="2"/>
    <n v="5"/>
    <n v="0"/>
    <n v="0"/>
  </r>
  <r>
    <s v="08MSU0017H"/>
    <x v="12"/>
    <s v="08USU1918N"/>
    <x v="18"/>
    <n v="32"/>
    <x v="5"/>
    <x v="1"/>
    <x v="4"/>
    <s v="LICENCIATURA"/>
    <n v="5"/>
    <x v="1"/>
    <x v="3"/>
    <x v="3"/>
    <n v="5033100011"/>
    <x v="4"/>
    <x v="0"/>
    <s v="PRESENCIAL"/>
    <s v="Activa"/>
    <n v="2022"/>
    <n v="21"/>
    <n v="24"/>
    <n v="45"/>
    <n v="0"/>
    <n v="0"/>
    <n v="1"/>
    <n v="2"/>
    <n v="3"/>
    <n v="0"/>
    <n v="0"/>
    <n v="26"/>
    <n v="50"/>
    <n v="76"/>
    <n v="0"/>
    <n v="0"/>
    <n v="103"/>
    <n v="232"/>
    <n v="335"/>
    <n v="3"/>
    <n v="9"/>
  </r>
  <r>
    <s v="08MSU0017H"/>
    <x v="12"/>
    <s v="08USU1919M"/>
    <x v="19"/>
    <n v="32"/>
    <x v="5"/>
    <x v="1"/>
    <x v="4"/>
    <s v="LICENCIATURA"/>
    <n v="5"/>
    <x v="1"/>
    <x v="2"/>
    <x v="2"/>
    <n v="5021100002"/>
    <x v="89"/>
    <x v="0"/>
    <s v="PRESENCIAL"/>
    <s v="Activa"/>
    <n v="2022"/>
    <n v="1"/>
    <n v="1"/>
    <n v="2"/>
    <n v="0"/>
    <n v="0"/>
    <n v="0"/>
    <n v="0"/>
    <n v="0"/>
    <n v="0"/>
    <n v="0"/>
    <n v="4"/>
    <n v="8"/>
    <n v="12"/>
    <n v="0"/>
    <n v="0"/>
    <n v="10"/>
    <n v="24"/>
    <n v="34"/>
    <n v="3"/>
    <n v="1"/>
  </r>
  <r>
    <s v="08MSU0017H"/>
    <x v="12"/>
    <s v="08USU1920B"/>
    <x v="20"/>
    <n v="19"/>
    <x v="1"/>
    <x v="1"/>
    <x v="4"/>
    <s v="LICENCIATURA"/>
    <n v="5"/>
    <x v="1"/>
    <x v="3"/>
    <x v="3"/>
    <n v="5031400008"/>
    <x v="63"/>
    <x v="0"/>
    <s v="PRESENCIAL"/>
    <s v="Activa"/>
    <n v="2022"/>
    <n v="17"/>
    <n v="16"/>
    <n v="33"/>
    <n v="0"/>
    <n v="0"/>
    <n v="7"/>
    <n v="2"/>
    <n v="9"/>
    <n v="0"/>
    <n v="0"/>
    <n v="9"/>
    <n v="10"/>
    <n v="19"/>
    <n v="0"/>
    <n v="0"/>
    <n v="63"/>
    <n v="52"/>
    <n v="115"/>
    <n v="0"/>
    <n v="4"/>
  </r>
  <r>
    <s v="08MSU0017H"/>
    <x v="12"/>
    <s v="08USU1923Z"/>
    <x v="21"/>
    <n v="32"/>
    <x v="5"/>
    <x v="1"/>
    <x v="4"/>
    <s v="LICENCIATURA"/>
    <n v="5"/>
    <x v="1"/>
    <x v="4"/>
    <x v="4"/>
    <n v="5073200005"/>
    <x v="90"/>
    <x v="0"/>
    <s v="PRESENCIAL"/>
    <s v="Activa"/>
    <n v="2022"/>
    <n v="0"/>
    <n v="0"/>
    <n v="0"/>
    <n v="0"/>
    <n v="0"/>
    <n v="0"/>
    <n v="0"/>
    <n v="0"/>
    <n v="0"/>
    <n v="0"/>
    <n v="0"/>
    <n v="0"/>
    <n v="0"/>
    <n v="0"/>
    <n v="0"/>
    <n v="16"/>
    <n v="3"/>
    <n v="19"/>
    <n v="0"/>
    <n v="0"/>
  </r>
  <r>
    <s v="08MSU0017H"/>
    <x v="12"/>
    <s v="08USU4051Y"/>
    <x v="22"/>
    <n v="19"/>
    <x v="1"/>
    <x v="1"/>
    <x v="4"/>
    <s v="MAESTRÍA"/>
    <n v="7"/>
    <x v="0"/>
    <x v="3"/>
    <x v="3"/>
    <n v="7033100002"/>
    <x v="91"/>
    <x v="0"/>
    <s v="PRESENCIAL"/>
    <s v="Activa"/>
    <n v="2022"/>
    <n v="0"/>
    <n v="0"/>
    <n v="0"/>
    <n v="0"/>
    <n v="0"/>
    <n v="0"/>
    <n v="0"/>
    <n v="0"/>
    <n v="0"/>
    <n v="0"/>
    <n v="0"/>
    <n v="0"/>
    <n v="0"/>
    <n v="0"/>
    <n v="0"/>
    <n v="1"/>
    <n v="9"/>
    <n v="10"/>
    <n v="0"/>
    <n v="0"/>
  </r>
  <r>
    <s v="08MSU0017H"/>
    <x v="12"/>
    <s v="08USU4051Y"/>
    <x v="22"/>
    <n v="19"/>
    <x v="1"/>
    <x v="1"/>
    <x v="4"/>
    <s v="MAESTRÍA"/>
    <n v="7"/>
    <x v="0"/>
    <x v="3"/>
    <x v="3"/>
    <n v="7033100065"/>
    <x v="92"/>
    <x v="0"/>
    <s v="PRESENCIAL"/>
    <s v="Activa"/>
    <n v="2022"/>
    <n v="1"/>
    <n v="9"/>
    <n v="10"/>
    <n v="0"/>
    <n v="0"/>
    <n v="1"/>
    <n v="9"/>
    <n v="10"/>
    <n v="0"/>
    <n v="0"/>
    <n v="0"/>
    <n v="1"/>
    <n v="1"/>
    <n v="0"/>
    <n v="0"/>
    <n v="4"/>
    <n v="8"/>
    <n v="12"/>
    <n v="0"/>
    <n v="0"/>
  </r>
  <r>
    <s v="08MSU0017H"/>
    <x v="12"/>
    <s v="08USU4051Y"/>
    <x v="22"/>
    <n v="19"/>
    <x v="1"/>
    <x v="1"/>
    <x v="4"/>
    <s v="MAESTRÍA"/>
    <n v="7"/>
    <x v="0"/>
    <x v="3"/>
    <x v="3"/>
    <n v="7033100077"/>
    <x v="93"/>
    <x v="0"/>
    <s v="PRESENCIAL"/>
    <s v="Activa"/>
    <n v="2022"/>
    <n v="4"/>
    <n v="2"/>
    <n v="6"/>
    <n v="0"/>
    <n v="0"/>
    <n v="4"/>
    <n v="2"/>
    <n v="6"/>
    <n v="0"/>
    <n v="0"/>
    <n v="2"/>
    <n v="1"/>
    <n v="3"/>
    <n v="0"/>
    <n v="0"/>
    <n v="4"/>
    <n v="3"/>
    <n v="7"/>
    <n v="0"/>
    <n v="0"/>
  </r>
  <r>
    <s v="08MSU0017H"/>
    <x v="12"/>
    <s v="08USU4051Y"/>
    <x v="22"/>
    <n v="19"/>
    <x v="1"/>
    <x v="1"/>
    <x v="4"/>
    <s v="LICENCIATURA"/>
    <n v="5"/>
    <x v="1"/>
    <x v="3"/>
    <x v="3"/>
    <n v="5033100011"/>
    <x v="4"/>
    <x v="0"/>
    <s v="PRESENCIAL"/>
    <s v="Activa"/>
    <n v="2022"/>
    <n v="116"/>
    <n v="169"/>
    <n v="285"/>
    <n v="0"/>
    <n v="0"/>
    <n v="26"/>
    <n v="45"/>
    <n v="71"/>
    <n v="0"/>
    <n v="0"/>
    <n v="109"/>
    <n v="156"/>
    <n v="265"/>
    <n v="3"/>
    <n v="3"/>
    <n v="941"/>
    <n v="1347"/>
    <n v="2288"/>
    <n v="18"/>
    <n v="31"/>
  </r>
  <r>
    <s v="08MSU0017H"/>
    <x v="12"/>
    <s v="08USU4051Y"/>
    <x v="22"/>
    <n v="19"/>
    <x v="1"/>
    <x v="1"/>
    <x v="4"/>
    <s v="LICENCIATURA"/>
    <n v="5"/>
    <x v="1"/>
    <x v="3"/>
    <x v="3"/>
    <n v="5033100011"/>
    <x v="4"/>
    <x v="2"/>
    <s v="A DISTANCIA"/>
    <s v="Activa"/>
    <n v="2022"/>
    <n v="8"/>
    <n v="19"/>
    <n v="27"/>
    <n v="0"/>
    <n v="3"/>
    <n v="8"/>
    <n v="19"/>
    <n v="27"/>
    <n v="0"/>
    <n v="3"/>
    <n v="51"/>
    <n v="75"/>
    <n v="126"/>
    <n v="0"/>
    <n v="0"/>
    <n v="132"/>
    <n v="244"/>
    <n v="376"/>
    <n v="7"/>
    <n v="22"/>
  </r>
  <r>
    <s v="08MSU0017H"/>
    <x v="12"/>
    <s v="08USU4052X"/>
    <x v="23"/>
    <n v="19"/>
    <x v="1"/>
    <x v="1"/>
    <x v="4"/>
    <s v="ESPECIALIDAD"/>
    <n v="6"/>
    <x v="3"/>
    <x v="7"/>
    <x v="7"/>
    <n v="6051100001"/>
    <x v="94"/>
    <x v="0"/>
    <s v="PRESENCIAL"/>
    <s v="Activa"/>
    <n v="2022"/>
    <n v="0"/>
    <n v="0"/>
    <n v="0"/>
    <n v="0"/>
    <n v="0"/>
    <n v="0"/>
    <n v="1"/>
    <n v="1"/>
    <n v="0"/>
    <n v="0"/>
    <n v="0"/>
    <n v="2"/>
    <n v="2"/>
    <n v="0"/>
    <n v="0"/>
    <n v="1"/>
    <n v="3"/>
    <n v="4"/>
    <n v="0"/>
    <n v="0"/>
  </r>
  <r>
    <s v="08MSU0017H"/>
    <x v="12"/>
    <s v="08USU4052X"/>
    <x v="23"/>
    <n v="19"/>
    <x v="1"/>
    <x v="1"/>
    <x v="4"/>
    <s v="ESPECIALIDAD"/>
    <n v="6"/>
    <x v="3"/>
    <x v="6"/>
    <x v="6"/>
    <n v="6091301004"/>
    <x v="95"/>
    <x v="0"/>
    <s v="PRESENCIAL"/>
    <s v="Activa"/>
    <n v="2022"/>
    <n v="0"/>
    <n v="0"/>
    <n v="0"/>
    <n v="0"/>
    <n v="0"/>
    <n v="5"/>
    <n v="10"/>
    <n v="15"/>
    <n v="0"/>
    <n v="0"/>
    <n v="14"/>
    <n v="17"/>
    <n v="31"/>
    <n v="0"/>
    <n v="0"/>
    <n v="31"/>
    <n v="47"/>
    <n v="78"/>
    <n v="0"/>
    <n v="0"/>
  </r>
  <r>
    <s v="08MSU0017H"/>
    <x v="12"/>
    <s v="08USU4052X"/>
    <x v="23"/>
    <n v="19"/>
    <x v="1"/>
    <x v="1"/>
    <x v="4"/>
    <s v="ESPECIALIDAD"/>
    <n v="6"/>
    <x v="3"/>
    <x v="6"/>
    <x v="6"/>
    <n v="6091302001"/>
    <x v="96"/>
    <x v="0"/>
    <s v="PRESENCIAL"/>
    <s v="Activa"/>
    <n v="2022"/>
    <n v="0"/>
    <n v="0"/>
    <n v="0"/>
    <n v="0"/>
    <n v="0"/>
    <n v="1"/>
    <n v="0"/>
    <n v="1"/>
    <n v="0"/>
    <n v="0"/>
    <n v="1"/>
    <n v="1"/>
    <n v="2"/>
    <n v="0"/>
    <n v="0"/>
    <n v="6"/>
    <n v="3"/>
    <n v="9"/>
    <n v="0"/>
    <n v="0"/>
  </r>
  <r>
    <s v="08MSU0017H"/>
    <x v="12"/>
    <s v="08USU4052X"/>
    <x v="23"/>
    <n v="19"/>
    <x v="1"/>
    <x v="1"/>
    <x v="4"/>
    <s v="ESPECIALIDAD"/>
    <n v="6"/>
    <x v="3"/>
    <x v="6"/>
    <x v="6"/>
    <n v="6091305002"/>
    <x v="97"/>
    <x v="0"/>
    <s v="PRESENCIAL"/>
    <s v="Activa"/>
    <n v="2022"/>
    <n v="0"/>
    <n v="0"/>
    <n v="0"/>
    <n v="0"/>
    <n v="0"/>
    <n v="3"/>
    <n v="0"/>
    <n v="3"/>
    <n v="0"/>
    <n v="0"/>
    <n v="19"/>
    <n v="10"/>
    <n v="29"/>
    <n v="0"/>
    <n v="1"/>
    <n v="42"/>
    <n v="19"/>
    <n v="61"/>
    <n v="0"/>
    <n v="1"/>
  </r>
  <r>
    <s v="08MSU0017H"/>
    <x v="12"/>
    <s v="08USU4052X"/>
    <x v="23"/>
    <n v="19"/>
    <x v="1"/>
    <x v="1"/>
    <x v="4"/>
    <s v="ESPECIALIDAD"/>
    <n v="6"/>
    <x v="3"/>
    <x v="6"/>
    <x v="6"/>
    <n v="6091309002"/>
    <x v="98"/>
    <x v="0"/>
    <s v="PRESENCIAL"/>
    <s v="Activa"/>
    <n v="2022"/>
    <n v="0"/>
    <n v="0"/>
    <n v="0"/>
    <n v="0"/>
    <n v="0"/>
    <n v="2"/>
    <n v="1"/>
    <n v="3"/>
    <n v="0"/>
    <n v="0"/>
    <n v="3"/>
    <n v="1"/>
    <n v="4"/>
    <n v="0"/>
    <n v="0"/>
    <n v="9"/>
    <n v="2"/>
    <n v="11"/>
    <n v="0"/>
    <n v="0"/>
  </r>
  <r>
    <s v="08MSU0017H"/>
    <x v="12"/>
    <s v="08USU4052X"/>
    <x v="23"/>
    <n v="19"/>
    <x v="1"/>
    <x v="1"/>
    <x v="4"/>
    <s v="ESPECIALIDAD"/>
    <n v="6"/>
    <x v="3"/>
    <x v="6"/>
    <x v="6"/>
    <n v="6091315001"/>
    <x v="99"/>
    <x v="0"/>
    <s v="PRESENCIAL"/>
    <s v="Activa"/>
    <n v="2022"/>
    <n v="0"/>
    <n v="0"/>
    <n v="0"/>
    <n v="0"/>
    <n v="0"/>
    <n v="0"/>
    <n v="0"/>
    <n v="0"/>
    <n v="0"/>
    <n v="0"/>
    <n v="2"/>
    <n v="2"/>
    <n v="4"/>
    <n v="0"/>
    <n v="0"/>
    <n v="4"/>
    <n v="4"/>
    <n v="8"/>
    <n v="0"/>
    <n v="0"/>
  </r>
  <r>
    <s v="08MSU0017H"/>
    <x v="12"/>
    <s v="08USU4052X"/>
    <x v="23"/>
    <n v="19"/>
    <x v="1"/>
    <x v="1"/>
    <x v="4"/>
    <s v="ESPECIALIDAD"/>
    <n v="6"/>
    <x v="3"/>
    <x v="6"/>
    <x v="6"/>
    <n v="6091316002"/>
    <x v="100"/>
    <x v="0"/>
    <s v="PRESENCIAL"/>
    <s v="Activa"/>
    <n v="2022"/>
    <n v="0"/>
    <n v="0"/>
    <n v="0"/>
    <n v="0"/>
    <n v="0"/>
    <n v="4"/>
    <n v="5"/>
    <n v="9"/>
    <n v="0"/>
    <n v="0"/>
    <n v="8"/>
    <n v="10"/>
    <n v="18"/>
    <n v="0"/>
    <n v="0"/>
    <n v="20"/>
    <n v="26"/>
    <n v="46"/>
    <n v="0"/>
    <n v="0"/>
  </r>
  <r>
    <s v="08MSU0017H"/>
    <x v="12"/>
    <s v="08USU4052X"/>
    <x v="23"/>
    <n v="19"/>
    <x v="1"/>
    <x v="1"/>
    <x v="4"/>
    <s v="ESPECIALIDAD"/>
    <n v="6"/>
    <x v="3"/>
    <x v="6"/>
    <x v="6"/>
    <n v="6091316013"/>
    <x v="101"/>
    <x v="0"/>
    <s v="PRESENCIAL"/>
    <s v="Activa"/>
    <n v="2022"/>
    <n v="0"/>
    <n v="0"/>
    <n v="0"/>
    <n v="0"/>
    <n v="0"/>
    <n v="0"/>
    <n v="0"/>
    <n v="0"/>
    <n v="0"/>
    <n v="0"/>
    <n v="2"/>
    <n v="1"/>
    <n v="3"/>
    <n v="0"/>
    <n v="0"/>
    <n v="4"/>
    <n v="1"/>
    <n v="5"/>
    <n v="0"/>
    <n v="0"/>
  </r>
  <r>
    <s v="08MSU0017H"/>
    <x v="12"/>
    <s v="08USU4052X"/>
    <x v="23"/>
    <n v="19"/>
    <x v="1"/>
    <x v="1"/>
    <x v="4"/>
    <s v="ESPECIALIDAD"/>
    <n v="6"/>
    <x v="3"/>
    <x v="6"/>
    <x v="6"/>
    <n v="6091321003"/>
    <x v="102"/>
    <x v="0"/>
    <s v="PRESENCIAL"/>
    <s v="Activa"/>
    <n v="2022"/>
    <n v="0"/>
    <n v="0"/>
    <n v="0"/>
    <n v="0"/>
    <n v="0"/>
    <n v="0"/>
    <n v="0"/>
    <n v="0"/>
    <n v="0"/>
    <n v="0"/>
    <n v="4"/>
    <n v="2"/>
    <n v="6"/>
    <n v="0"/>
    <n v="0"/>
    <n v="4"/>
    <n v="2"/>
    <n v="6"/>
    <n v="0"/>
    <n v="0"/>
  </r>
  <r>
    <s v="08MSU0017H"/>
    <x v="12"/>
    <s v="08USU4052X"/>
    <x v="23"/>
    <n v="19"/>
    <x v="1"/>
    <x v="1"/>
    <x v="4"/>
    <s v="ESPECIALIDAD"/>
    <n v="6"/>
    <x v="3"/>
    <x v="6"/>
    <x v="6"/>
    <n v="6091323003"/>
    <x v="103"/>
    <x v="0"/>
    <s v="PRESENCIAL"/>
    <s v="Activa"/>
    <n v="2022"/>
    <n v="0"/>
    <n v="0"/>
    <n v="0"/>
    <n v="0"/>
    <n v="0"/>
    <n v="2"/>
    <n v="5"/>
    <n v="7"/>
    <n v="0"/>
    <n v="0"/>
    <n v="9"/>
    <n v="12"/>
    <n v="21"/>
    <n v="0"/>
    <n v="0"/>
    <n v="21"/>
    <n v="26"/>
    <n v="47"/>
    <n v="0"/>
    <n v="0"/>
  </r>
  <r>
    <s v="08MSU0017H"/>
    <x v="12"/>
    <s v="08USU4052X"/>
    <x v="23"/>
    <n v="19"/>
    <x v="1"/>
    <x v="1"/>
    <x v="4"/>
    <s v="ESPECIALIDAD"/>
    <n v="6"/>
    <x v="3"/>
    <x v="6"/>
    <x v="6"/>
    <n v="6091325002"/>
    <x v="104"/>
    <x v="0"/>
    <s v="PRESENCIAL"/>
    <s v="Activa"/>
    <n v="2022"/>
    <n v="0"/>
    <n v="0"/>
    <n v="0"/>
    <n v="0"/>
    <n v="0"/>
    <n v="0"/>
    <n v="0"/>
    <n v="0"/>
    <n v="0"/>
    <n v="0"/>
    <n v="3"/>
    <n v="2"/>
    <n v="5"/>
    <n v="0"/>
    <n v="0"/>
    <n v="9"/>
    <n v="5"/>
    <n v="14"/>
    <n v="0"/>
    <n v="0"/>
  </r>
  <r>
    <s v="08MSU0017H"/>
    <x v="12"/>
    <s v="08USU4052X"/>
    <x v="23"/>
    <n v="19"/>
    <x v="1"/>
    <x v="1"/>
    <x v="4"/>
    <s v="ESPECIALIDAD"/>
    <n v="6"/>
    <x v="3"/>
    <x v="6"/>
    <x v="6"/>
    <n v="6091327002"/>
    <x v="105"/>
    <x v="0"/>
    <s v="PRESENCIAL"/>
    <s v="Activa"/>
    <n v="2022"/>
    <n v="0"/>
    <n v="0"/>
    <n v="0"/>
    <n v="0"/>
    <n v="0"/>
    <n v="2"/>
    <n v="0"/>
    <n v="2"/>
    <n v="0"/>
    <n v="0"/>
    <n v="17"/>
    <n v="15"/>
    <n v="32"/>
    <n v="0"/>
    <n v="0"/>
    <n v="38"/>
    <n v="31"/>
    <n v="69"/>
    <n v="0"/>
    <n v="0"/>
  </r>
  <r>
    <s v="08MSU0017H"/>
    <x v="12"/>
    <s v="08USU4052X"/>
    <x v="23"/>
    <n v="19"/>
    <x v="1"/>
    <x v="1"/>
    <x v="4"/>
    <s v="ESPECIALIDAD"/>
    <n v="6"/>
    <x v="3"/>
    <x v="6"/>
    <x v="6"/>
    <n v="6091331003"/>
    <x v="106"/>
    <x v="0"/>
    <s v="PRESENCIAL"/>
    <s v="Activa"/>
    <n v="2022"/>
    <n v="0"/>
    <n v="0"/>
    <n v="0"/>
    <n v="0"/>
    <n v="0"/>
    <n v="1"/>
    <n v="0"/>
    <n v="1"/>
    <n v="0"/>
    <n v="0"/>
    <n v="0"/>
    <n v="0"/>
    <n v="0"/>
    <n v="0"/>
    <n v="0"/>
    <n v="2"/>
    <n v="0"/>
    <n v="2"/>
    <n v="0"/>
    <n v="0"/>
  </r>
  <r>
    <s v="08MSU0017H"/>
    <x v="12"/>
    <s v="08USU4052X"/>
    <x v="23"/>
    <n v="19"/>
    <x v="1"/>
    <x v="1"/>
    <x v="4"/>
    <s v="ESPECIALIDAD"/>
    <n v="6"/>
    <x v="3"/>
    <x v="6"/>
    <x v="6"/>
    <n v="6091332002"/>
    <x v="107"/>
    <x v="0"/>
    <s v="PRESENCIAL"/>
    <s v="Activa"/>
    <n v="2022"/>
    <n v="0"/>
    <n v="0"/>
    <n v="0"/>
    <n v="0"/>
    <n v="0"/>
    <n v="1"/>
    <n v="1"/>
    <n v="2"/>
    <n v="0"/>
    <n v="0"/>
    <n v="2"/>
    <n v="1"/>
    <n v="3"/>
    <n v="0"/>
    <n v="0"/>
    <n v="4"/>
    <n v="3"/>
    <n v="7"/>
    <n v="0"/>
    <n v="0"/>
  </r>
  <r>
    <s v="08MSU0017H"/>
    <x v="12"/>
    <s v="08USU4052X"/>
    <x v="23"/>
    <n v="19"/>
    <x v="1"/>
    <x v="1"/>
    <x v="4"/>
    <s v="ESPECIALIDAD"/>
    <n v="6"/>
    <x v="3"/>
    <x v="6"/>
    <x v="6"/>
    <n v="6091337005"/>
    <x v="108"/>
    <x v="0"/>
    <s v="PRESENCIAL"/>
    <s v="Activa"/>
    <n v="2022"/>
    <n v="0"/>
    <n v="0"/>
    <n v="0"/>
    <n v="0"/>
    <n v="0"/>
    <n v="1"/>
    <n v="0"/>
    <n v="1"/>
    <n v="0"/>
    <n v="0"/>
    <n v="14"/>
    <n v="2"/>
    <n v="16"/>
    <n v="0"/>
    <n v="0"/>
    <n v="24"/>
    <n v="5"/>
    <n v="29"/>
    <n v="0"/>
    <n v="0"/>
  </r>
  <r>
    <s v="08MSU0017H"/>
    <x v="12"/>
    <s v="08USU4052X"/>
    <x v="23"/>
    <n v="19"/>
    <x v="1"/>
    <x v="1"/>
    <x v="4"/>
    <s v="ESPECIALIDAD"/>
    <n v="6"/>
    <x v="3"/>
    <x v="6"/>
    <x v="6"/>
    <n v="6091340002"/>
    <x v="109"/>
    <x v="0"/>
    <s v="PRESENCIAL"/>
    <s v="Activa"/>
    <n v="2022"/>
    <n v="0"/>
    <n v="0"/>
    <n v="0"/>
    <n v="0"/>
    <n v="0"/>
    <n v="2"/>
    <n v="4"/>
    <n v="6"/>
    <n v="0"/>
    <n v="0"/>
    <n v="6"/>
    <n v="18"/>
    <n v="24"/>
    <n v="0"/>
    <n v="0"/>
    <n v="15"/>
    <n v="41"/>
    <n v="56"/>
    <n v="0"/>
    <n v="1"/>
  </r>
  <r>
    <s v="08MSU0017H"/>
    <x v="12"/>
    <s v="08USU4052X"/>
    <x v="23"/>
    <n v="19"/>
    <x v="1"/>
    <x v="1"/>
    <x v="4"/>
    <s v="ESPECIALIDAD"/>
    <n v="6"/>
    <x v="3"/>
    <x v="6"/>
    <x v="6"/>
    <n v="6091342012"/>
    <x v="110"/>
    <x v="0"/>
    <s v="PRESENCIAL"/>
    <s v="Activa"/>
    <n v="2022"/>
    <n v="0"/>
    <n v="0"/>
    <n v="0"/>
    <n v="0"/>
    <n v="0"/>
    <n v="0"/>
    <n v="0"/>
    <n v="0"/>
    <n v="0"/>
    <n v="0"/>
    <n v="3"/>
    <n v="6"/>
    <n v="9"/>
    <n v="0"/>
    <n v="0"/>
    <n v="3"/>
    <n v="14"/>
    <n v="17"/>
    <n v="0"/>
    <n v="0"/>
  </r>
  <r>
    <s v="08MSU0017H"/>
    <x v="12"/>
    <s v="08USU4052X"/>
    <x v="23"/>
    <n v="19"/>
    <x v="1"/>
    <x v="1"/>
    <x v="4"/>
    <s v="ESPECIALIDAD"/>
    <n v="6"/>
    <x v="3"/>
    <x v="6"/>
    <x v="6"/>
    <n v="6091342013"/>
    <x v="111"/>
    <x v="0"/>
    <s v="PRESENCIAL"/>
    <s v="Liquidacion"/>
    <n v="2022"/>
    <n v="0"/>
    <n v="0"/>
    <n v="0"/>
    <n v="0"/>
    <n v="0"/>
    <n v="1"/>
    <n v="1"/>
    <n v="2"/>
    <n v="0"/>
    <n v="0"/>
    <n v="0"/>
    <n v="0"/>
    <n v="0"/>
    <n v="0"/>
    <n v="0"/>
    <n v="0"/>
    <n v="0"/>
    <n v="0"/>
    <n v="0"/>
    <n v="0"/>
  </r>
  <r>
    <s v="08MSU0017H"/>
    <x v="12"/>
    <s v="08USU4052X"/>
    <x v="23"/>
    <n v="19"/>
    <x v="1"/>
    <x v="1"/>
    <x v="4"/>
    <s v="ESPECIALIDAD"/>
    <n v="6"/>
    <x v="3"/>
    <x v="6"/>
    <x v="6"/>
    <n v="6091345016"/>
    <x v="112"/>
    <x v="0"/>
    <s v="PRESENCIAL"/>
    <s v="Activa"/>
    <n v="2022"/>
    <n v="0"/>
    <n v="0"/>
    <n v="0"/>
    <n v="0"/>
    <n v="0"/>
    <n v="0"/>
    <n v="2"/>
    <n v="2"/>
    <n v="0"/>
    <n v="0"/>
    <n v="3"/>
    <n v="0"/>
    <n v="3"/>
    <n v="0"/>
    <n v="0"/>
    <n v="5"/>
    <n v="0"/>
    <n v="5"/>
    <n v="0"/>
    <n v="0"/>
  </r>
  <r>
    <s v="08MSU0017H"/>
    <x v="12"/>
    <s v="08USU4052X"/>
    <x v="23"/>
    <n v="19"/>
    <x v="1"/>
    <x v="1"/>
    <x v="4"/>
    <s v="MAESTRÍA"/>
    <n v="7"/>
    <x v="0"/>
    <x v="1"/>
    <x v="1"/>
    <n v="7042500139"/>
    <x v="113"/>
    <x v="0"/>
    <s v="PRESENCIAL"/>
    <s v="Activa"/>
    <n v="2022"/>
    <n v="1"/>
    <n v="8"/>
    <n v="9"/>
    <n v="0"/>
    <n v="0"/>
    <n v="0"/>
    <n v="0"/>
    <n v="0"/>
    <n v="0"/>
    <n v="0"/>
    <n v="4"/>
    <n v="5"/>
    <n v="9"/>
    <n v="0"/>
    <n v="0"/>
    <n v="6"/>
    <n v="8"/>
    <n v="14"/>
    <n v="0"/>
    <n v="0"/>
  </r>
  <r>
    <s v="08MSU0017H"/>
    <x v="12"/>
    <s v="08USU4052X"/>
    <x v="23"/>
    <n v="19"/>
    <x v="1"/>
    <x v="1"/>
    <x v="4"/>
    <s v="MAESTRÍA"/>
    <n v="7"/>
    <x v="0"/>
    <x v="6"/>
    <x v="6"/>
    <n v="7091345018"/>
    <x v="114"/>
    <x v="0"/>
    <s v="PRESENCIAL"/>
    <s v="Activa"/>
    <n v="2022"/>
    <n v="9"/>
    <n v="5"/>
    <n v="14"/>
    <n v="0"/>
    <n v="0"/>
    <n v="0"/>
    <n v="0"/>
    <n v="0"/>
    <n v="0"/>
    <n v="0"/>
    <n v="0"/>
    <n v="0"/>
    <n v="0"/>
    <n v="0"/>
    <n v="0"/>
    <n v="3"/>
    <n v="6"/>
    <n v="9"/>
    <n v="0"/>
    <n v="0"/>
  </r>
  <r>
    <s v="08MSU0017H"/>
    <x v="12"/>
    <s v="08USU4052X"/>
    <x v="23"/>
    <n v="19"/>
    <x v="1"/>
    <x v="1"/>
    <x v="4"/>
    <s v="MAESTRÍA"/>
    <n v="7"/>
    <x v="0"/>
    <x v="6"/>
    <x v="6"/>
    <n v="7095200012"/>
    <x v="115"/>
    <x v="0"/>
    <s v="PRESENCIAL"/>
    <s v="Activa"/>
    <n v="2022"/>
    <n v="0"/>
    <n v="0"/>
    <n v="0"/>
    <n v="0"/>
    <n v="0"/>
    <n v="0"/>
    <n v="0"/>
    <n v="0"/>
    <n v="0"/>
    <n v="0"/>
    <n v="2"/>
    <n v="5"/>
    <n v="7"/>
    <n v="0"/>
    <n v="0"/>
    <n v="4"/>
    <n v="6"/>
    <n v="10"/>
    <n v="0"/>
    <n v="0"/>
  </r>
  <r>
    <s v="08MSU0017H"/>
    <x v="12"/>
    <s v="08USU4052X"/>
    <x v="23"/>
    <n v="19"/>
    <x v="1"/>
    <x v="1"/>
    <x v="4"/>
    <s v="ESPECIALIDAD"/>
    <n v="6"/>
    <x v="3"/>
    <x v="6"/>
    <x v="6"/>
    <n v="6091341001"/>
    <x v="116"/>
    <x v="0"/>
    <s v="PRESENCIAL"/>
    <s v="Activa"/>
    <n v="2022"/>
    <n v="0"/>
    <n v="0"/>
    <n v="0"/>
    <n v="0"/>
    <n v="0"/>
    <n v="0"/>
    <n v="0"/>
    <n v="0"/>
    <n v="0"/>
    <n v="0"/>
    <n v="3"/>
    <n v="0"/>
    <n v="3"/>
    <n v="0"/>
    <n v="0"/>
    <n v="3"/>
    <n v="0"/>
    <n v="3"/>
    <n v="0"/>
    <n v="0"/>
  </r>
  <r>
    <s v="08MSU0017H"/>
    <x v="12"/>
    <s v="08USU4052X"/>
    <x v="23"/>
    <n v="19"/>
    <x v="1"/>
    <x v="1"/>
    <x v="4"/>
    <s v="LICENCIATURA"/>
    <n v="5"/>
    <x v="1"/>
    <x v="4"/>
    <x v="4"/>
    <n v="5071000024"/>
    <x v="117"/>
    <x v="0"/>
    <s v="PRESENCIAL"/>
    <s v="Activa"/>
    <n v="2022"/>
    <n v="16"/>
    <n v="17"/>
    <n v="33"/>
    <n v="0"/>
    <n v="1"/>
    <n v="22"/>
    <n v="30"/>
    <n v="52"/>
    <n v="0"/>
    <n v="0"/>
    <n v="13"/>
    <n v="22"/>
    <n v="35"/>
    <n v="0"/>
    <n v="0"/>
    <n v="133"/>
    <n v="125"/>
    <n v="258"/>
    <n v="0"/>
    <n v="0"/>
  </r>
  <r>
    <s v="08MSU0017H"/>
    <x v="12"/>
    <s v="08USU4052X"/>
    <x v="23"/>
    <n v="19"/>
    <x v="1"/>
    <x v="1"/>
    <x v="4"/>
    <s v="LICENCIATURA"/>
    <n v="5"/>
    <x v="1"/>
    <x v="6"/>
    <x v="6"/>
    <n v="5091100011"/>
    <x v="118"/>
    <x v="0"/>
    <s v="PRESENCIAL"/>
    <s v="Activa"/>
    <n v="2022"/>
    <n v="151"/>
    <n v="158"/>
    <n v="309"/>
    <n v="3"/>
    <n v="5"/>
    <n v="113"/>
    <n v="123"/>
    <n v="236"/>
    <n v="1"/>
    <n v="0"/>
    <n v="72"/>
    <n v="147"/>
    <n v="219"/>
    <n v="0"/>
    <n v="1"/>
    <n v="604"/>
    <n v="980"/>
    <n v="1584"/>
    <n v="5"/>
    <n v="16"/>
  </r>
  <r>
    <s v="08MSU0017H"/>
    <x v="12"/>
    <s v="08USU4052X"/>
    <x v="23"/>
    <n v="19"/>
    <x v="1"/>
    <x v="1"/>
    <x v="4"/>
    <s v="LICENCIATURA"/>
    <n v="5"/>
    <x v="1"/>
    <x v="6"/>
    <x v="6"/>
    <n v="5094100010"/>
    <x v="119"/>
    <x v="0"/>
    <s v="PRESENCIAL"/>
    <s v="Activa"/>
    <n v="2022"/>
    <n v="10"/>
    <n v="39"/>
    <n v="49"/>
    <n v="0"/>
    <n v="0"/>
    <n v="8"/>
    <n v="25"/>
    <n v="33"/>
    <n v="0"/>
    <n v="0"/>
    <n v="11"/>
    <n v="17"/>
    <n v="28"/>
    <n v="0"/>
    <n v="0"/>
    <n v="66"/>
    <n v="131"/>
    <n v="197"/>
    <n v="0"/>
    <n v="1"/>
  </r>
  <r>
    <s v="08MSU0017H"/>
    <x v="12"/>
    <s v="08USU4052X"/>
    <x v="23"/>
    <n v="19"/>
    <x v="1"/>
    <x v="1"/>
    <x v="4"/>
    <s v="LICENCIATURA"/>
    <n v="5"/>
    <x v="1"/>
    <x v="6"/>
    <x v="6"/>
    <n v="5095600005"/>
    <x v="120"/>
    <x v="0"/>
    <s v="PRESENCIAL"/>
    <s v="Activa"/>
    <n v="2022"/>
    <n v="8"/>
    <n v="18"/>
    <n v="26"/>
    <n v="0"/>
    <n v="1"/>
    <n v="5"/>
    <n v="13"/>
    <n v="18"/>
    <n v="0"/>
    <n v="2"/>
    <n v="14"/>
    <n v="19"/>
    <n v="33"/>
    <n v="0"/>
    <n v="0"/>
    <n v="57"/>
    <n v="111"/>
    <n v="168"/>
    <n v="2"/>
    <n v="3"/>
  </r>
  <r>
    <s v="08MSU0017H"/>
    <x v="12"/>
    <s v="08USU4053W"/>
    <x v="24"/>
    <n v="19"/>
    <x v="1"/>
    <x v="1"/>
    <x v="4"/>
    <s v="ESPECIALIDAD"/>
    <n v="6"/>
    <x v="3"/>
    <x v="1"/>
    <x v="1"/>
    <n v="6041100014"/>
    <x v="121"/>
    <x v="0"/>
    <s v="PRESENCIAL"/>
    <s v="Activa"/>
    <n v="2022"/>
    <n v="4"/>
    <n v="8"/>
    <n v="12"/>
    <n v="0"/>
    <n v="0"/>
    <n v="0"/>
    <n v="0"/>
    <n v="0"/>
    <n v="0"/>
    <n v="0"/>
    <n v="7"/>
    <n v="2"/>
    <n v="9"/>
    <n v="0"/>
    <n v="0"/>
    <n v="12"/>
    <n v="4"/>
    <n v="16"/>
    <n v="0"/>
    <n v="0"/>
  </r>
  <r>
    <s v="08MSU0017H"/>
    <x v="12"/>
    <s v="08USU4053W"/>
    <x v="24"/>
    <n v="19"/>
    <x v="1"/>
    <x v="1"/>
    <x v="4"/>
    <s v="MAESTRÍA"/>
    <n v="7"/>
    <x v="0"/>
    <x v="7"/>
    <x v="7"/>
    <n v="7052000002"/>
    <x v="122"/>
    <x v="0"/>
    <s v="PRESENCIAL"/>
    <s v="Activa"/>
    <n v="2022"/>
    <n v="1"/>
    <n v="0"/>
    <n v="1"/>
    <n v="0"/>
    <n v="0"/>
    <n v="1"/>
    <n v="0"/>
    <n v="1"/>
    <n v="0"/>
    <n v="0"/>
    <n v="0"/>
    <n v="0"/>
    <n v="0"/>
    <n v="0"/>
    <n v="0"/>
    <n v="0"/>
    <n v="1"/>
    <n v="1"/>
    <n v="0"/>
    <n v="0"/>
  </r>
  <r>
    <s v="08MSU0017H"/>
    <x v="12"/>
    <s v="08USU4053W"/>
    <x v="24"/>
    <n v="19"/>
    <x v="1"/>
    <x v="1"/>
    <x v="4"/>
    <s v="MAESTRÍA"/>
    <n v="7"/>
    <x v="0"/>
    <x v="7"/>
    <x v="7"/>
    <n v="7052000004"/>
    <x v="123"/>
    <x v="0"/>
    <s v="PRESENCIAL"/>
    <s v="Activa"/>
    <n v="2022"/>
    <n v="5"/>
    <n v="5"/>
    <n v="10"/>
    <n v="1"/>
    <n v="0"/>
    <n v="5"/>
    <n v="1"/>
    <n v="6"/>
    <n v="1"/>
    <n v="0"/>
    <n v="3"/>
    <n v="4"/>
    <n v="7"/>
    <n v="0"/>
    <n v="0"/>
    <n v="4"/>
    <n v="14"/>
    <n v="18"/>
    <n v="0"/>
    <n v="0"/>
  </r>
  <r>
    <s v="08MSU0017H"/>
    <x v="12"/>
    <s v="08USU4053W"/>
    <x v="24"/>
    <n v="19"/>
    <x v="1"/>
    <x v="1"/>
    <x v="4"/>
    <s v="MAESTRÍA"/>
    <n v="7"/>
    <x v="0"/>
    <x v="5"/>
    <x v="5"/>
    <n v="7061000003"/>
    <x v="124"/>
    <x v="0"/>
    <s v="PRESENCIAL"/>
    <s v="Activa"/>
    <n v="2022"/>
    <n v="1"/>
    <n v="0"/>
    <n v="1"/>
    <n v="0"/>
    <n v="0"/>
    <n v="3"/>
    <n v="0"/>
    <n v="3"/>
    <n v="0"/>
    <n v="1"/>
    <n v="3"/>
    <n v="1"/>
    <n v="4"/>
    <n v="0"/>
    <n v="0"/>
    <n v="17"/>
    <n v="1"/>
    <n v="18"/>
    <n v="0"/>
    <n v="0"/>
  </r>
  <r>
    <s v="08MSU0017H"/>
    <x v="12"/>
    <s v="08USU4053W"/>
    <x v="24"/>
    <n v="19"/>
    <x v="1"/>
    <x v="1"/>
    <x v="4"/>
    <s v="MAESTRÍA"/>
    <n v="7"/>
    <x v="0"/>
    <x v="4"/>
    <x v="4"/>
    <n v="7073200010"/>
    <x v="125"/>
    <x v="0"/>
    <s v="PRESENCIAL"/>
    <s v="Activa"/>
    <n v="2022"/>
    <n v="0"/>
    <n v="0"/>
    <n v="0"/>
    <n v="0"/>
    <n v="0"/>
    <n v="0"/>
    <n v="0"/>
    <n v="0"/>
    <n v="0"/>
    <n v="0"/>
    <n v="0"/>
    <n v="0"/>
    <n v="0"/>
    <n v="0"/>
    <n v="0"/>
    <n v="5"/>
    <n v="3"/>
    <n v="8"/>
    <n v="0"/>
    <n v="0"/>
  </r>
  <r>
    <s v="08MSU0017H"/>
    <x v="12"/>
    <s v="08USU4053W"/>
    <x v="24"/>
    <n v="19"/>
    <x v="1"/>
    <x v="1"/>
    <x v="4"/>
    <s v="MAESTRÍA"/>
    <n v="7"/>
    <x v="0"/>
    <x v="4"/>
    <x v="4"/>
    <n v="7073200022"/>
    <x v="126"/>
    <x v="0"/>
    <s v="PRESENCIAL"/>
    <s v="Activa"/>
    <n v="2022"/>
    <n v="2"/>
    <n v="4"/>
    <n v="6"/>
    <n v="0"/>
    <n v="0"/>
    <n v="0"/>
    <n v="0"/>
    <n v="0"/>
    <n v="0"/>
    <n v="0"/>
    <n v="17"/>
    <n v="6"/>
    <n v="23"/>
    <n v="0"/>
    <n v="0"/>
    <n v="25"/>
    <n v="7"/>
    <n v="32"/>
    <n v="1"/>
    <n v="1"/>
  </r>
  <r>
    <s v="08MSU0017H"/>
    <x v="12"/>
    <s v="08USU4053W"/>
    <x v="24"/>
    <n v="19"/>
    <x v="1"/>
    <x v="1"/>
    <x v="4"/>
    <s v="DOCTORADO"/>
    <n v="8"/>
    <x v="2"/>
    <x v="4"/>
    <x v="4"/>
    <n v="8071000005"/>
    <x v="127"/>
    <x v="0"/>
    <s v="PRESENCIAL"/>
    <s v="Activa"/>
    <n v="2022"/>
    <n v="0"/>
    <n v="0"/>
    <n v="0"/>
    <n v="0"/>
    <n v="0"/>
    <n v="0"/>
    <n v="0"/>
    <n v="0"/>
    <n v="0"/>
    <n v="0"/>
    <n v="0"/>
    <n v="0"/>
    <n v="0"/>
    <n v="0"/>
    <n v="0"/>
    <n v="2"/>
    <n v="2"/>
    <n v="4"/>
    <n v="0"/>
    <n v="0"/>
  </r>
  <r>
    <s v="08MSU0017H"/>
    <x v="12"/>
    <s v="08USU4053W"/>
    <x v="24"/>
    <n v="19"/>
    <x v="1"/>
    <x v="1"/>
    <x v="4"/>
    <s v="LICENCIATURA"/>
    <n v="5"/>
    <x v="1"/>
    <x v="7"/>
    <x v="7"/>
    <n v="5052300004"/>
    <x v="128"/>
    <x v="0"/>
    <s v="PRESENCIAL"/>
    <s v="Activa"/>
    <n v="2022"/>
    <n v="21"/>
    <n v="17"/>
    <n v="38"/>
    <n v="0"/>
    <n v="1"/>
    <n v="0"/>
    <n v="0"/>
    <n v="0"/>
    <n v="0"/>
    <n v="0"/>
    <n v="27"/>
    <n v="11"/>
    <n v="38"/>
    <n v="0"/>
    <n v="1"/>
    <n v="116"/>
    <n v="68"/>
    <n v="184"/>
    <n v="2"/>
    <n v="4"/>
  </r>
  <r>
    <s v="08MSU0017H"/>
    <x v="12"/>
    <s v="08USU4053W"/>
    <x v="24"/>
    <n v="19"/>
    <x v="1"/>
    <x v="1"/>
    <x v="4"/>
    <s v="LICENCIATURA"/>
    <n v="5"/>
    <x v="1"/>
    <x v="7"/>
    <x v="7"/>
    <n v="5053100001"/>
    <x v="129"/>
    <x v="0"/>
    <s v="PRESENCIAL"/>
    <s v="Activa"/>
    <n v="2022"/>
    <n v="3"/>
    <n v="4"/>
    <n v="7"/>
    <n v="0"/>
    <n v="0"/>
    <n v="0"/>
    <n v="0"/>
    <n v="0"/>
    <n v="0"/>
    <n v="0"/>
    <n v="16"/>
    <n v="15"/>
    <n v="31"/>
    <n v="0"/>
    <n v="0"/>
    <n v="51"/>
    <n v="38"/>
    <n v="89"/>
    <n v="2"/>
    <n v="1"/>
  </r>
  <r>
    <s v="08MSU0017H"/>
    <x v="12"/>
    <s v="08USU4053W"/>
    <x v="24"/>
    <n v="19"/>
    <x v="1"/>
    <x v="1"/>
    <x v="4"/>
    <s v="LICENCIATURA"/>
    <n v="5"/>
    <x v="1"/>
    <x v="5"/>
    <x v="5"/>
    <n v="5061100012"/>
    <x v="130"/>
    <x v="0"/>
    <s v="PRESENCIAL"/>
    <s v="Activa"/>
    <n v="2022"/>
    <n v="19"/>
    <n v="3"/>
    <n v="22"/>
    <n v="0"/>
    <n v="1"/>
    <n v="3"/>
    <n v="1"/>
    <n v="4"/>
    <n v="0"/>
    <n v="0"/>
    <n v="73"/>
    <n v="22"/>
    <n v="95"/>
    <n v="0"/>
    <n v="0"/>
    <n v="227"/>
    <n v="51"/>
    <n v="278"/>
    <n v="1"/>
    <n v="0"/>
  </r>
  <r>
    <s v="08MSU0017H"/>
    <x v="12"/>
    <s v="08USU4053W"/>
    <x v="24"/>
    <n v="19"/>
    <x v="1"/>
    <x v="1"/>
    <x v="4"/>
    <s v="LICENCIATURA"/>
    <n v="5"/>
    <x v="1"/>
    <x v="5"/>
    <x v="5"/>
    <n v="5061200003"/>
    <x v="131"/>
    <x v="0"/>
    <s v="PRESENCIAL"/>
    <s v="Activa"/>
    <n v="2022"/>
    <n v="20"/>
    <n v="2"/>
    <n v="22"/>
    <n v="0"/>
    <n v="1"/>
    <n v="5"/>
    <n v="1"/>
    <n v="6"/>
    <n v="0"/>
    <n v="0"/>
    <n v="42"/>
    <n v="4"/>
    <n v="46"/>
    <n v="0"/>
    <n v="3"/>
    <n v="159"/>
    <n v="21"/>
    <n v="180"/>
    <n v="4"/>
    <n v="6"/>
  </r>
  <r>
    <s v="08MSU0017H"/>
    <x v="12"/>
    <s v="08USU4053W"/>
    <x v="24"/>
    <n v="19"/>
    <x v="1"/>
    <x v="1"/>
    <x v="4"/>
    <s v="LICENCIATURA"/>
    <n v="5"/>
    <x v="1"/>
    <x v="5"/>
    <x v="5"/>
    <n v="5061300008"/>
    <x v="132"/>
    <x v="0"/>
    <s v="PRESENCIAL"/>
    <s v="Liquidacion"/>
    <n v="2022"/>
    <n v="8"/>
    <n v="3"/>
    <n v="11"/>
    <n v="1"/>
    <n v="0"/>
    <n v="0"/>
    <n v="0"/>
    <n v="0"/>
    <n v="0"/>
    <n v="0"/>
    <n v="0"/>
    <n v="0"/>
    <n v="0"/>
    <n v="0"/>
    <n v="0"/>
    <n v="0"/>
    <n v="0"/>
    <n v="0"/>
    <n v="0"/>
    <n v="0"/>
  </r>
  <r>
    <s v="08MSU0017H"/>
    <x v="12"/>
    <s v="08USU4053W"/>
    <x v="24"/>
    <n v="19"/>
    <x v="1"/>
    <x v="1"/>
    <x v="4"/>
    <s v="LICENCIATURA"/>
    <n v="5"/>
    <x v="1"/>
    <x v="5"/>
    <x v="5"/>
    <n v="5061300016"/>
    <x v="133"/>
    <x v="2"/>
    <s v="A DISTANCIA"/>
    <s v="Activa"/>
    <n v="2022"/>
    <n v="0"/>
    <n v="0"/>
    <n v="0"/>
    <n v="0"/>
    <n v="0"/>
    <n v="0"/>
    <n v="0"/>
    <n v="0"/>
    <n v="0"/>
    <n v="0"/>
    <n v="93"/>
    <n v="18"/>
    <n v="111"/>
    <n v="0"/>
    <n v="4"/>
    <n v="176"/>
    <n v="36"/>
    <n v="212"/>
    <n v="5"/>
    <n v="8"/>
  </r>
  <r>
    <s v="08MSU0017H"/>
    <x v="12"/>
    <s v="08USU4053W"/>
    <x v="24"/>
    <n v="19"/>
    <x v="1"/>
    <x v="1"/>
    <x v="4"/>
    <s v="LICENCIATURA"/>
    <n v="5"/>
    <x v="1"/>
    <x v="4"/>
    <x v="4"/>
    <n v="5071000002"/>
    <x v="134"/>
    <x v="0"/>
    <s v="PRESENCIAL"/>
    <s v="Activa"/>
    <n v="2022"/>
    <n v="13"/>
    <n v="3"/>
    <n v="16"/>
    <n v="0"/>
    <n v="0"/>
    <n v="2"/>
    <n v="0"/>
    <n v="2"/>
    <n v="0"/>
    <n v="0"/>
    <n v="28"/>
    <n v="11"/>
    <n v="39"/>
    <n v="0"/>
    <n v="0"/>
    <n v="123"/>
    <n v="50"/>
    <n v="173"/>
    <n v="2"/>
    <n v="2"/>
  </r>
  <r>
    <s v="08MSU0017H"/>
    <x v="12"/>
    <s v="08USU4053W"/>
    <x v="24"/>
    <n v="19"/>
    <x v="1"/>
    <x v="1"/>
    <x v="4"/>
    <s v="LICENCIATURA"/>
    <n v="5"/>
    <x v="1"/>
    <x v="4"/>
    <x v="4"/>
    <n v="5071500013"/>
    <x v="135"/>
    <x v="0"/>
    <s v="PRESENCIAL"/>
    <s v="Activa"/>
    <n v="2022"/>
    <n v="30"/>
    <n v="11"/>
    <n v="41"/>
    <n v="0"/>
    <n v="0"/>
    <n v="4"/>
    <n v="0"/>
    <n v="4"/>
    <n v="0"/>
    <n v="0"/>
    <n v="32"/>
    <n v="16"/>
    <n v="48"/>
    <n v="0"/>
    <n v="1"/>
    <n v="317"/>
    <n v="96"/>
    <n v="413"/>
    <n v="2"/>
    <n v="3"/>
  </r>
  <r>
    <s v="08MSU0017H"/>
    <x v="12"/>
    <s v="08USU4053W"/>
    <x v="24"/>
    <n v="19"/>
    <x v="1"/>
    <x v="1"/>
    <x v="4"/>
    <s v="LICENCIATURA"/>
    <n v="5"/>
    <x v="1"/>
    <x v="4"/>
    <x v="4"/>
    <n v="5071700031"/>
    <x v="136"/>
    <x v="0"/>
    <s v="PRESENCIAL"/>
    <s v="Activa"/>
    <n v="2022"/>
    <n v="20"/>
    <n v="11"/>
    <n v="31"/>
    <n v="0"/>
    <n v="1"/>
    <n v="3"/>
    <n v="4"/>
    <n v="7"/>
    <n v="0"/>
    <n v="0"/>
    <n v="34"/>
    <n v="17"/>
    <n v="51"/>
    <n v="0"/>
    <n v="1"/>
    <n v="133"/>
    <n v="75"/>
    <n v="208"/>
    <n v="0"/>
    <n v="2"/>
  </r>
  <r>
    <s v="08MSU0017H"/>
    <x v="12"/>
    <s v="08USU4053W"/>
    <x v="24"/>
    <n v="19"/>
    <x v="1"/>
    <x v="1"/>
    <x v="4"/>
    <s v="LICENCIATURA"/>
    <n v="5"/>
    <x v="1"/>
    <x v="4"/>
    <x v="4"/>
    <n v="5072400013"/>
    <x v="137"/>
    <x v="0"/>
    <s v="PRESENCIAL"/>
    <s v="Activa"/>
    <n v="2022"/>
    <n v="38"/>
    <n v="12"/>
    <n v="50"/>
    <n v="0"/>
    <n v="0"/>
    <n v="5"/>
    <n v="1"/>
    <n v="6"/>
    <n v="0"/>
    <n v="0"/>
    <n v="37"/>
    <n v="16"/>
    <n v="53"/>
    <n v="1"/>
    <n v="1"/>
    <n v="199"/>
    <n v="77"/>
    <n v="276"/>
    <n v="1"/>
    <n v="13"/>
  </r>
  <r>
    <s v="08MSU0017H"/>
    <x v="12"/>
    <s v="08USU4053W"/>
    <x v="24"/>
    <n v="19"/>
    <x v="1"/>
    <x v="1"/>
    <x v="4"/>
    <s v="LICENCIATURA"/>
    <n v="5"/>
    <x v="1"/>
    <x v="4"/>
    <x v="4"/>
    <n v="5073200005"/>
    <x v="90"/>
    <x v="0"/>
    <s v="PRESENCIAL"/>
    <s v="Activa"/>
    <n v="2022"/>
    <n v="101"/>
    <n v="45"/>
    <n v="146"/>
    <n v="3"/>
    <n v="4"/>
    <n v="10"/>
    <n v="6"/>
    <n v="16"/>
    <n v="0"/>
    <n v="0"/>
    <n v="153"/>
    <n v="41"/>
    <n v="194"/>
    <n v="1"/>
    <n v="5"/>
    <n v="766"/>
    <n v="258"/>
    <n v="1024"/>
    <n v="7"/>
    <n v="34"/>
  </r>
  <r>
    <s v="08MSU0017H"/>
    <x v="12"/>
    <s v="08USU4053W"/>
    <x v="24"/>
    <n v="19"/>
    <x v="1"/>
    <x v="1"/>
    <x v="4"/>
    <s v="LICENCIATURA"/>
    <n v="5"/>
    <x v="1"/>
    <x v="4"/>
    <x v="4"/>
    <n v="5073200011"/>
    <x v="138"/>
    <x v="0"/>
    <s v="PRESENCIAL"/>
    <s v="Activa"/>
    <n v="2022"/>
    <n v="10"/>
    <n v="3"/>
    <n v="13"/>
    <n v="0"/>
    <n v="1"/>
    <n v="1"/>
    <n v="0"/>
    <n v="1"/>
    <n v="0"/>
    <n v="0"/>
    <n v="28"/>
    <n v="6"/>
    <n v="34"/>
    <n v="0"/>
    <n v="0"/>
    <n v="71"/>
    <n v="27"/>
    <n v="98"/>
    <n v="0"/>
    <n v="5"/>
  </r>
  <r>
    <s v="08MSU0017H"/>
    <x v="12"/>
    <s v="08USU4054V"/>
    <x v="25"/>
    <n v="19"/>
    <x v="1"/>
    <x v="1"/>
    <x v="4"/>
    <s v="MAESTRÍA"/>
    <n v="7"/>
    <x v="0"/>
    <x v="1"/>
    <x v="1"/>
    <n v="7041200042"/>
    <x v="139"/>
    <x v="0"/>
    <s v="PRESENCIAL"/>
    <s v="Activa"/>
    <n v="2022"/>
    <n v="2"/>
    <n v="4"/>
    <n v="6"/>
    <n v="0"/>
    <n v="0"/>
    <n v="0"/>
    <n v="0"/>
    <n v="0"/>
    <n v="0"/>
    <n v="0"/>
    <n v="0"/>
    <n v="3"/>
    <n v="3"/>
    <n v="0"/>
    <n v="1"/>
    <n v="4"/>
    <n v="11"/>
    <n v="15"/>
    <n v="0"/>
    <n v="1"/>
  </r>
  <r>
    <s v="08MSU0017H"/>
    <x v="12"/>
    <s v="08USU4054V"/>
    <x v="25"/>
    <n v="19"/>
    <x v="1"/>
    <x v="1"/>
    <x v="4"/>
    <s v="MAESTRÍA"/>
    <n v="7"/>
    <x v="0"/>
    <x v="1"/>
    <x v="1"/>
    <n v="7041200042"/>
    <x v="139"/>
    <x v="2"/>
    <s v="A DISTANCIA"/>
    <s v="Activa"/>
    <n v="2022"/>
    <n v="1"/>
    <n v="2"/>
    <n v="3"/>
    <n v="0"/>
    <n v="0"/>
    <n v="0"/>
    <n v="0"/>
    <n v="0"/>
    <n v="0"/>
    <n v="0"/>
    <n v="1"/>
    <n v="3"/>
    <n v="4"/>
    <n v="0"/>
    <n v="0"/>
    <n v="4"/>
    <n v="10"/>
    <n v="14"/>
    <n v="0"/>
    <n v="0"/>
  </r>
  <r>
    <s v="08MSU0017H"/>
    <x v="12"/>
    <s v="08USU4054V"/>
    <x v="25"/>
    <n v="19"/>
    <x v="1"/>
    <x v="1"/>
    <x v="4"/>
    <s v="MAESTRÍA"/>
    <n v="7"/>
    <x v="0"/>
    <x v="1"/>
    <x v="1"/>
    <n v="7041300021"/>
    <x v="140"/>
    <x v="0"/>
    <s v="PRESENCIAL"/>
    <s v="Activa"/>
    <n v="2022"/>
    <n v="15"/>
    <n v="13"/>
    <n v="28"/>
    <n v="0"/>
    <n v="0"/>
    <n v="0"/>
    <n v="0"/>
    <n v="0"/>
    <n v="0"/>
    <n v="0"/>
    <n v="8"/>
    <n v="7"/>
    <n v="15"/>
    <n v="0"/>
    <n v="0"/>
    <n v="32"/>
    <n v="22"/>
    <n v="54"/>
    <n v="0"/>
    <n v="0"/>
  </r>
  <r>
    <s v="08MSU0017H"/>
    <x v="12"/>
    <s v="08USU4054V"/>
    <x v="25"/>
    <n v="19"/>
    <x v="1"/>
    <x v="1"/>
    <x v="4"/>
    <s v="MAESTRÍA"/>
    <n v="7"/>
    <x v="0"/>
    <x v="1"/>
    <x v="1"/>
    <n v="7041300021"/>
    <x v="140"/>
    <x v="2"/>
    <s v="A DISTANCIA"/>
    <s v="Activa"/>
    <n v="2022"/>
    <n v="4"/>
    <n v="3"/>
    <n v="7"/>
    <n v="0"/>
    <n v="0"/>
    <n v="0"/>
    <n v="0"/>
    <n v="0"/>
    <n v="0"/>
    <n v="0"/>
    <n v="4"/>
    <n v="0"/>
    <n v="4"/>
    <n v="0"/>
    <n v="0"/>
    <n v="11"/>
    <n v="9"/>
    <n v="20"/>
    <n v="0"/>
    <n v="0"/>
  </r>
  <r>
    <s v="08MSU0017H"/>
    <x v="12"/>
    <s v="08USU4054V"/>
    <x v="25"/>
    <n v="19"/>
    <x v="1"/>
    <x v="1"/>
    <x v="4"/>
    <s v="MAESTRÍA"/>
    <n v="7"/>
    <x v="0"/>
    <x v="1"/>
    <x v="1"/>
    <n v="7041400009"/>
    <x v="141"/>
    <x v="0"/>
    <s v="PRESENCIAL"/>
    <s v="Activa"/>
    <n v="2022"/>
    <n v="3"/>
    <n v="1"/>
    <n v="4"/>
    <n v="0"/>
    <n v="0"/>
    <n v="0"/>
    <n v="0"/>
    <n v="0"/>
    <n v="0"/>
    <n v="0"/>
    <n v="0"/>
    <n v="0"/>
    <n v="0"/>
    <n v="0"/>
    <n v="0"/>
    <n v="9"/>
    <n v="7"/>
    <n v="16"/>
    <n v="0"/>
    <n v="0"/>
  </r>
  <r>
    <s v="08MSU0017H"/>
    <x v="12"/>
    <s v="08USU4054V"/>
    <x v="25"/>
    <n v="19"/>
    <x v="1"/>
    <x v="1"/>
    <x v="4"/>
    <s v="MAESTRÍA"/>
    <n v="7"/>
    <x v="0"/>
    <x v="1"/>
    <x v="1"/>
    <n v="7041400028"/>
    <x v="142"/>
    <x v="0"/>
    <s v="PRESENCIAL"/>
    <s v="Activa"/>
    <n v="2022"/>
    <n v="8"/>
    <n v="16"/>
    <n v="24"/>
    <n v="0"/>
    <n v="0"/>
    <n v="0"/>
    <n v="0"/>
    <n v="0"/>
    <n v="0"/>
    <n v="0"/>
    <n v="3"/>
    <n v="4"/>
    <n v="7"/>
    <n v="0"/>
    <n v="0"/>
    <n v="22"/>
    <n v="20"/>
    <n v="42"/>
    <n v="0"/>
    <n v="0"/>
  </r>
  <r>
    <s v="08MSU0017H"/>
    <x v="12"/>
    <s v="08USU4054V"/>
    <x v="25"/>
    <n v="19"/>
    <x v="1"/>
    <x v="1"/>
    <x v="4"/>
    <s v="MAESTRÍA"/>
    <n v="7"/>
    <x v="0"/>
    <x v="1"/>
    <x v="1"/>
    <n v="7042000002"/>
    <x v="143"/>
    <x v="0"/>
    <s v="PRESENCIAL"/>
    <s v="Activa"/>
    <n v="2022"/>
    <n v="10"/>
    <n v="10"/>
    <n v="20"/>
    <n v="0"/>
    <n v="0"/>
    <n v="1"/>
    <n v="0"/>
    <n v="1"/>
    <n v="0"/>
    <n v="0"/>
    <n v="4"/>
    <n v="5"/>
    <n v="9"/>
    <n v="0"/>
    <n v="1"/>
    <n v="22"/>
    <n v="15"/>
    <n v="37"/>
    <n v="0"/>
    <n v="1"/>
  </r>
  <r>
    <s v="08MSU0017H"/>
    <x v="12"/>
    <s v="08USU4054V"/>
    <x v="25"/>
    <n v="19"/>
    <x v="1"/>
    <x v="1"/>
    <x v="4"/>
    <s v="MAESTRÍA"/>
    <n v="7"/>
    <x v="0"/>
    <x v="1"/>
    <x v="1"/>
    <n v="7042000002"/>
    <x v="143"/>
    <x v="2"/>
    <s v="A DISTANCIA"/>
    <s v="Activa"/>
    <n v="2022"/>
    <n v="9"/>
    <n v="6"/>
    <n v="15"/>
    <n v="0"/>
    <n v="0"/>
    <n v="0"/>
    <n v="0"/>
    <n v="0"/>
    <n v="0"/>
    <n v="0"/>
    <n v="4"/>
    <n v="6"/>
    <n v="10"/>
    <n v="0"/>
    <n v="0"/>
    <n v="14"/>
    <n v="20"/>
    <n v="34"/>
    <n v="0"/>
    <n v="0"/>
  </r>
  <r>
    <s v="08MSU0017H"/>
    <x v="12"/>
    <s v="08USU4054V"/>
    <x v="25"/>
    <n v="19"/>
    <x v="1"/>
    <x v="1"/>
    <x v="4"/>
    <s v="MAESTRÍA"/>
    <n v="7"/>
    <x v="0"/>
    <x v="1"/>
    <x v="1"/>
    <n v="7042100090"/>
    <x v="144"/>
    <x v="0"/>
    <s v="PRESENCIAL"/>
    <s v="Activa"/>
    <n v="2022"/>
    <n v="5"/>
    <n v="11"/>
    <n v="16"/>
    <n v="0"/>
    <n v="0"/>
    <n v="0"/>
    <n v="0"/>
    <n v="0"/>
    <n v="0"/>
    <n v="0"/>
    <n v="6"/>
    <n v="8"/>
    <n v="14"/>
    <n v="0"/>
    <n v="0"/>
    <n v="18"/>
    <n v="20"/>
    <n v="38"/>
    <n v="0"/>
    <n v="0"/>
  </r>
  <r>
    <s v="08MSU0017H"/>
    <x v="12"/>
    <s v="08USU4054V"/>
    <x v="25"/>
    <n v="19"/>
    <x v="1"/>
    <x v="1"/>
    <x v="4"/>
    <s v="MAESTRÍA"/>
    <n v="7"/>
    <x v="0"/>
    <x v="1"/>
    <x v="1"/>
    <n v="7042100090"/>
    <x v="144"/>
    <x v="2"/>
    <s v="A DISTANCIA"/>
    <s v="Activa"/>
    <n v="2022"/>
    <n v="8"/>
    <n v="13"/>
    <n v="21"/>
    <n v="0"/>
    <n v="1"/>
    <n v="0"/>
    <n v="0"/>
    <n v="0"/>
    <n v="0"/>
    <n v="0"/>
    <n v="0"/>
    <n v="4"/>
    <n v="4"/>
    <n v="0"/>
    <n v="0"/>
    <n v="8"/>
    <n v="30"/>
    <n v="38"/>
    <n v="0"/>
    <n v="0"/>
  </r>
  <r>
    <s v="08MSU0017H"/>
    <x v="12"/>
    <s v="08USU4054V"/>
    <x v="25"/>
    <n v="19"/>
    <x v="1"/>
    <x v="1"/>
    <x v="4"/>
    <s v="MAESTRÍA"/>
    <n v="7"/>
    <x v="0"/>
    <x v="1"/>
    <x v="1"/>
    <n v="7042300018"/>
    <x v="145"/>
    <x v="2"/>
    <s v="A DISTANCIA"/>
    <s v="Activa"/>
    <n v="2022"/>
    <n v="2"/>
    <n v="1"/>
    <n v="3"/>
    <n v="0"/>
    <n v="0"/>
    <n v="0"/>
    <n v="0"/>
    <n v="0"/>
    <n v="0"/>
    <n v="0"/>
    <n v="0"/>
    <n v="0"/>
    <n v="0"/>
    <n v="0"/>
    <n v="0"/>
    <n v="0"/>
    <n v="1"/>
    <n v="1"/>
    <n v="0"/>
    <n v="0"/>
  </r>
  <r>
    <s v="08MSU0017H"/>
    <x v="12"/>
    <s v="08USU4054V"/>
    <x v="25"/>
    <n v="19"/>
    <x v="1"/>
    <x v="1"/>
    <x v="4"/>
    <s v="MAESTRÍA"/>
    <n v="7"/>
    <x v="0"/>
    <x v="5"/>
    <x v="5"/>
    <n v="7061300011"/>
    <x v="146"/>
    <x v="2"/>
    <s v="A DISTANCIA"/>
    <s v="Activa"/>
    <n v="2022"/>
    <n v="0"/>
    <n v="0"/>
    <n v="0"/>
    <n v="0"/>
    <n v="0"/>
    <n v="0"/>
    <n v="0"/>
    <n v="0"/>
    <n v="0"/>
    <n v="0"/>
    <n v="0"/>
    <n v="0"/>
    <n v="0"/>
    <n v="0"/>
    <n v="0"/>
    <n v="0"/>
    <n v="1"/>
    <n v="1"/>
    <n v="0"/>
    <n v="0"/>
  </r>
  <r>
    <s v="08MSU0017H"/>
    <x v="12"/>
    <s v="08USU4054V"/>
    <x v="25"/>
    <n v="19"/>
    <x v="1"/>
    <x v="1"/>
    <x v="4"/>
    <s v="DOCTORADO"/>
    <n v="8"/>
    <x v="2"/>
    <x v="1"/>
    <x v="1"/>
    <n v="8042000002"/>
    <x v="147"/>
    <x v="0"/>
    <s v="PRESENCIAL"/>
    <s v="Activa"/>
    <n v="2022"/>
    <n v="6"/>
    <n v="5"/>
    <n v="11"/>
    <n v="0"/>
    <n v="0"/>
    <n v="0"/>
    <n v="0"/>
    <n v="0"/>
    <n v="0"/>
    <n v="0"/>
    <n v="2"/>
    <n v="1"/>
    <n v="3"/>
    <n v="0"/>
    <n v="0"/>
    <n v="15"/>
    <n v="11"/>
    <n v="26"/>
    <n v="0"/>
    <n v="1"/>
  </r>
  <r>
    <s v="08MSU0017H"/>
    <x v="12"/>
    <s v="08USU4054V"/>
    <x v="25"/>
    <n v="19"/>
    <x v="1"/>
    <x v="1"/>
    <x v="4"/>
    <s v="LICENCIATURA"/>
    <n v="5"/>
    <x v="1"/>
    <x v="1"/>
    <x v="1"/>
    <n v="5041100097"/>
    <x v="148"/>
    <x v="0"/>
    <s v="PRESENCIAL"/>
    <s v="Activa"/>
    <n v="2022"/>
    <n v="37"/>
    <n v="43"/>
    <n v="80"/>
    <n v="1"/>
    <n v="2"/>
    <n v="3"/>
    <n v="11"/>
    <n v="14"/>
    <n v="1"/>
    <n v="0"/>
    <n v="86"/>
    <n v="123"/>
    <n v="209"/>
    <n v="1"/>
    <n v="3"/>
    <n v="305"/>
    <n v="429"/>
    <n v="734"/>
    <n v="7"/>
    <n v="10"/>
  </r>
  <r>
    <s v="08MSU0017H"/>
    <x v="12"/>
    <s v="08USU4054V"/>
    <x v="25"/>
    <n v="19"/>
    <x v="1"/>
    <x v="1"/>
    <x v="4"/>
    <s v="LICENCIATURA"/>
    <n v="5"/>
    <x v="1"/>
    <x v="1"/>
    <x v="1"/>
    <n v="5041300004"/>
    <x v="149"/>
    <x v="0"/>
    <s v="PRESENCIAL"/>
    <s v="Activa"/>
    <n v="2022"/>
    <n v="68"/>
    <n v="65"/>
    <n v="133"/>
    <n v="1"/>
    <n v="2"/>
    <n v="5"/>
    <n v="6"/>
    <n v="11"/>
    <n v="11"/>
    <n v="0"/>
    <n v="107"/>
    <n v="96"/>
    <n v="203"/>
    <n v="2"/>
    <n v="1"/>
    <n v="437"/>
    <n v="430"/>
    <n v="867"/>
    <n v="4"/>
    <n v="13"/>
  </r>
  <r>
    <s v="08MSU0017H"/>
    <x v="12"/>
    <s v="08USU4054V"/>
    <x v="25"/>
    <n v="19"/>
    <x v="1"/>
    <x v="1"/>
    <x v="4"/>
    <s v="LICENCIATURA"/>
    <n v="5"/>
    <x v="1"/>
    <x v="1"/>
    <x v="1"/>
    <n v="5041300004"/>
    <x v="149"/>
    <x v="2"/>
    <s v="A DISTANCIA"/>
    <s v="Activa"/>
    <n v="2022"/>
    <n v="0"/>
    <n v="0"/>
    <n v="0"/>
    <n v="0"/>
    <n v="0"/>
    <n v="0"/>
    <n v="0"/>
    <n v="0"/>
    <n v="0"/>
    <n v="0"/>
    <n v="10"/>
    <n v="7"/>
    <n v="17"/>
    <n v="0"/>
    <n v="0"/>
    <n v="38"/>
    <n v="27"/>
    <n v="65"/>
    <n v="1"/>
    <n v="3"/>
  </r>
  <r>
    <s v="08MSU0017H"/>
    <x v="12"/>
    <s v="08USU4054V"/>
    <x v="25"/>
    <n v="19"/>
    <x v="1"/>
    <x v="1"/>
    <x v="4"/>
    <s v="LICENCIATURA"/>
    <n v="5"/>
    <x v="1"/>
    <x v="1"/>
    <x v="1"/>
    <n v="5041400008"/>
    <x v="13"/>
    <x v="0"/>
    <s v="PRESENCIAL"/>
    <s v="Activa"/>
    <n v="2022"/>
    <n v="229"/>
    <n v="329"/>
    <n v="558"/>
    <n v="3"/>
    <n v="16"/>
    <n v="25"/>
    <n v="63"/>
    <n v="88"/>
    <n v="1"/>
    <n v="2"/>
    <n v="105"/>
    <n v="137"/>
    <n v="242"/>
    <n v="1"/>
    <n v="5"/>
    <n v="434"/>
    <n v="682"/>
    <n v="1116"/>
    <n v="9"/>
    <n v="22"/>
  </r>
  <r>
    <s v="08MSU0017H"/>
    <x v="12"/>
    <s v="08USU4054V"/>
    <x v="25"/>
    <n v="19"/>
    <x v="1"/>
    <x v="1"/>
    <x v="4"/>
    <s v="LICENCIATURA"/>
    <n v="5"/>
    <x v="1"/>
    <x v="1"/>
    <x v="1"/>
    <n v="5041400008"/>
    <x v="13"/>
    <x v="2"/>
    <s v="A DISTANCIA"/>
    <s v="Activa"/>
    <n v="2022"/>
    <n v="0"/>
    <n v="0"/>
    <n v="0"/>
    <n v="0"/>
    <n v="0"/>
    <n v="0"/>
    <n v="0"/>
    <n v="0"/>
    <n v="0"/>
    <n v="0"/>
    <n v="9"/>
    <n v="22"/>
    <n v="31"/>
    <n v="0"/>
    <n v="0"/>
    <n v="27"/>
    <n v="83"/>
    <n v="110"/>
    <n v="1"/>
    <n v="2"/>
  </r>
  <r>
    <s v="08MSU0017H"/>
    <x v="12"/>
    <s v="08USU4054V"/>
    <x v="25"/>
    <n v="19"/>
    <x v="1"/>
    <x v="1"/>
    <x v="4"/>
    <s v="LICENCIATURA"/>
    <n v="5"/>
    <x v="1"/>
    <x v="1"/>
    <x v="1"/>
    <n v="5042100055"/>
    <x v="11"/>
    <x v="0"/>
    <s v="PRESENCIAL"/>
    <s v="Activa"/>
    <n v="2022"/>
    <n v="51"/>
    <n v="91"/>
    <n v="142"/>
    <n v="1"/>
    <n v="4"/>
    <n v="5"/>
    <n v="19"/>
    <n v="24"/>
    <n v="0"/>
    <n v="1"/>
    <n v="127"/>
    <n v="154"/>
    <n v="281"/>
    <n v="3"/>
    <n v="9"/>
    <n v="436"/>
    <n v="559"/>
    <n v="995"/>
    <n v="11"/>
    <n v="31"/>
  </r>
  <r>
    <s v="08MSU0017H"/>
    <x v="12"/>
    <s v="08USU4054V"/>
    <x v="25"/>
    <n v="19"/>
    <x v="1"/>
    <x v="1"/>
    <x v="4"/>
    <s v="LICENCIATURA"/>
    <n v="5"/>
    <x v="1"/>
    <x v="1"/>
    <x v="1"/>
    <n v="5042100055"/>
    <x v="11"/>
    <x v="2"/>
    <s v="A DISTANCIA"/>
    <s v="Activa"/>
    <n v="2022"/>
    <n v="0"/>
    <n v="0"/>
    <n v="0"/>
    <n v="0"/>
    <n v="0"/>
    <n v="0"/>
    <n v="0"/>
    <n v="0"/>
    <n v="0"/>
    <n v="0"/>
    <n v="20"/>
    <n v="32"/>
    <n v="52"/>
    <n v="0"/>
    <n v="1"/>
    <n v="86"/>
    <n v="192"/>
    <n v="278"/>
    <n v="0"/>
    <n v="8"/>
  </r>
  <r>
    <s v="08MSU0017H"/>
    <x v="12"/>
    <s v="08USU4054V"/>
    <x v="25"/>
    <n v="19"/>
    <x v="1"/>
    <x v="1"/>
    <x v="4"/>
    <s v="LICENCIATURA"/>
    <n v="5"/>
    <x v="1"/>
    <x v="1"/>
    <x v="1"/>
    <n v="5042300009"/>
    <x v="150"/>
    <x v="0"/>
    <s v="PRESENCIAL"/>
    <s v="Activa"/>
    <n v="2022"/>
    <n v="10"/>
    <n v="16"/>
    <n v="26"/>
    <n v="0"/>
    <n v="3"/>
    <n v="1"/>
    <n v="0"/>
    <n v="1"/>
    <n v="0"/>
    <n v="0"/>
    <n v="6"/>
    <n v="10"/>
    <n v="16"/>
    <n v="0"/>
    <n v="1"/>
    <n v="50"/>
    <n v="58"/>
    <n v="108"/>
    <n v="2"/>
    <n v="5"/>
  </r>
  <r>
    <s v="08MSU0017H"/>
    <x v="12"/>
    <s v="08USU4054V"/>
    <x v="25"/>
    <n v="19"/>
    <x v="1"/>
    <x v="1"/>
    <x v="4"/>
    <s v="LICENCIATURA"/>
    <n v="5"/>
    <x v="1"/>
    <x v="1"/>
    <x v="1"/>
    <n v="5042300009"/>
    <x v="150"/>
    <x v="2"/>
    <s v="A DISTANCIA"/>
    <s v="Activa"/>
    <n v="2022"/>
    <n v="0"/>
    <n v="0"/>
    <n v="0"/>
    <n v="0"/>
    <n v="0"/>
    <n v="0"/>
    <n v="0"/>
    <n v="0"/>
    <n v="0"/>
    <n v="0"/>
    <n v="0"/>
    <n v="1"/>
    <n v="1"/>
    <n v="0"/>
    <n v="0"/>
    <n v="0"/>
    <n v="8"/>
    <n v="8"/>
    <n v="0"/>
    <n v="0"/>
  </r>
  <r>
    <s v="08MSU0017H"/>
    <x v="12"/>
    <s v="08USU4054V"/>
    <x v="25"/>
    <n v="19"/>
    <x v="1"/>
    <x v="1"/>
    <x v="4"/>
    <s v="LICENCIATURA"/>
    <n v="5"/>
    <x v="1"/>
    <x v="5"/>
    <x v="5"/>
    <n v="5062200078"/>
    <x v="151"/>
    <x v="0"/>
    <s v="PRESENCIAL"/>
    <s v="Activa"/>
    <n v="2022"/>
    <n v="10"/>
    <n v="2"/>
    <n v="12"/>
    <n v="0"/>
    <n v="1"/>
    <n v="0"/>
    <n v="1"/>
    <n v="1"/>
    <n v="0"/>
    <n v="1"/>
    <n v="18"/>
    <n v="10"/>
    <n v="28"/>
    <n v="0"/>
    <n v="0"/>
    <n v="84"/>
    <n v="33"/>
    <n v="117"/>
    <n v="0"/>
    <n v="1"/>
  </r>
  <r>
    <s v="08MSU0017H"/>
    <x v="12"/>
    <s v="08USU4054V"/>
    <x v="25"/>
    <n v="19"/>
    <x v="1"/>
    <x v="1"/>
    <x v="4"/>
    <s v="LICENCIATURA"/>
    <n v="5"/>
    <x v="1"/>
    <x v="5"/>
    <x v="5"/>
    <n v="5062200078"/>
    <x v="151"/>
    <x v="2"/>
    <s v="A DISTANCIA"/>
    <s v="Activa"/>
    <n v="2022"/>
    <n v="0"/>
    <n v="0"/>
    <n v="0"/>
    <n v="0"/>
    <n v="0"/>
    <n v="0"/>
    <n v="0"/>
    <n v="0"/>
    <n v="0"/>
    <n v="0"/>
    <n v="1"/>
    <n v="2"/>
    <n v="3"/>
    <n v="0"/>
    <n v="0"/>
    <n v="7"/>
    <n v="2"/>
    <n v="9"/>
    <n v="0"/>
    <n v="0"/>
  </r>
  <r>
    <s v="08MSU0017H"/>
    <x v="12"/>
    <s v="08USU4054V"/>
    <x v="25"/>
    <n v="19"/>
    <x v="1"/>
    <x v="1"/>
    <x v="4"/>
    <s v="LICENCIATURA"/>
    <n v="5"/>
    <x v="1"/>
    <x v="1"/>
    <x v="1"/>
    <n v="5041100097"/>
    <x v="148"/>
    <x v="2"/>
    <s v="EN LÍNEA O VIRTUAL"/>
    <s v="Activa"/>
    <n v="2022"/>
    <n v="0"/>
    <n v="0"/>
    <n v="0"/>
    <n v="0"/>
    <n v="0"/>
    <n v="0"/>
    <n v="0"/>
    <n v="0"/>
    <n v="0"/>
    <n v="0"/>
    <n v="4"/>
    <n v="9"/>
    <n v="13"/>
    <n v="0"/>
    <n v="1"/>
    <n v="10"/>
    <n v="20"/>
    <n v="30"/>
    <n v="0"/>
    <n v="1"/>
  </r>
  <r>
    <s v="08MSU0017H"/>
    <x v="12"/>
    <s v="08USU4055U"/>
    <x v="26"/>
    <n v="19"/>
    <x v="1"/>
    <x v="1"/>
    <x v="4"/>
    <s v="MAESTRÍA"/>
    <n v="7"/>
    <x v="0"/>
    <x v="0"/>
    <x v="0"/>
    <n v="7011200029"/>
    <x v="152"/>
    <x v="0"/>
    <s v="PRESENCIAL"/>
    <s v="Activa"/>
    <n v="2022"/>
    <n v="0"/>
    <n v="0"/>
    <n v="0"/>
    <n v="0"/>
    <n v="0"/>
    <n v="0"/>
    <n v="0"/>
    <n v="0"/>
    <n v="0"/>
    <n v="0"/>
    <n v="1"/>
    <n v="4"/>
    <n v="5"/>
    <n v="0"/>
    <n v="0"/>
    <n v="3"/>
    <n v="7"/>
    <n v="10"/>
    <n v="0"/>
    <n v="0"/>
  </r>
  <r>
    <s v="08MSU0017H"/>
    <x v="12"/>
    <s v="08USU4055U"/>
    <x v="26"/>
    <n v="19"/>
    <x v="1"/>
    <x v="1"/>
    <x v="4"/>
    <s v="MAESTRÍA"/>
    <n v="7"/>
    <x v="0"/>
    <x v="3"/>
    <x v="3"/>
    <n v="7031500063"/>
    <x v="153"/>
    <x v="0"/>
    <s v="PRESENCIAL"/>
    <s v="Activa"/>
    <n v="2022"/>
    <n v="0"/>
    <n v="0"/>
    <n v="0"/>
    <n v="0"/>
    <n v="0"/>
    <n v="0"/>
    <n v="0"/>
    <n v="0"/>
    <n v="0"/>
    <n v="0"/>
    <n v="5"/>
    <n v="2"/>
    <n v="7"/>
    <n v="0"/>
    <n v="1"/>
    <n v="8"/>
    <n v="4"/>
    <n v="12"/>
    <n v="0"/>
    <n v="1"/>
  </r>
  <r>
    <s v="08MSU0017H"/>
    <x v="12"/>
    <s v="08USU4055U"/>
    <x v="26"/>
    <n v="19"/>
    <x v="1"/>
    <x v="1"/>
    <x v="4"/>
    <s v="DOCTORADO"/>
    <n v="8"/>
    <x v="2"/>
    <x v="2"/>
    <x v="2"/>
    <n v="8021000008"/>
    <x v="154"/>
    <x v="0"/>
    <s v="PRESENCIAL"/>
    <s v="Activa"/>
    <n v="2022"/>
    <n v="7"/>
    <n v="12"/>
    <n v="19"/>
    <n v="0"/>
    <n v="0"/>
    <n v="0"/>
    <n v="0"/>
    <n v="0"/>
    <n v="0"/>
    <n v="0"/>
    <n v="4"/>
    <n v="5"/>
    <n v="9"/>
    <n v="0"/>
    <n v="0"/>
    <n v="13"/>
    <n v="17"/>
    <n v="30"/>
    <n v="2"/>
    <n v="1"/>
  </r>
  <r>
    <s v="08MSU0017H"/>
    <x v="12"/>
    <s v="08USU4055U"/>
    <x v="26"/>
    <n v="19"/>
    <x v="1"/>
    <x v="1"/>
    <x v="4"/>
    <s v="MAESTRÍA"/>
    <n v="7"/>
    <x v="0"/>
    <x v="3"/>
    <x v="3"/>
    <n v="7032100059"/>
    <x v="155"/>
    <x v="0"/>
    <s v="PRESENCIAL"/>
    <s v="Activa"/>
    <n v="2022"/>
    <n v="0"/>
    <n v="0"/>
    <n v="0"/>
    <n v="0"/>
    <n v="0"/>
    <n v="0"/>
    <n v="0"/>
    <n v="0"/>
    <n v="0"/>
    <n v="0"/>
    <n v="4"/>
    <n v="6"/>
    <n v="10"/>
    <n v="0"/>
    <n v="2"/>
    <n v="4"/>
    <n v="6"/>
    <n v="10"/>
    <n v="0"/>
    <n v="2"/>
  </r>
  <r>
    <s v="08MSU0017H"/>
    <x v="12"/>
    <s v="08USU4055U"/>
    <x v="26"/>
    <n v="19"/>
    <x v="1"/>
    <x v="1"/>
    <x v="4"/>
    <s v="LICENCIATURA"/>
    <n v="5"/>
    <x v="1"/>
    <x v="2"/>
    <x v="2"/>
    <n v="5022200011"/>
    <x v="156"/>
    <x v="0"/>
    <s v="PRESENCIAL"/>
    <s v="Activa"/>
    <n v="2022"/>
    <n v="10"/>
    <n v="28"/>
    <n v="38"/>
    <n v="1"/>
    <n v="0"/>
    <n v="0"/>
    <n v="8"/>
    <n v="8"/>
    <n v="0"/>
    <n v="0"/>
    <n v="12"/>
    <n v="15"/>
    <n v="27"/>
    <n v="0"/>
    <n v="0"/>
    <n v="46"/>
    <n v="119"/>
    <n v="165"/>
    <n v="5"/>
    <n v="0"/>
  </r>
  <r>
    <s v="08MSU0017H"/>
    <x v="12"/>
    <s v="08USU4055U"/>
    <x v="26"/>
    <n v="19"/>
    <x v="1"/>
    <x v="1"/>
    <x v="4"/>
    <s v="LICENCIATURA"/>
    <n v="5"/>
    <x v="1"/>
    <x v="2"/>
    <x v="2"/>
    <n v="5022300021"/>
    <x v="157"/>
    <x v="0"/>
    <s v="PRESENCIAL"/>
    <s v="Activa"/>
    <n v="2022"/>
    <n v="7"/>
    <n v="21"/>
    <n v="28"/>
    <n v="1"/>
    <n v="1"/>
    <n v="0"/>
    <n v="1"/>
    <n v="1"/>
    <n v="0"/>
    <n v="0"/>
    <n v="6"/>
    <n v="20"/>
    <n v="26"/>
    <n v="1"/>
    <n v="0"/>
    <n v="41"/>
    <n v="101"/>
    <n v="142"/>
    <n v="2"/>
    <n v="1"/>
  </r>
  <r>
    <s v="08MSU0017H"/>
    <x v="12"/>
    <s v="08USU4055U"/>
    <x v="26"/>
    <n v="19"/>
    <x v="1"/>
    <x v="1"/>
    <x v="4"/>
    <s v="LICENCIATURA"/>
    <n v="5"/>
    <x v="1"/>
    <x v="2"/>
    <x v="2"/>
    <n v="5022500008"/>
    <x v="158"/>
    <x v="0"/>
    <s v="PRESENCIAL"/>
    <s v="Activa"/>
    <n v="2022"/>
    <n v="1"/>
    <n v="0"/>
    <n v="1"/>
    <n v="0"/>
    <n v="0"/>
    <n v="0"/>
    <n v="0"/>
    <n v="0"/>
    <n v="0"/>
    <n v="0"/>
    <n v="6"/>
    <n v="4"/>
    <n v="10"/>
    <n v="0"/>
    <n v="0"/>
    <n v="35"/>
    <n v="20"/>
    <n v="55"/>
    <n v="0"/>
    <n v="1"/>
  </r>
  <r>
    <s v="08MSU0017H"/>
    <x v="12"/>
    <s v="08USU4055U"/>
    <x v="26"/>
    <n v="19"/>
    <x v="1"/>
    <x v="1"/>
    <x v="4"/>
    <s v="LICENCIATURA"/>
    <n v="5"/>
    <x v="1"/>
    <x v="2"/>
    <x v="2"/>
    <n v="5022500008"/>
    <x v="158"/>
    <x v="2"/>
    <s v="A DISTANCIA"/>
    <s v="Activa"/>
    <n v="2022"/>
    <n v="0"/>
    <n v="0"/>
    <n v="0"/>
    <n v="0"/>
    <n v="0"/>
    <n v="0"/>
    <n v="0"/>
    <n v="0"/>
    <n v="0"/>
    <n v="0"/>
    <n v="16"/>
    <n v="12"/>
    <n v="28"/>
    <n v="1"/>
    <n v="0"/>
    <n v="53"/>
    <n v="43"/>
    <n v="96"/>
    <n v="1"/>
    <n v="3"/>
  </r>
  <r>
    <s v="08MSU0017H"/>
    <x v="12"/>
    <s v="08USU4055U"/>
    <x v="26"/>
    <n v="19"/>
    <x v="1"/>
    <x v="1"/>
    <x v="4"/>
    <s v="LICENCIATURA"/>
    <n v="5"/>
    <x v="1"/>
    <x v="2"/>
    <x v="2"/>
    <n v="5022600002"/>
    <x v="159"/>
    <x v="0"/>
    <s v="PRESENCIAL"/>
    <s v="Activa"/>
    <n v="2022"/>
    <n v="14"/>
    <n v="7"/>
    <n v="21"/>
    <n v="1"/>
    <n v="1"/>
    <n v="3"/>
    <n v="1"/>
    <n v="4"/>
    <n v="0"/>
    <n v="0"/>
    <n v="11"/>
    <n v="11"/>
    <n v="22"/>
    <n v="0"/>
    <n v="1"/>
    <n v="53"/>
    <n v="29"/>
    <n v="82"/>
    <n v="2"/>
    <n v="1"/>
  </r>
  <r>
    <s v="08MSU0017H"/>
    <x v="12"/>
    <s v="08USU4055U"/>
    <x v="26"/>
    <n v="19"/>
    <x v="1"/>
    <x v="1"/>
    <x v="4"/>
    <s v="LICENCIATURA"/>
    <n v="5"/>
    <x v="1"/>
    <x v="2"/>
    <x v="2"/>
    <n v="5022600002"/>
    <x v="159"/>
    <x v="2"/>
    <s v="A DISTANCIA"/>
    <s v="Activa"/>
    <n v="2022"/>
    <n v="0"/>
    <n v="0"/>
    <n v="0"/>
    <n v="0"/>
    <n v="0"/>
    <n v="0"/>
    <n v="0"/>
    <n v="0"/>
    <n v="0"/>
    <n v="0"/>
    <n v="36"/>
    <n v="14"/>
    <n v="50"/>
    <n v="4"/>
    <n v="6"/>
    <n v="109"/>
    <n v="45"/>
    <n v="154"/>
    <n v="6"/>
    <n v="8"/>
  </r>
  <r>
    <s v="08MSU0017H"/>
    <x v="12"/>
    <s v="08USU4055U"/>
    <x v="26"/>
    <n v="19"/>
    <x v="1"/>
    <x v="1"/>
    <x v="4"/>
    <s v="LICENCIATURA"/>
    <n v="5"/>
    <x v="1"/>
    <x v="3"/>
    <x v="3"/>
    <n v="5032100038"/>
    <x v="160"/>
    <x v="0"/>
    <s v="PRESENCIAL"/>
    <s v="Activa"/>
    <n v="2022"/>
    <n v="2"/>
    <n v="10"/>
    <n v="12"/>
    <n v="0"/>
    <n v="1"/>
    <n v="0"/>
    <n v="1"/>
    <n v="1"/>
    <n v="0"/>
    <n v="0"/>
    <n v="10"/>
    <n v="10"/>
    <n v="20"/>
    <n v="0"/>
    <n v="0"/>
    <n v="34"/>
    <n v="46"/>
    <n v="80"/>
    <n v="3"/>
    <n v="1"/>
  </r>
  <r>
    <s v="08MSU0017H"/>
    <x v="12"/>
    <s v="08USU4055U"/>
    <x v="26"/>
    <n v="19"/>
    <x v="1"/>
    <x v="1"/>
    <x v="4"/>
    <s v="LICENCIATURA"/>
    <n v="5"/>
    <x v="1"/>
    <x v="3"/>
    <x v="3"/>
    <n v="5032200007"/>
    <x v="161"/>
    <x v="0"/>
    <s v="PRESENCIAL"/>
    <s v="Activa"/>
    <n v="2022"/>
    <n v="0"/>
    <n v="0"/>
    <n v="0"/>
    <n v="0"/>
    <n v="0"/>
    <n v="0"/>
    <n v="0"/>
    <n v="0"/>
    <n v="0"/>
    <n v="0"/>
    <n v="2"/>
    <n v="3"/>
    <n v="5"/>
    <n v="0"/>
    <n v="0"/>
    <n v="5"/>
    <n v="10"/>
    <n v="15"/>
    <n v="0"/>
    <n v="0"/>
  </r>
  <r>
    <s v="08MSU0017H"/>
    <x v="12"/>
    <s v="08USU4056T"/>
    <x v="27"/>
    <n v="19"/>
    <x v="1"/>
    <x v="1"/>
    <x v="4"/>
    <s v="MAESTRÍA"/>
    <n v="7"/>
    <x v="0"/>
    <x v="9"/>
    <x v="9"/>
    <n v="7081200001"/>
    <x v="162"/>
    <x v="0"/>
    <s v="PRESENCIAL"/>
    <s v="Activa"/>
    <n v="2022"/>
    <n v="3"/>
    <n v="6"/>
    <n v="9"/>
    <n v="0"/>
    <n v="0"/>
    <n v="1"/>
    <n v="0"/>
    <n v="1"/>
    <n v="0"/>
    <n v="0"/>
    <n v="2"/>
    <n v="3"/>
    <n v="5"/>
    <n v="0"/>
    <n v="0"/>
    <n v="10"/>
    <n v="15"/>
    <n v="25"/>
    <n v="0"/>
    <n v="0"/>
  </r>
  <r>
    <s v="08MSU0017H"/>
    <x v="12"/>
    <s v="08USU4056T"/>
    <x v="27"/>
    <n v="19"/>
    <x v="1"/>
    <x v="1"/>
    <x v="4"/>
    <s v="DOCTORADO"/>
    <n v="8"/>
    <x v="2"/>
    <x v="9"/>
    <x v="9"/>
    <n v="8081200004"/>
    <x v="163"/>
    <x v="0"/>
    <s v="PRESENCIAL"/>
    <s v="Activa"/>
    <n v="2022"/>
    <n v="1"/>
    <n v="0"/>
    <n v="1"/>
    <n v="0"/>
    <n v="0"/>
    <n v="0"/>
    <n v="0"/>
    <n v="0"/>
    <n v="0"/>
    <n v="0"/>
    <n v="2"/>
    <n v="9"/>
    <n v="11"/>
    <n v="0"/>
    <n v="0"/>
    <n v="9"/>
    <n v="18"/>
    <n v="27"/>
    <n v="0"/>
    <n v="0"/>
  </r>
  <r>
    <s v="08MSU0017H"/>
    <x v="12"/>
    <s v="08USU4056T"/>
    <x v="27"/>
    <n v="19"/>
    <x v="1"/>
    <x v="1"/>
    <x v="4"/>
    <s v="LICENCIATURA"/>
    <n v="5"/>
    <x v="1"/>
    <x v="3"/>
    <x v="3"/>
    <n v="5031200003"/>
    <x v="164"/>
    <x v="0"/>
    <s v="PRESENCIAL"/>
    <s v="Activa"/>
    <n v="2022"/>
    <n v="10"/>
    <n v="4"/>
    <n v="14"/>
    <n v="0"/>
    <n v="1"/>
    <n v="4"/>
    <n v="2"/>
    <n v="6"/>
    <n v="0"/>
    <n v="0"/>
    <n v="8"/>
    <n v="5"/>
    <n v="13"/>
    <n v="0"/>
    <n v="1"/>
    <n v="41"/>
    <n v="35"/>
    <n v="76"/>
    <n v="1"/>
    <n v="5"/>
  </r>
  <r>
    <s v="08MSU0017H"/>
    <x v="12"/>
    <s v="08USU4056T"/>
    <x v="27"/>
    <n v="19"/>
    <x v="1"/>
    <x v="1"/>
    <x v="4"/>
    <s v="LICENCIATURA"/>
    <n v="5"/>
    <x v="1"/>
    <x v="1"/>
    <x v="1"/>
    <n v="5042500015"/>
    <x v="165"/>
    <x v="0"/>
    <s v="PRESENCIAL"/>
    <s v="Activa"/>
    <n v="2022"/>
    <n v="6"/>
    <n v="6"/>
    <n v="12"/>
    <n v="0"/>
    <n v="1"/>
    <n v="0"/>
    <n v="5"/>
    <n v="5"/>
    <n v="1"/>
    <n v="0"/>
    <n v="7"/>
    <n v="12"/>
    <n v="19"/>
    <n v="0"/>
    <n v="1"/>
    <n v="37"/>
    <n v="46"/>
    <n v="83"/>
    <n v="4"/>
    <n v="3"/>
  </r>
  <r>
    <s v="08MSU0017H"/>
    <x v="12"/>
    <s v="08USU4056T"/>
    <x v="27"/>
    <n v="19"/>
    <x v="1"/>
    <x v="1"/>
    <x v="4"/>
    <s v="LICENCIATURA"/>
    <n v="5"/>
    <x v="1"/>
    <x v="9"/>
    <x v="9"/>
    <n v="5081200012"/>
    <x v="166"/>
    <x v="0"/>
    <s v="PRESENCIAL"/>
    <s v="Activa"/>
    <n v="2022"/>
    <n v="16"/>
    <n v="8"/>
    <n v="24"/>
    <n v="0"/>
    <n v="2"/>
    <n v="5"/>
    <n v="1"/>
    <n v="6"/>
    <n v="0"/>
    <n v="0"/>
    <n v="34"/>
    <n v="19"/>
    <n v="53"/>
    <n v="0"/>
    <n v="5"/>
    <n v="128"/>
    <n v="60"/>
    <n v="188"/>
    <n v="3"/>
    <n v="10"/>
  </r>
  <r>
    <s v="08MSU0017H"/>
    <x v="12"/>
    <s v="08USU4064B"/>
    <x v="28"/>
    <n v="19"/>
    <x v="1"/>
    <x v="1"/>
    <x v="4"/>
    <s v="MAESTRÍA"/>
    <n v="7"/>
    <x v="0"/>
    <x v="2"/>
    <x v="2"/>
    <n v="7021000001"/>
    <x v="167"/>
    <x v="0"/>
    <s v="PRESENCIAL"/>
    <s v="Liquidacion"/>
    <n v="2022"/>
    <n v="0"/>
    <n v="0"/>
    <n v="0"/>
    <n v="0"/>
    <n v="0"/>
    <n v="2"/>
    <n v="2"/>
    <n v="4"/>
    <n v="0"/>
    <n v="0"/>
    <n v="0"/>
    <n v="0"/>
    <n v="0"/>
    <n v="0"/>
    <n v="0"/>
    <n v="0"/>
    <n v="0"/>
    <n v="0"/>
    <n v="0"/>
    <n v="0"/>
  </r>
  <r>
    <s v="08MSU0017H"/>
    <x v="12"/>
    <s v="08USU4064B"/>
    <x v="28"/>
    <n v="19"/>
    <x v="1"/>
    <x v="1"/>
    <x v="4"/>
    <s v="MAESTRÍA"/>
    <n v="7"/>
    <x v="0"/>
    <x v="2"/>
    <x v="2"/>
    <n v="7021400028"/>
    <x v="168"/>
    <x v="0"/>
    <s v="PRESENCIAL"/>
    <s v="Activa"/>
    <n v="2022"/>
    <n v="4"/>
    <n v="3"/>
    <n v="7"/>
    <n v="0"/>
    <n v="0"/>
    <n v="1"/>
    <n v="1"/>
    <n v="2"/>
    <n v="0"/>
    <n v="0"/>
    <n v="10"/>
    <n v="6"/>
    <n v="16"/>
    <n v="0"/>
    <n v="0"/>
    <n v="16"/>
    <n v="9"/>
    <n v="25"/>
    <n v="0"/>
    <n v="0"/>
  </r>
  <r>
    <s v="08MSU0017H"/>
    <x v="12"/>
    <s v="08USU4064B"/>
    <x v="28"/>
    <n v="19"/>
    <x v="1"/>
    <x v="1"/>
    <x v="4"/>
    <s v="LICENCIATURA"/>
    <n v="5"/>
    <x v="1"/>
    <x v="2"/>
    <x v="2"/>
    <n v="5021100002"/>
    <x v="89"/>
    <x v="0"/>
    <s v="PRESENCIAL"/>
    <s v="Activa"/>
    <n v="2022"/>
    <n v="4"/>
    <n v="9"/>
    <n v="13"/>
    <n v="1"/>
    <n v="0"/>
    <n v="1"/>
    <n v="1"/>
    <n v="2"/>
    <n v="0"/>
    <n v="0"/>
    <n v="34"/>
    <n v="57"/>
    <n v="91"/>
    <n v="1"/>
    <n v="1"/>
    <n v="81"/>
    <n v="199"/>
    <n v="280"/>
    <n v="6"/>
    <n v="3"/>
  </r>
  <r>
    <s v="08MSU0017H"/>
    <x v="12"/>
    <s v="08USU4064B"/>
    <x v="28"/>
    <n v="19"/>
    <x v="1"/>
    <x v="1"/>
    <x v="4"/>
    <s v="LICENCIATURA"/>
    <n v="5"/>
    <x v="1"/>
    <x v="2"/>
    <x v="2"/>
    <n v="5021200016"/>
    <x v="169"/>
    <x v="0"/>
    <s v="PRESENCIAL"/>
    <s v="Activa"/>
    <n v="2022"/>
    <n v="3"/>
    <n v="9"/>
    <n v="12"/>
    <n v="1"/>
    <n v="1"/>
    <n v="4"/>
    <n v="11"/>
    <n v="15"/>
    <n v="0"/>
    <n v="1"/>
    <n v="6"/>
    <n v="11"/>
    <n v="17"/>
    <n v="0"/>
    <n v="1"/>
    <n v="14"/>
    <n v="33"/>
    <n v="47"/>
    <n v="0"/>
    <n v="2"/>
  </r>
  <r>
    <s v="08MSU0017H"/>
    <x v="12"/>
    <s v="08USU4064B"/>
    <x v="28"/>
    <n v="19"/>
    <x v="1"/>
    <x v="1"/>
    <x v="4"/>
    <s v="LICENCIATURA"/>
    <n v="5"/>
    <x v="1"/>
    <x v="2"/>
    <x v="2"/>
    <n v="5021300063"/>
    <x v="170"/>
    <x v="0"/>
    <s v="PRESENCIAL"/>
    <s v="Activa"/>
    <n v="2022"/>
    <n v="16"/>
    <n v="9"/>
    <n v="25"/>
    <n v="0"/>
    <n v="1"/>
    <n v="2"/>
    <n v="1"/>
    <n v="3"/>
    <n v="0"/>
    <n v="0"/>
    <n v="51"/>
    <n v="27"/>
    <n v="78"/>
    <n v="0"/>
    <n v="0"/>
    <n v="167"/>
    <n v="87"/>
    <n v="254"/>
    <n v="2"/>
    <n v="2"/>
  </r>
  <r>
    <s v="08MSU0017H"/>
    <x v="12"/>
    <s v="08USU4064B"/>
    <x v="28"/>
    <n v="19"/>
    <x v="1"/>
    <x v="1"/>
    <x v="4"/>
    <s v="LICENCIATURA"/>
    <n v="5"/>
    <x v="1"/>
    <x v="2"/>
    <x v="2"/>
    <n v="5021300099"/>
    <x v="171"/>
    <x v="0"/>
    <s v="PRESENCIAL"/>
    <s v="Activa"/>
    <n v="2022"/>
    <n v="4"/>
    <n v="5"/>
    <n v="9"/>
    <n v="0"/>
    <n v="0"/>
    <n v="1"/>
    <n v="9"/>
    <n v="10"/>
    <n v="0"/>
    <n v="0"/>
    <n v="10"/>
    <n v="15"/>
    <n v="25"/>
    <n v="1"/>
    <n v="1"/>
    <n v="43"/>
    <n v="51"/>
    <n v="94"/>
    <n v="2"/>
    <n v="1"/>
  </r>
  <r>
    <s v="08MSU0017H"/>
    <x v="12"/>
    <s v="08USU4079D"/>
    <x v="29"/>
    <n v="19"/>
    <x v="1"/>
    <x v="1"/>
    <x v="4"/>
    <s v="MAESTRÍA"/>
    <n v="7"/>
    <x v="0"/>
    <x v="6"/>
    <x v="6"/>
    <n v="7093100007"/>
    <x v="172"/>
    <x v="0"/>
    <s v="PRESENCIAL"/>
    <s v="Activa"/>
    <n v="2022"/>
    <n v="1"/>
    <n v="15"/>
    <n v="16"/>
    <n v="0"/>
    <n v="0"/>
    <n v="7"/>
    <n v="36"/>
    <n v="43"/>
    <n v="0"/>
    <n v="0"/>
    <n v="9"/>
    <n v="16"/>
    <n v="25"/>
    <n v="0"/>
    <n v="0"/>
    <n v="17"/>
    <n v="36"/>
    <n v="53"/>
    <n v="0"/>
    <n v="0"/>
  </r>
  <r>
    <s v="08MSU0017H"/>
    <x v="12"/>
    <s v="08USU4079D"/>
    <x v="29"/>
    <n v="19"/>
    <x v="1"/>
    <x v="1"/>
    <x v="4"/>
    <s v="DOCTORADO"/>
    <n v="8"/>
    <x v="2"/>
    <x v="6"/>
    <x v="6"/>
    <n v="8095200012"/>
    <x v="173"/>
    <x v="0"/>
    <s v="PRESENCIAL"/>
    <s v="Activa"/>
    <n v="2022"/>
    <n v="0"/>
    <n v="0"/>
    <n v="0"/>
    <n v="0"/>
    <n v="0"/>
    <n v="0"/>
    <n v="0"/>
    <n v="0"/>
    <n v="0"/>
    <n v="0"/>
    <n v="1"/>
    <n v="2"/>
    <n v="3"/>
    <n v="0"/>
    <n v="0"/>
    <n v="4"/>
    <n v="5"/>
    <n v="9"/>
    <n v="0"/>
    <n v="0"/>
  </r>
  <r>
    <s v="08MSU0017H"/>
    <x v="12"/>
    <s v="08USU4079D"/>
    <x v="29"/>
    <n v="19"/>
    <x v="1"/>
    <x v="1"/>
    <x v="4"/>
    <s v="LICENCIATURA"/>
    <n v="5"/>
    <x v="1"/>
    <x v="6"/>
    <x v="6"/>
    <n v="5093100001"/>
    <x v="174"/>
    <x v="0"/>
    <s v="PRESENCIAL"/>
    <s v="Activa"/>
    <n v="2022"/>
    <n v="59"/>
    <n v="193"/>
    <n v="252"/>
    <n v="0"/>
    <n v="0"/>
    <n v="70"/>
    <n v="200"/>
    <n v="270"/>
    <n v="0"/>
    <n v="0"/>
    <n v="63"/>
    <n v="143"/>
    <n v="206"/>
    <n v="0"/>
    <n v="0"/>
    <n v="447"/>
    <n v="1217"/>
    <n v="1664"/>
    <n v="7"/>
    <n v="1"/>
  </r>
  <r>
    <s v="08MSU0017H"/>
    <x v="12"/>
    <s v="08USU4827Q"/>
    <x v="30"/>
    <n v="19"/>
    <x v="1"/>
    <x v="1"/>
    <x v="4"/>
    <s v="DOCTORADO"/>
    <n v="8"/>
    <x v="2"/>
    <x v="6"/>
    <x v="6"/>
    <n v="8092100003"/>
    <x v="175"/>
    <x v="0"/>
    <s v="PRESENCIAL"/>
    <s v="Activa"/>
    <n v="2022"/>
    <n v="0"/>
    <n v="0"/>
    <n v="0"/>
    <n v="0"/>
    <n v="0"/>
    <n v="0"/>
    <n v="0"/>
    <n v="0"/>
    <n v="0"/>
    <n v="0"/>
    <n v="2"/>
    <n v="5"/>
    <n v="7"/>
    <n v="0"/>
    <n v="1"/>
    <n v="2"/>
    <n v="5"/>
    <n v="7"/>
    <n v="0"/>
    <n v="1"/>
  </r>
  <r>
    <s v="08MSU0017H"/>
    <x v="12"/>
    <s v="08USU4827Q"/>
    <x v="30"/>
    <n v="19"/>
    <x v="1"/>
    <x v="1"/>
    <x v="4"/>
    <s v="ESPECIALIDAD"/>
    <n v="6"/>
    <x v="3"/>
    <x v="6"/>
    <x v="6"/>
    <n v="6092202017"/>
    <x v="176"/>
    <x v="0"/>
    <s v="PRESENCIAL"/>
    <s v="Activa"/>
    <n v="2022"/>
    <n v="0"/>
    <n v="0"/>
    <n v="0"/>
    <n v="0"/>
    <n v="0"/>
    <n v="0"/>
    <n v="0"/>
    <n v="0"/>
    <n v="0"/>
    <n v="0"/>
    <n v="3"/>
    <n v="6"/>
    <n v="9"/>
    <n v="0"/>
    <n v="0"/>
    <n v="3"/>
    <n v="6"/>
    <n v="9"/>
    <n v="0"/>
    <n v="0"/>
  </r>
  <r>
    <s v="08MSU0017H"/>
    <x v="12"/>
    <s v="08USU4827Q"/>
    <x v="30"/>
    <n v="19"/>
    <x v="1"/>
    <x v="1"/>
    <x v="4"/>
    <s v="MAESTRÍA"/>
    <n v="7"/>
    <x v="0"/>
    <x v="6"/>
    <x v="6"/>
    <n v="7094200007"/>
    <x v="177"/>
    <x v="0"/>
    <s v="PRESENCIAL"/>
    <s v="Activa"/>
    <n v="2022"/>
    <n v="0"/>
    <n v="0"/>
    <n v="0"/>
    <n v="0"/>
    <n v="0"/>
    <n v="0"/>
    <n v="0"/>
    <n v="0"/>
    <n v="0"/>
    <n v="0"/>
    <n v="0"/>
    <n v="0"/>
    <n v="0"/>
    <n v="0"/>
    <n v="0"/>
    <n v="0"/>
    <n v="3"/>
    <n v="3"/>
    <n v="0"/>
    <n v="0"/>
  </r>
  <r>
    <s v="08MSU0017H"/>
    <x v="12"/>
    <s v="08USU4827Q"/>
    <x v="30"/>
    <n v="19"/>
    <x v="1"/>
    <x v="1"/>
    <x v="4"/>
    <s v="ESPECIALIDAD"/>
    <n v="6"/>
    <x v="3"/>
    <x v="6"/>
    <x v="6"/>
    <n v="6091323005"/>
    <x v="178"/>
    <x v="0"/>
    <s v="PRESENCIAL"/>
    <s v="Activa"/>
    <n v="2022"/>
    <n v="0"/>
    <n v="0"/>
    <n v="0"/>
    <n v="0"/>
    <n v="0"/>
    <n v="0"/>
    <n v="0"/>
    <n v="0"/>
    <n v="0"/>
    <n v="0"/>
    <n v="1"/>
    <n v="3"/>
    <n v="4"/>
    <n v="0"/>
    <n v="0"/>
    <n v="1"/>
    <n v="3"/>
    <n v="4"/>
    <n v="0"/>
    <n v="0"/>
  </r>
  <r>
    <s v="08MSU0017H"/>
    <x v="12"/>
    <s v="08USU4827Q"/>
    <x v="30"/>
    <n v="19"/>
    <x v="1"/>
    <x v="1"/>
    <x v="4"/>
    <s v="MAESTRÍA"/>
    <n v="7"/>
    <x v="0"/>
    <x v="6"/>
    <x v="6"/>
    <n v="7092100003"/>
    <x v="179"/>
    <x v="0"/>
    <s v="PRESENCIAL"/>
    <s v="Activa"/>
    <n v="2022"/>
    <n v="2"/>
    <n v="4"/>
    <n v="6"/>
    <n v="0"/>
    <n v="1"/>
    <n v="2"/>
    <n v="4"/>
    <n v="6"/>
    <n v="0"/>
    <n v="1"/>
    <n v="4"/>
    <n v="7"/>
    <n v="11"/>
    <n v="0"/>
    <n v="0"/>
    <n v="4"/>
    <n v="12"/>
    <n v="16"/>
    <n v="0"/>
    <n v="0"/>
  </r>
  <r>
    <s v="08MSU0017H"/>
    <x v="12"/>
    <s v="08USU4827Q"/>
    <x v="30"/>
    <n v="19"/>
    <x v="1"/>
    <x v="1"/>
    <x v="4"/>
    <s v="MAESTRÍA"/>
    <n v="7"/>
    <x v="0"/>
    <x v="6"/>
    <x v="6"/>
    <n v="7095600026"/>
    <x v="180"/>
    <x v="0"/>
    <s v="PRESENCIAL"/>
    <s v="Activa"/>
    <n v="2022"/>
    <n v="2"/>
    <n v="5"/>
    <n v="7"/>
    <n v="0"/>
    <n v="0"/>
    <n v="2"/>
    <n v="5"/>
    <n v="7"/>
    <n v="0"/>
    <n v="0"/>
    <n v="2"/>
    <n v="7"/>
    <n v="9"/>
    <n v="0"/>
    <n v="0"/>
    <n v="5"/>
    <n v="9"/>
    <n v="14"/>
    <n v="0"/>
    <n v="0"/>
  </r>
  <r>
    <s v="08MSU0017H"/>
    <x v="12"/>
    <s v="08USU4827Q"/>
    <x v="30"/>
    <n v="19"/>
    <x v="1"/>
    <x v="1"/>
    <x v="4"/>
    <s v="LICENCIATURA"/>
    <n v="5"/>
    <x v="1"/>
    <x v="6"/>
    <x v="6"/>
    <n v="5092100006"/>
    <x v="181"/>
    <x v="0"/>
    <s v="PRESENCIAL"/>
    <s v="Liquidacion"/>
    <n v="2022"/>
    <n v="54"/>
    <n v="219"/>
    <n v="273"/>
    <n v="1"/>
    <n v="11"/>
    <n v="0"/>
    <n v="11"/>
    <n v="11"/>
    <n v="0"/>
    <n v="0"/>
    <n v="0"/>
    <n v="0"/>
    <n v="0"/>
    <n v="0"/>
    <n v="0"/>
    <n v="0"/>
    <n v="0"/>
    <n v="0"/>
    <n v="0"/>
    <n v="0"/>
  </r>
  <r>
    <s v="08MSU0017H"/>
    <x v="12"/>
    <s v="08USU4827Q"/>
    <x v="30"/>
    <n v="19"/>
    <x v="1"/>
    <x v="1"/>
    <x v="4"/>
    <s v="LICENCIATURA"/>
    <n v="5"/>
    <x v="1"/>
    <x v="6"/>
    <x v="6"/>
    <n v="5092100006"/>
    <x v="181"/>
    <x v="0"/>
    <s v="PRESENCIAL"/>
    <s v="Activa"/>
    <n v="2022"/>
    <n v="0"/>
    <n v="0"/>
    <n v="0"/>
    <n v="0"/>
    <n v="0"/>
    <n v="0"/>
    <n v="0"/>
    <n v="0"/>
    <n v="0"/>
    <n v="0"/>
    <n v="43"/>
    <n v="94"/>
    <n v="137"/>
    <n v="0"/>
    <n v="2"/>
    <n v="152"/>
    <n v="543"/>
    <n v="695"/>
    <n v="2"/>
    <n v="13"/>
  </r>
  <r>
    <s v="08MSU0017H"/>
    <x v="12"/>
    <s v="08USU4827Q"/>
    <x v="30"/>
    <n v="19"/>
    <x v="1"/>
    <x v="1"/>
    <x v="4"/>
    <s v="LICENCIATURA"/>
    <n v="5"/>
    <x v="1"/>
    <x v="6"/>
    <x v="6"/>
    <n v="5092100006"/>
    <x v="181"/>
    <x v="2"/>
    <s v="A DISTANCIA"/>
    <s v="Activa"/>
    <n v="2022"/>
    <n v="0"/>
    <n v="0"/>
    <n v="0"/>
    <n v="0"/>
    <n v="0"/>
    <n v="0"/>
    <n v="0"/>
    <n v="0"/>
    <n v="0"/>
    <n v="0"/>
    <n v="4"/>
    <n v="15"/>
    <n v="19"/>
    <n v="0"/>
    <n v="0"/>
    <n v="13"/>
    <n v="55"/>
    <n v="68"/>
    <n v="1"/>
    <n v="2"/>
  </r>
  <r>
    <s v="08MSU0017H"/>
    <x v="12"/>
    <s v="08USU4827Q"/>
    <x v="30"/>
    <n v="19"/>
    <x v="1"/>
    <x v="1"/>
    <x v="4"/>
    <s v="LICENCIATURA"/>
    <n v="5"/>
    <x v="1"/>
    <x v="6"/>
    <x v="6"/>
    <n v="5094200006"/>
    <x v="182"/>
    <x v="0"/>
    <s v="PRESENCIAL"/>
    <s v="Activa"/>
    <n v="2022"/>
    <n v="13"/>
    <n v="69"/>
    <n v="82"/>
    <n v="2"/>
    <n v="5"/>
    <n v="0"/>
    <n v="0"/>
    <n v="0"/>
    <n v="0"/>
    <n v="0"/>
    <n v="29"/>
    <n v="81"/>
    <n v="110"/>
    <n v="1"/>
    <n v="1"/>
    <n v="115"/>
    <n v="405"/>
    <n v="520"/>
    <n v="4"/>
    <n v="8"/>
  </r>
  <r>
    <s v="08MSU0017H"/>
    <x v="12"/>
    <s v="08USU4978W"/>
    <x v="31"/>
    <n v="21"/>
    <x v="4"/>
    <x v="1"/>
    <x v="4"/>
    <s v="MAESTRÍA"/>
    <n v="7"/>
    <x v="0"/>
    <x v="1"/>
    <x v="1"/>
    <n v="7041100009"/>
    <x v="183"/>
    <x v="0"/>
    <s v="PRESENCIAL"/>
    <s v="Activa"/>
    <n v="2022"/>
    <n v="11"/>
    <n v="19"/>
    <n v="30"/>
    <n v="0"/>
    <n v="0"/>
    <n v="1"/>
    <n v="6"/>
    <n v="7"/>
    <n v="0"/>
    <n v="0"/>
    <n v="7"/>
    <n v="10"/>
    <n v="17"/>
    <n v="0"/>
    <n v="0"/>
    <n v="18"/>
    <n v="40"/>
    <n v="58"/>
    <n v="3"/>
    <n v="0"/>
  </r>
  <r>
    <s v="08MSU0017H"/>
    <x v="12"/>
    <s v="08USU4978W"/>
    <x v="31"/>
    <n v="21"/>
    <x v="4"/>
    <x v="1"/>
    <x v="4"/>
    <s v="LICENCIATURA"/>
    <n v="5"/>
    <x v="1"/>
    <x v="1"/>
    <x v="1"/>
    <n v="5042500016"/>
    <x v="184"/>
    <x v="0"/>
    <s v="PRESENCIAL"/>
    <s v="Activa"/>
    <n v="2022"/>
    <n v="6"/>
    <n v="6"/>
    <n v="12"/>
    <n v="0"/>
    <n v="2"/>
    <n v="3"/>
    <n v="1"/>
    <n v="4"/>
    <n v="0"/>
    <n v="0"/>
    <n v="6"/>
    <n v="4"/>
    <n v="10"/>
    <n v="0"/>
    <n v="1"/>
    <n v="34"/>
    <n v="35"/>
    <n v="69"/>
    <n v="1"/>
    <n v="2"/>
  </r>
  <r>
    <s v="08MSU0017H"/>
    <x v="12"/>
    <s v="08USU4978W"/>
    <x v="31"/>
    <n v="21"/>
    <x v="4"/>
    <x v="1"/>
    <x v="4"/>
    <s v="LICENCIATURA"/>
    <n v="5"/>
    <x v="1"/>
    <x v="9"/>
    <x v="9"/>
    <n v="5081100033"/>
    <x v="185"/>
    <x v="0"/>
    <s v="PRESENCIAL"/>
    <s v="Activa"/>
    <n v="2022"/>
    <n v="35"/>
    <n v="26"/>
    <n v="61"/>
    <n v="1"/>
    <n v="2"/>
    <n v="23"/>
    <n v="13"/>
    <n v="36"/>
    <n v="0"/>
    <n v="3"/>
    <n v="67"/>
    <n v="28"/>
    <n v="95"/>
    <n v="1"/>
    <n v="1"/>
    <n v="285"/>
    <n v="123"/>
    <n v="408"/>
    <n v="2"/>
    <n v="12"/>
  </r>
  <r>
    <s v="08MSU0017H"/>
    <x v="12"/>
    <s v="08USU4978W"/>
    <x v="31"/>
    <n v="21"/>
    <x v="4"/>
    <x v="1"/>
    <x v="4"/>
    <s v="LICENCIATURA"/>
    <n v="5"/>
    <x v="1"/>
    <x v="9"/>
    <x v="9"/>
    <n v="5081300008"/>
    <x v="186"/>
    <x v="0"/>
    <s v="PRESENCIAL"/>
    <s v="Activa"/>
    <n v="2022"/>
    <n v="6"/>
    <n v="3"/>
    <n v="9"/>
    <n v="0"/>
    <n v="0"/>
    <n v="0"/>
    <n v="0"/>
    <n v="0"/>
    <n v="0"/>
    <n v="0"/>
    <n v="3"/>
    <n v="4"/>
    <n v="7"/>
    <n v="0"/>
    <n v="4"/>
    <n v="19"/>
    <n v="12"/>
    <n v="31"/>
    <n v="0"/>
    <n v="4"/>
  </r>
  <r>
    <s v="08MSU0017H"/>
    <x v="12"/>
    <s v="08USU4978W"/>
    <x v="31"/>
    <n v="21"/>
    <x v="4"/>
    <x v="1"/>
    <x v="4"/>
    <s v="LICENCIATURA"/>
    <n v="5"/>
    <x v="1"/>
    <x v="9"/>
    <x v="9"/>
    <n v="5081300018"/>
    <x v="187"/>
    <x v="2"/>
    <s v="EN LÍNEA O VIRTUAL"/>
    <s v="Activa"/>
    <n v="2022"/>
    <n v="0"/>
    <n v="0"/>
    <n v="0"/>
    <n v="0"/>
    <n v="0"/>
    <n v="0"/>
    <n v="0"/>
    <n v="0"/>
    <n v="0"/>
    <n v="0"/>
    <n v="3"/>
    <n v="1"/>
    <n v="4"/>
    <n v="0"/>
    <n v="0"/>
    <n v="7"/>
    <n v="8"/>
    <n v="15"/>
    <n v="1"/>
    <n v="1"/>
  </r>
  <r>
    <s v="08MSU0017H"/>
    <x v="12"/>
    <s v="08USU4985F"/>
    <x v="32"/>
    <n v="21"/>
    <x v="4"/>
    <x v="1"/>
    <x v="4"/>
    <s v="MAESTRÍA"/>
    <n v="7"/>
    <x v="0"/>
    <x v="1"/>
    <x v="1"/>
    <n v="7041400028"/>
    <x v="142"/>
    <x v="0"/>
    <s v="PRESENCIAL"/>
    <s v="Activa"/>
    <n v="2022"/>
    <n v="2"/>
    <n v="0"/>
    <n v="2"/>
    <n v="0"/>
    <n v="0"/>
    <n v="0"/>
    <n v="0"/>
    <n v="0"/>
    <n v="0"/>
    <n v="0"/>
    <n v="0"/>
    <n v="0"/>
    <n v="0"/>
    <n v="0"/>
    <n v="0"/>
    <n v="1"/>
    <n v="4"/>
    <n v="5"/>
    <n v="0"/>
    <n v="0"/>
  </r>
  <r>
    <s v="08MSU0017H"/>
    <x v="12"/>
    <s v="08USU4985F"/>
    <x v="32"/>
    <n v="21"/>
    <x v="4"/>
    <x v="1"/>
    <x v="4"/>
    <s v="MAESTRÍA"/>
    <n v="7"/>
    <x v="0"/>
    <x v="1"/>
    <x v="1"/>
    <n v="7042000002"/>
    <x v="143"/>
    <x v="0"/>
    <s v="PRESENCIAL"/>
    <s v="Activa"/>
    <n v="2022"/>
    <n v="0"/>
    <n v="2"/>
    <n v="2"/>
    <n v="0"/>
    <n v="0"/>
    <n v="0"/>
    <n v="0"/>
    <n v="0"/>
    <n v="0"/>
    <n v="0"/>
    <n v="0"/>
    <n v="0"/>
    <n v="0"/>
    <n v="0"/>
    <n v="0"/>
    <n v="2"/>
    <n v="2"/>
    <n v="4"/>
    <n v="0"/>
    <n v="0"/>
  </r>
  <r>
    <s v="08MSU0017H"/>
    <x v="12"/>
    <s v="08USU4985F"/>
    <x v="32"/>
    <n v="21"/>
    <x v="4"/>
    <x v="1"/>
    <x v="4"/>
    <s v="MAESTRÍA"/>
    <n v="7"/>
    <x v="0"/>
    <x v="1"/>
    <x v="1"/>
    <n v="7042100090"/>
    <x v="144"/>
    <x v="0"/>
    <s v="PRESENCIAL"/>
    <s v="Activa"/>
    <n v="2022"/>
    <n v="0"/>
    <n v="1"/>
    <n v="1"/>
    <n v="0"/>
    <n v="0"/>
    <n v="0"/>
    <n v="0"/>
    <n v="0"/>
    <n v="0"/>
    <n v="0"/>
    <n v="1"/>
    <n v="1"/>
    <n v="2"/>
    <n v="0"/>
    <n v="0"/>
    <n v="2"/>
    <n v="2"/>
    <n v="4"/>
    <n v="0"/>
    <n v="0"/>
  </r>
  <r>
    <s v="08MSU0017H"/>
    <x v="12"/>
    <s v="08USU4985F"/>
    <x v="32"/>
    <n v="21"/>
    <x v="4"/>
    <x v="1"/>
    <x v="4"/>
    <s v="DOCTORADO"/>
    <n v="8"/>
    <x v="2"/>
    <x v="1"/>
    <x v="1"/>
    <n v="8042000002"/>
    <x v="147"/>
    <x v="0"/>
    <s v="PRESENCIAL"/>
    <s v="Activa"/>
    <n v="2022"/>
    <n v="2"/>
    <n v="1"/>
    <n v="3"/>
    <n v="0"/>
    <n v="0"/>
    <n v="0"/>
    <n v="0"/>
    <n v="0"/>
    <n v="0"/>
    <n v="0"/>
    <n v="0"/>
    <n v="0"/>
    <n v="0"/>
    <n v="0"/>
    <n v="0"/>
    <n v="1"/>
    <n v="0"/>
    <n v="1"/>
    <n v="0"/>
    <n v="0"/>
  </r>
  <r>
    <s v="08MSU0017H"/>
    <x v="12"/>
    <s v="08USU4985F"/>
    <x v="32"/>
    <n v="21"/>
    <x v="4"/>
    <x v="1"/>
    <x v="4"/>
    <s v="LICENCIATURA"/>
    <n v="5"/>
    <x v="1"/>
    <x v="1"/>
    <x v="1"/>
    <n v="5041300004"/>
    <x v="149"/>
    <x v="0"/>
    <s v="PRESENCIAL"/>
    <s v="Activa"/>
    <n v="2022"/>
    <n v="6"/>
    <n v="8"/>
    <n v="14"/>
    <n v="1"/>
    <n v="1"/>
    <n v="1"/>
    <n v="3"/>
    <n v="4"/>
    <n v="0"/>
    <n v="0"/>
    <n v="12"/>
    <n v="6"/>
    <n v="18"/>
    <n v="0"/>
    <n v="0"/>
    <n v="27"/>
    <n v="38"/>
    <n v="65"/>
    <n v="0"/>
    <n v="0"/>
  </r>
  <r>
    <s v="08MSU0017H"/>
    <x v="12"/>
    <s v="08USU4985F"/>
    <x v="32"/>
    <n v="21"/>
    <x v="4"/>
    <x v="1"/>
    <x v="4"/>
    <s v="LICENCIATURA"/>
    <n v="5"/>
    <x v="1"/>
    <x v="1"/>
    <x v="1"/>
    <n v="5041400008"/>
    <x v="13"/>
    <x v="0"/>
    <s v="PRESENCIAL"/>
    <s v="Activa"/>
    <n v="2022"/>
    <n v="10"/>
    <n v="47"/>
    <n v="57"/>
    <n v="0"/>
    <n v="0"/>
    <n v="0"/>
    <n v="10"/>
    <n v="10"/>
    <n v="0"/>
    <n v="0"/>
    <n v="33"/>
    <n v="40"/>
    <n v="73"/>
    <n v="0"/>
    <n v="1"/>
    <n v="93"/>
    <n v="203"/>
    <n v="296"/>
    <n v="1"/>
    <n v="4"/>
  </r>
  <r>
    <s v="08MSU0017H"/>
    <x v="12"/>
    <s v="08USU4985F"/>
    <x v="32"/>
    <n v="21"/>
    <x v="4"/>
    <x v="1"/>
    <x v="4"/>
    <s v="LICENCIATURA"/>
    <n v="5"/>
    <x v="1"/>
    <x v="1"/>
    <x v="1"/>
    <n v="5042100055"/>
    <x v="11"/>
    <x v="0"/>
    <s v="PRESENCIAL"/>
    <s v="Activa"/>
    <n v="2022"/>
    <n v="16"/>
    <n v="19"/>
    <n v="35"/>
    <n v="1"/>
    <n v="1"/>
    <n v="1"/>
    <n v="3"/>
    <n v="4"/>
    <n v="0"/>
    <n v="0"/>
    <n v="18"/>
    <n v="32"/>
    <n v="50"/>
    <n v="0"/>
    <n v="0"/>
    <n v="66"/>
    <n v="139"/>
    <n v="205"/>
    <n v="1"/>
    <n v="1"/>
  </r>
  <r>
    <s v="08MSU0017H"/>
    <x v="12"/>
    <s v="08USU4986E"/>
    <x v="33"/>
    <n v="11"/>
    <x v="6"/>
    <x v="1"/>
    <x v="4"/>
    <s v="LICENCIATURA"/>
    <n v="5"/>
    <x v="1"/>
    <x v="1"/>
    <x v="1"/>
    <n v="5041400008"/>
    <x v="13"/>
    <x v="0"/>
    <s v="PRESENCIAL"/>
    <s v="Activa"/>
    <n v="2022"/>
    <n v="0"/>
    <n v="0"/>
    <n v="0"/>
    <n v="0"/>
    <n v="0"/>
    <n v="0"/>
    <n v="0"/>
    <n v="0"/>
    <n v="0"/>
    <n v="0"/>
    <n v="3"/>
    <n v="11"/>
    <n v="14"/>
    <n v="0"/>
    <n v="0"/>
    <n v="17"/>
    <n v="47"/>
    <n v="64"/>
    <n v="0"/>
    <n v="0"/>
  </r>
  <r>
    <s v="08MSU0017H"/>
    <x v="12"/>
    <s v="08USU4986E"/>
    <x v="33"/>
    <n v="11"/>
    <x v="6"/>
    <x v="1"/>
    <x v="4"/>
    <s v="LICENCIATURA"/>
    <n v="5"/>
    <x v="1"/>
    <x v="1"/>
    <x v="1"/>
    <n v="5042100055"/>
    <x v="11"/>
    <x v="0"/>
    <s v="PRESENCIAL"/>
    <s v="Activa"/>
    <n v="2022"/>
    <n v="0"/>
    <n v="0"/>
    <n v="0"/>
    <n v="0"/>
    <n v="0"/>
    <n v="0"/>
    <n v="0"/>
    <n v="0"/>
    <n v="0"/>
    <n v="0"/>
    <n v="4"/>
    <n v="18"/>
    <n v="22"/>
    <n v="0"/>
    <n v="0"/>
    <n v="13"/>
    <n v="45"/>
    <n v="58"/>
    <n v="2"/>
    <n v="0"/>
  </r>
  <r>
    <s v="08MSU0017H"/>
    <x v="12"/>
    <s v="08USU4987D"/>
    <x v="34"/>
    <n v="17"/>
    <x v="7"/>
    <x v="1"/>
    <x v="4"/>
    <s v="LICENCIATURA"/>
    <n v="5"/>
    <x v="1"/>
    <x v="9"/>
    <x v="9"/>
    <n v="5081200012"/>
    <x v="166"/>
    <x v="0"/>
    <s v="PRESENCIAL"/>
    <s v="Activa"/>
    <n v="2022"/>
    <n v="28"/>
    <n v="23"/>
    <n v="51"/>
    <n v="2"/>
    <n v="6"/>
    <n v="1"/>
    <n v="2"/>
    <n v="3"/>
    <n v="0"/>
    <n v="0"/>
    <n v="56"/>
    <n v="24"/>
    <n v="80"/>
    <n v="2"/>
    <n v="1"/>
    <n v="126"/>
    <n v="89"/>
    <n v="215"/>
    <n v="3"/>
    <n v="4"/>
  </r>
  <r>
    <s v="08MSU0017H"/>
    <x v="12"/>
    <s v="08USU4988C"/>
    <x v="35"/>
    <n v="52"/>
    <x v="8"/>
    <x v="1"/>
    <x v="4"/>
    <s v="LICENCIATURA"/>
    <n v="5"/>
    <x v="1"/>
    <x v="1"/>
    <x v="1"/>
    <n v="5041400008"/>
    <x v="13"/>
    <x v="2"/>
    <s v="A DISTANCIA"/>
    <s v="Activa"/>
    <n v="2022"/>
    <n v="0"/>
    <n v="0"/>
    <n v="0"/>
    <n v="0"/>
    <n v="0"/>
    <n v="0"/>
    <n v="0"/>
    <n v="0"/>
    <n v="0"/>
    <n v="0"/>
    <n v="0"/>
    <n v="1"/>
    <n v="1"/>
    <n v="0"/>
    <n v="0"/>
    <n v="1"/>
    <n v="4"/>
    <n v="5"/>
    <n v="0"/>
    <n v="0"/>
  </r>
  <r>
    <s v="08MSU0017H"/>
    <x v="12"/>
    <s v="08USU4988C"/>
    <x v="35"/>
    <n v="52"/>
    <x v="8"/>
    <x v="1"/>
    <x v="4"/>
    <s v="LICENCIATURA"/>
    <n v="5"/>
    <x v="1"/>
    <x v="1"/>
    <x v="1"/>
    <n v="5042100055"/>
    <x v="11"/>
    <x v="2"/>
    <s v="A DISTANCIA"/>
    <s v="Activa"/>
    <n v="2022"/>
    <n v="0"/>
    <n v="0"/>
    <n v="0"/>
    <n v="0"/>
    <n v="0"/>
    <n v="0"/>
    <n v="0"/>
    <n v="0"/>
    <n v="0"/>
    <n v="0"/>
    <n v="0"/>
    <n v="0"/>
    <n v="0"/>
    <n v="0"/>
    <n v="0"/>
    <n v="1"/>
    <n v="1"/>
    <n v="2"/>
    <n v="0"/>
    <n v="0"/>
  </r>
  <r>
    <s v="08MSU0017H"/>
    <x v="12"/>
    <s v="08USU4988C"/>
    <x v="35"/>
    <n v="52"/>
    <x v="8"/>
    <x v="1"/>
    <x v="4"/>
    <s v="LICENCIATURA"/>
    <n v="5"/>
    <x v="1"/>
    <x v="1"/>
    <x v="1"/>
    <n v="5042300051"/>
    <x v="188"/>
    <x v="2"/>
    <s v="EN LÍNEA O VIRTUAL"/>
    <s v="Activa"/>
    <n v="2022"/>
    <n v="0"/>
    <n v="0"/>
    <n v="0"/>
    <n v="0"/>
    <n v="0"/>
    <n v="0"/>
    <n v="0"/>
    <n v="0"/>
    <n v="0"/>
    <n v="0"/>
    <n v="1"/>
    <n v="0"/>
    <n v="1"/>
    <n v="0"/>
    <n v="0"/>
    <n v="1"/>
    <n v="0"/>
    <n v="1"/>
    <n v="0"/>
    <n v="0"/>
  </r>
  <r>
    <s v="08MSU0017H"/>
    <x v="12"/>
    <s v="08USU4989B"/>
    <x v="36"/>
    <n v="27"/>
    <x v="9"/>
    <x v="1"/>
    <x v="4"/>
    <s v="LICENCIATURA"/>
    <n v="5"/>
    <x v="1"/>
    <x v="1"/>
    <x v="1"/>
    <n v="5042100055"/>
    <x v="11"/>
    <x v="2"/>
    <s v="A DISTANCIA"/>
    <s v="Activa"/>
    <n v="2022"/>
    <n v="0"/>
    <n v="0"/>
    <n v="0"/>
    <n v="0"/>
    <n v="0"/>
    <n v="0"/>
    <n v="0"/>
    <n v="0"/>
    <n v="0"/>
    <n v="0"/>
    <n v="1"/>
    <n v="5"/>
    <n v="6"/>
    <n v="0"/>
    <n v="4"/>
    <n v="2"/>
    <n v="6"/>
    <n v="8"/>
    <n v="0"/>
    <n v="4"/>
  </r>
  <r>
    <s v="08MSU0017H"/>
    <x v="12"/>
    <s v="08USU4989B"/>
    <x v="36"/>
    <n v="27"/>
    <x v="9"/>
    <x v="1"/>
    <x v="4"/>
    <s v="LICENCIATURA"/>
    <n v="5"/>
    <x v="1"/>
    <x v="1"/>
    <x v="1"/>
    <n v="5042300009"/>
    <x v="150"/>
    <x v="2"/>
    <s v="A DISTANCIA"/>
    <s v="Activa"/>
    <n v="2022"/>
    <n v="0"/>
    <n v="0"/>
    <n v="0"/>
    <n v="0"/>
    <n v="0"/>
    <n v="0"/>
    <n v="0"/>
    <n v="0"/>
    <n v="0"/>
    <n v="0"/>
    <n v="1"/>
    <n v="1"/>
    <n v="2"/>
    <n v="0"/>
    <n v="0"/>
    <n v="1"/>
    <n v="1"/>
    <n v="2"/>
    <n v="0"/>
    <n v="1"/>
  </r>
  <r>
    <s v="08MSU0017H"/>
    <x v="12"/>
    <s v="08USU4990R"/>
    <x v="37"/>
    <n v="40"/>
    <x v="10"/>
    <x v="1"/>
    <x v="4"/>
    <s v="LICENCIATURA"/>
    <n v="5"/>
    <x v="1"/>
    <x v="1"/>
    <x v="1"/>
    <n v="5041400008"/>
    <x v="13"/>
    <x v="2"/>
    <s v="A DISTANCIA"/>
    <s v="Activa"/>
    <n v="2022"/>
    <n v="0"/>
    <n v="0"/>
    <n v="0"/>
    <n v="0"/>
    <n v="0"/>
    <n v="0"/>
    <n v="0"/>
    <n v="0"/>
    <n v="0"/>
    <n v="0"/>
    <n v="3"/>
    <n v="2"/>
    <n v="5"/>
    <n v="0"/>
    <n v="0"/>
    <n v="3"/>
    <n v="2"/>
    <n v="5"/>
    <n v="0"/>
    <n v="0"/>
  </r>
  <r>
    <s v="08MSU0017H"/>
    <x v="12"/>
    <s v="08USU4990R"/>
    <x v="37"/>
    <n v="40"/>
    <x v="10"/>
    <x v="1"/>
    <x v="4"/>
    <s v="LICENCIATURA"/>
    <n v="5"/>
    <x v="1"/>
    <x v="1"/>
    <x v="1"/>
    <n v="5042100055"/>
    <x v="11"/>
    <x v="2"/>
    <s v="A DISTANCIA"/>
    <s v="Activa"/>
    <n v="2022"/>
    <n v="0"/>
    <n v="0"/>
    <n v="0"/>
    <n v="0"/>
    <n v="0"/>
    <n v="0"/>
    <n v="0"/>
    <n v="0"/>
    <n v="0"/>
    <n v="0"/>
    <n v="0"/>
    <n v="4"/>
    <n v="4"/>
    <n v="0"/>
    <n v="0"/>
    <n v="0"/>
    <n v="9"/>
    <n v="9"/>
    <n v="0"/>
    <n v="0"/>
  </r>
  <r>
    <s v="08MSU0017H"/>
    <x v="12"/>
    <s v="08USU4991Q"/>
    <x v="38"/>
    <n v="37"/>
    <x v="0"/>
    <x v="1"/>
    <x v="4"/>
    <s v="MAESTRÍA"/>
    <n v="7"/>
    <x v="0"/>
    <x v="0"/>
    <x v="0"/>
    <n v="7012702017"/>
    <x v="189"/>
    <x v="0"/>
    <s v="PRESENCIAL"/>
    <s v="Liquidacion"/>
    <n v="2022"/>
    <n v="0"/>
    <n v="2"/>
    <n v="2"/>
    <n v="0"/>
    <n v="0"/>
    <n v="0"/>
    <n v="0"/>
    <n v="0"/>
    <n v="0"/>
    <n v="0"/>
    <n v="0"/>
    <n v="0"/>
    <n v="0"/>
    <n v="0"/>
    <n v="0"/>
    <n v="0"/>
    <n v="0"/>
    <n v="0"/>
    <n v="0"/>
    <n v="0"/>
  </r>
  <r>
    <s v="08MSU0017H"/>
    <x v="12"/>
    <s v="08USU4991Q"/>
    <x v="38"/>
    <n v="37"/>
    <x v="0"/>
    <x v="1"/>
    <x v="4"/>
    <s v="MAESTRÍA"/>
    <n v="7"/>
    <x v="0"/>
    <x v="1"/>
    <x v="1"/>
    <n v="7042500091"/>
    <x v="79"/>
    <x v="0"/>
    <s v="PRESENCIAL"/>
    <s v="Liquidacion"/>
    <n v="2022"/>
    <n v="0"/>
    <n v="2"/>
    <n v="2"/>
    <n v="0"/>
    <n v="0"/>
    <n v="0"/>
    <n v="0"/>
    <n v="0"/>
    <n v="0"/>
    <n v="0"/>
    <n v="0"/>
    <n v="0"/>
    <n v="0"/>
    <n v="0"/>
    <n v="0"/>
    <n v="0"/>
    <n v="0"/>
    <n v="0"/>
    <n v="0"/>
    <n v="0"/>
  </r>
  <r>
    <s v="08MSU0017H"/>
    <x v="12"/>
    <s v="08USU4991Q"/>
    <x v="38"/>
    <n v="37"/>
    <x v="0"/>
    <x v="1"/>
    <x v="4"/>
    <s v="LICENCIATURA"/>
    <n v="5"/>
    <x v="1"/>
    <x v="0"/>
    <x v="0"/>
    <n v="5012601002"/>
    <x v="85"/>
    <x v="0"/>
    <s v="PRESENCIAL"/>
    <s v="Activa"/>
    <n v="2022"/>
    <n v="4"/>
    <n v="1"/>
    <n v="5"/>
    <n v="0"/>
    <n v="0"/>
    <n v="2"/>
    <n v="0"/>
    <n v="2"/>
    <n v="0"/>
    <n v="0"/>
    <n v="7"/>
    <n v="4"/>
    <n v="11"/>
    <n v="0"/>
    <n v="0"/>
    <n v="25"/>
    <n v="11"/>
    <n v="36"/>
    <n v="0"/>
    <n v="0"/>
  </r>
  <r>
    <s v="08MSU0017H"/>
    <x v="12"/>
    <s v="08USU4991Q"/>
    <x v="38"/>
    <n v="37"/>
    <x v="0"/>
    <x v="1"/>
    <x v="4"/>
    <s v="LICENCIATURA"/>
    <n v="5"/>
    <x v="1"/>
    <x v="1"/>
    <x v="1"/>
    <n v="5042500026"/>
    <x v="88"/>
    <x v="2"/>
    <s v="EN LÍNEA O VIRTUAL"/>
    <s v="Activa"/>
    <n v="2022"/>
    <n v="0"/>
    <n v="0"/>
    <n v="0"/>
    <n v="0"/>
    <n v="0"/>
    <n v="0"/>
    <n v="0"/>
    <n v="0"/>
    <n v="0"/>
    <n v="0"/>
    <n v="0"/>
    <n v="1"/>
    <n v="1"/>
    <n v="0"/>
    <n v="0"/>
    <n v="0"/>
    <n v="1"/>
    <n v="1"/>
    <n v="0"/>
    <n v="0"/>
  </r>
  <r>
    <s v="08MSU0017H"/>
    <x v="12"/>
    <s v="08USU4992P"/>
    <x v="39"/>
    <n v="32"/>
    <x v="5"/>
    <x v="1"/>
    <x v="4"/>
    <s v="MAESTRÍA"/>
    <n v="7"/>
    <x v="0"/>
    <x v="1"/>
    <x v="1"/>
    <n v="7042100090"/>
    <x v="144"/>
    <x v="0"/>
    <s v="PRESENCIAL"/>
    <s v="Activa"/>
    <n v="2022"/>
    <n v="2"/>
    <n v="1"/>
    <n v="3"/>
    <n v="0"/>
    <n v="0"/>
    <n v="0"/>
    <n v="0"/>
    <n v="0"/>
    <n v="0"/>
    <n v="0"/>
    <n v="0"/>
    <n v="1"/>
    <n v="1"/>
    <n v="0"/>
    <n v="0"/>
    <n v="1"/>
    <n v="4"/>
    <n v="5"/>
    <n v="0"/>
    <n v="1"/>
  </r>
  <r>
    <s v="08MSU0017H"/>
    <x v="12"/>
    <s v="08USU4992P"/>
    <x v="39"/>
    <n v="32"/>
    <x v="5"/>
    <x v="1"/>
    <x v="4"/>
    <s v="LICENCIATURA"/>
    <n v="5"/>
    <x v="1"/>
    <x v="1"/>
    <x v="1"/>
    <n v="5041300004"/>
    <x v="149"/>
    <x v="0"/>
    <s v="PRESENCIAL"/>
    <s v="Activa"/>
    <n v="2022"/>
    <n v="0"/>
    <n v="0"/>
    <n v="0"/>
    <n v="0"/>
    <n v="0"/>
    <n v="0"/>
    <n v="0"/>
    <n v="0"/>
    <n v="0"/>
    <n v="0"/>
    <n v="2"/>
    <n v="3"/>
    <n v="5"/>
    <n v="0"/>
    <n v="0"/>
    <n v="11"/>
    <n v="18"/>
    <n v="29"/>
    <n v="0"/>
    <n v="1"/>
  </r>
  <r>
    <s v="08MSU0017H"/>
    <x v="12"/>
    <s v="08USU4992P"/>
    <x v="39"/>
    <n v="32"/>
    <x v="5"/>
    <x v="1"/>
    <x v="4"/>
    <s v="LICENCIATURA"/>
    <n v="5"/>
    <x v="1"/>
    <x v="1"/>
    <x v="1"/>
    <n v="5041400008"/>
    <x v="13"/>
    <x v="0"/>
    <s v="PRESENCIAL"/>
    <s v="Activa"/>
    <n v="2022"/>
    <n v="0"/>
    <n v="0"/>
    <n v="0"/>
    <n v="0"/>
    <n v="0"/>
    <n v="0"/>
    <n v="0"/>
    <n v="0"/>
    <n v="0"/>
    <n v="0"/>
    <n v="5"/>
    <n v="5"/>
    <n v="10"/>
    <n v="1"/>
    <n v="0"/>
    <n v="19"/>
    <n v="24"/>
    <n v="43"/>
    <n v="1"/>
    <n v="0"/>
  </r>
  <r>
    <s v="08MSU0017H"/>
    <x v="12"/>
    <s v="08USU4992P"/>
    <x v="39"/>
    <n v="32"/>
    <x v="5"/>
    <x v="1"/>
    <x v="4"/>
    <s v="LICENCIATURA"/>
    <n v="5"/>
    <x v="1"/>
    <x v="1"/>
    <x v="1"/>
    <n v="5042100055"/>
    <x v="11"/>
    <x v="0"/>
    <s v="PRESENCIAL"/>
    <s v="Activa"/>
    <n v="2022"/>
    <n v="0"/>
    <n v="0"/>
    <n v="0"/>
    <n v="0"/>
    <n v="0"/>
    <n v="0"/>
    <n v="0"/>
    <n v="0"/>
    <n v="0"/>
    <n v="0"/>
    <n v="4"/>
    <n v="5"/>
    <n v="9"/>
    <n v="0"/>
    <n v="0"/>
    <n v="13"/>
    <n v="22"/>
    <n v="35"/>
    <n v="0"/>
    <n v="0"/>
  </r>
  <r>
    <s v="08MSU0017H"/>
    <x v="12"/>
    <s v="08USU4992P"/>
    <x v="39"/>
    <n v="32"/>
    <x v="5"/>
    <x v="1"/>
    <x v="4"/>
    <s v="LICENCIATURA"/>
    <n v="5"/>
    <x v="1"/>
    <x v="1"/>
    <x v="1"/>
    <n v="5042300009"/>
    <x v="150"/>
    <x v="0"/>
    <s v="PRESENCIAL"/>
    <s v="Activa"/>
    <n v="2022"/>
    <n v="0"/>
    <n v="0"/>
    <n v="0"/>
    <n v="0"/>
    <n v="0"/>
    <n v="0"/>
    <n v="0"/>
    <n v="0"/>
    <n v="0"/>
    <n v="0"/>
    <n v="0"/>
    <n v="2"/>
    <n v="2"/>
    <n v="0"/>
    <n v="0"/>
    <n v="0"/>
    <n v="11"/>
    <n v="11"/>
    <n v="1"/>
    <n v="0"/>
  </r>
  <r>
    <s v="08MSU0017H"/>
    <x v="12"/>
    <s v="08USU4993O"/>
    <x v="40"/>
    <n v="32"/>
    <x v="5"/>
    <x v="1"/>
    <x v="4"/>
    <s v="LICENCIATURA"/>
    <n v="5"/>
    <x v="1"/>
    <x v="6"/>
    <x v="6"/>
    <n v="5092100006"/>
    <x v="181"/>
    <x v="0"/>
    <s v="PRESENCIAL"/>
    <s v="Activa"/>
    <n v="2022"/>
    <n v="0"/>
    <n v="0"/>
    <n v="0"/>
    <n v="0"/>
    <n v="0"/>
    <n v="0"/>
    <n v="0"/>
    <n v="0"/>
    <n v="0"/>
    <n v="0"/>
    <n v="28"/>
    <n v="40"/>
    <n v="68"/>
    <n v="0"/>
    <n v="3"/>
    <n v="66"/>
    <n v="203"/>
    <n v="269"/>
    <n v="3"/>
    <n v="11"/>
  </r>
  <r>
    <s v="08MSU0017H"/>
    <x v="12"/>
    <s v="08USU4993O"/>
    <x v="40"/>
    <n v="32"/>
    <x v="5"/>
    <x v="1"/>
    <x v="4"/>
    <s v="LICENCIATURA"/>
    <n v="5"/>
    <x v="1"/>
    <x v="6"/>
    <x v="6"/>
    <n v="5094200006"/>
    <x v="182"/>
    <x v="0"/>
    <s v="PRESENCIAL"/>
    <s v="Activa"/>
    <n v="2022"/>
    <n v="0"/>
    <n v="0"/>
    <n v="0"/>
    <n v="0"/>
    <n v="0"/>
    <n v="0"/>
    <n v="0"/>
    <n v="0"/>
    <n v="0"/>
    <n v="0"/>
    <n v="9"/>
    <n v="27"/>
    <n v="36"/>
    <n v="0"/>
    <n v="0"/>
    <n v="27"/>
    <n v="88"/>
    <n v="115"/>
    <n v="0"/>
    <n v="3"/>
  </r>
  <r>
    <s v="08MSU0017H"/>
    <x v="12"/>
    <s v="08USU4994N"/>
    <x v="41"/>
    <n v="31"/>
    <x v="11"/>
    <x v="1"/>
    <x v="4"/>
    <s v="LICENCIATURA"/>
    <n v="5"/>
    <x v="1"/>
    <x v="1"/>
    <x v="1"/>
    <n v="5041400008"/>
    <x v="13"/>
    <x v="2"/>
    <s v="EN LÍNEA O VIRTUAL"/>
    <s v="Activa"/>
    <n v="2022"/>
    <n v="0"/>
    <n v="0"/>
    <n v="0"/>
    <n v="0"/>
    <n v="0"/>
    <n v="0"/>
    <n v="0"/>
    <n v="0"/>
    <n v="0"/>
    <n v="0"/>
    <n v="0"/>
    <n v="1"/>
    <n v="1"/>
    <n v="0"/>
    <n v="0"/>
    <n v="0"/>
    <n v="1"/>
    <n v="1"/>
    <n v="0"/>
    <n v="0"/>
  </r>
  <r>
    <s v="08MSU0017H"/>
    <x v="12"/>
    <s v="08USU4995M"/>
    <x v="42"/>
    <n v="29"/>
    <x v="12"/>
    <x v="1"/>
    <x v="4"/>
    <s v="LICENCIATURA"/>
    <n v="5"/>
    <x v="1"/>
    <x v="1"/>
    <x v="1"/>
    <n v="5041400008"/>
    <x v="13"/>
    <x v="2"/>
    <s v="EN LÍNEA O VIRTUAL"/>
    <s v="Activa"/>
    <n v="2022"/>
    <n v="0"/>
    <n v="0"/>
    <n v="0"/>
    <n v="0"/>
    <n v="0"/>
    <n v="0"/>
    <n v="0"/>
    <n v="0"/>
    <n v="0"/>
    <n v="0"/>
    <n v="1"/>
    <n v="1"/>
    <n v="2"/>
    <n v="0"/>
    <n v="2"/>
    <n v="1"/>
    <n v="1"/>
    <n v="2"/>
    <n v="0"/>
    <n v="2"/>
  </r>
  <r>
    <s v="08MSU0017H"/>
    <x v="12"/>
    <s v="08USU4997K"/>
    <x v="43"/>
    <n v="32"/>
    <x v="5"/>
    <x v="1"/>
    <x v="4"/>
    <s v="LICENCIATURA"/>
    <n v="5"/>
    <x v="1"/>
    <x v="6"/>
    <x v="6"/>
    <n v="5091100011"/>
    <x v="118"/>
    <x v="0"/>
    <s v="PRESENCIAL"/>
    <s v="Activa"/>
    <n v="2022"/>
    <n v="15"/>
    <n v="18"/>
    <n v="33"/>
    <n v="0"/>
    <n v="1"/>
    <n v="23"/>
    <n v="32"/>
    <n v="55"/>
    <n v="0"/>
    <n v="0"/>
    <n v="0"/>
    <n v="0"/>
    <n v="0"/>
    <n v="0"/>
    <n v="0"/>
    <n v="185"/>
    <n v="261"/>
    <n v="446"/>
    <n v="2"/>
    <n v="7"/>
  </r>
  <r>
    <s v="08MSU0017H"/>
    <x v="12"/>
    <s v="08USU4998J"/>
    <x v="44"/>
    <n v="19"/>
    <x v="1"/>
    <x v="1"/>
    <x v="4"/>
    <s v="MAESTRÍA"/>
    <n v="7"/>
    <x v="0"/>
    <x v="3"/>
    <x v="3"/>
    <n v="7032100002"/>
    <x v="190"/>
    <x v="0"/>
    <s v="PRESENCIAL"/>
    <s v="Activa"/>
    <n v="2022"/>
    <n v="2"/>
    <n v="6"/>
    <n v="8"/>
    <n v="0"/>
    <n v="0"/>
    <n v="2"/>
    <n v="6"/>
    <n v="8"/>
    <n v="0"/>
    <n v="0"/>
    <n v="1"/>
    <n v="0"/>
    <n v="1"/>
    <n v="0"/>
    <n v="0"/>
    <n v="1"/>
    <n v="1"/>
    <n v="2"/>
    <n v="0"/>
    <n v="0"/>
  </r>
  <r>
    <s v="08MSU0017H"/>
    <x v="12"/>
    <s v="08USU4998J"/>
    <x v="44"/>
    <n v="19"/>
    <x v="1"/>
    <x v="1"/>
    <x v="4"/>
    <s v="LICENCIATURA"/>
    <n v="5"/>
    <x v="1"/>
    <x v="3"/>
    <x v="3"/>
    <n v="5031300014"/>
    <x v="191"/>
    <x v="0"/>
    <s v="PRESENCIAL"/>
    <s v="Activa"/>
    <n v="2022"/>
    <n v="33"/>
    <n v="87"/>
    <n v="120"/>
    <n v="0"/>
    <n v="0"/>
    <n v="0"/>
    <n v="0"/>
    <n v="0"/>
    <n v="0"/>
    <n v="0"/>
    <n v="43"/>
    <n v="87"/>
    <n v="130"/>
    <n v="0"/>
    <n v="0"/>
    <n v="186"/>
    <n v="384"/>
    <n v="570"/>
    <n v="3"/>
    <n v="8"/>
  </r>
  <r>
    <s v="08MSU0017H"/>
    <x v="12"/>
    <s v="08USU4998J"/>
    <x v="44"/>
    <n v="19"/>
    <x v="1"/>
    <x v="1"/>
    <x v="4"/>
    <s v="LICENCIATURA"/>
    <n v="5"/>
    <x v="1"/>
    <x v="3"/>
    <x v="3"/>
    <n v="5032100004"/>
    <x v="28"/>
    <x v="0"/>
    <s v="PRESENCIAL"/>
    <s v="Activa"/>
    <n v="2022"/>
    <n v="38"/>
    <n v="44"/>
    <n v="82"/>
    <n v="1"/>
    <n v="0"/>
    <n v="1"/>
    <n v="1"/>
    <n v="2"/>
    <n v="0"/>
    <n v="0"/>
    <n v="56"/>
    <n v="60"/>
    <n v="116"/>
    <n v="2"/>
    <n v="1"/>
    <n v="217"/>
    <n v="257"/>
    <n v="474"/>
    <n v="9"/>
    <n v="8"/>
  </r>
  <r>
    <s v="08MSU0017H"/>
    <x v="12"/>
    <s v="08USU9999Q"/>
    <x v="45"/>
    <n v="37"/>
    <x v="0"/>
    <x v="1"/>
    <x v="4"/>
    <s v="MAESTRÍA"/>
    <n v="7"/>
    <x v="0"/>
    <x v="3"/>
    <x v="3"/>
    <n v="7032100002"/>
    <x v="190"/>
    <x v="0"/>
    <s v="PRESENCIAL"/>
    <s v="Activa"/>
    <n v="2022"/>
    <n v="1"/>
    <n v="1"/>
    <n v="2"/>
    <n v="0"/>
    <n v="0"/>
    <n v="0"/>
    <n v="0"/>
    <n v="0"/>
    <n v="0"/>
    <n v="0"/>
    <n v="0"/>
    <n v="3"/>
    <n v="3"/>
    <n v="0"/>
    <n v="0"/>
    <n v="1"/>
    <n v="3"/>
    <n v="4"/>
    <n v="0"/>
    <n v="0"/>
  </r>
  <r>
    <s v="08MSU0017H"/>
    <x v="12"/>
    <s v="08USU9999Q"/>
    <x v="45"/>
    <n v="37"/>
    <x v="0"/>
    <x v="1"/>
    <x v="4"/>
    <s v="MAESTRÍA"/>
    <n v="7"/>
    <x v="0"/>
    <x v="3"/>
    <x v="3"/>
    <n v="7032100004"/>
    <x v="192"/>
    <x v="2"/>
    <s v="A DISTANCIA"/>
    <s v="Activa"/>
    <n v="2022"/>
    <n v="7"/>
    <n v="8"/>
    <n v="15"/>
    <n v="0"/>
    <n v="0"/>
    <n v="7"/>
    <n v="8"/>
    <n v="15"/>
    <n v="0"/>
    <n v="0"/>
    <n v="0"/>
    <n v="1"/>
    <n v="1"/>
    <n v="0"/>
    <n v="0"/>
    <n v="1"/>
    <n v="4"/>
    <n v="5"/>
    <n v="0"/>
    <n v="1"/>
  </r>
  <r>
    <s v="08MSU0017H"/>
    <x v="12"/>
    <s v="08USU9999Q"/>
    <x v="45"/>
    <n v="37"/>
    <x v="0"/>
    <x v="1"/>
    <x v="4"/>
    <s v="MAESTRÍA"/>
    <n v="7"/>
    <x v="0"/>
    <x v="1"/>
    <x v="1"/>
    <n v="7042000002"/>
    <x v="143"/>
    <x v="0"/>
    <s v="PRESENCIAL"/>
    <s v="Activa"/>
    <n v="2022"/>
    <n v="5"/>
    <n v="12"/>
    <n v="17"/>
    <n v="0"/>
    <n v="0"/>
    <n v="5"/>
    <n v="12"/>
    <n v="17"/>
    <n v="0"/>
    <n v="0"/>
    <n v="4"/>
    <n v="2"/>
    <n v="6"/>
    <n v="0"/>
    <n v="0"/>
    <n v="8"/>
    <n v="5"/>
    <n v="13"/>
    <n v="0"/>
    <n v="0"/>
  </r>
  <r>
    <s v="08MSU0017H"/>
    <x v="12"/>
    <s v="08USU9999Q"/>
    <x v="45"/>
    <n v="37"/>
    <x v="0"/>
    <x v="1"/>
    <x v="4"/>
    <s v="MAESTRÍA"/>
    <n v="7"/>
    <x v="0"/>
    <x v="1"/>
    <x v="1"/>
    <n v="7042000002"/>
    <x v="143"/>
    <x v="2"/>
    <s v="A DISTANCIA"/>
    <s v="Activa"/>
    <n v="2022"/>
    <n v="9"/>
    <n v="5"/>
    <n v="14"/>
    <n v="1"/>
    <n v="0"/>
    <n v="9"/>
    <n v="5"/>
    <n v="14"/>
    <n v="1"/>
    <n v="0"/>
    <n v="1"/>
    <n v="2"/>
    <n v="3"/>
    <n v="0"/>
    <n v="0"/>
    <n v="7"/>
    <n v="7"/>
    <n v="14"/>
    <n v="0"/>
    <n v="0"/>
  </r>
  <r>
    <s v="08MSU0017H"/>
    <x v="12"/>
    <s v="08USU9999Q"/>
    <x v="45"/>
    <n v="37"/>
    <x v="0"/>
    <x v="1"/>
    <x v="4"/>
    <s v="MAESTRÍA"/>
    <n v="7"/>
    <x v="0"/>
    <x v="1"/>
    <x v="1"/>
    <n v="7042300018"/>
    <x v="145"/>
    <x v="0"/>
    <s v="PRESENCIAL"/>
    <s v="Activa"/>
    <n v="2022"/>
    <n v="5"/>
    <n v="1"/>
    <n v="6"/>
    <n v="0"/>
    <n v="0"/>
    <n v="5"/>
    <n v="1"/>
    <n v="6"/>
    <n v="0"/>
    <n v="0"/>
    <n v="2"/>
    <n v="1"/>
    <n v="3"/>
    <n v="0"/>
    <n v="0"/>
    <n v="3"/>
    <n v="3"/>
    <n v="6"/>
    <n v="0"/>
    <n v="0"/>
  </r>
  <r>
    <s v="08MSU0017H"/>
    <x v="12"/>
    <s v="08USU9999Q"/>
    <x v="45"/>
    <n v="37"/>
    <x v="0"/>
    <x v="1"/>
    <x v="4"/>
    <s v="MAESTRÍA"/>
    <n v="7"/>
    <x v="0"/>
    <x v="1"/>
    <x v="1"/>
    <n v="7042300018"/>
    <x v="145"/>
    <x v="2"/>
    <s v="A DISTANCIA"/>
    <s v="Activa"/>
    <n v="2022"/>
    <n v="3"/>
    <n v="2"/>
    <n v="5"/>
    <n v="0"/>
    <n v="0"/>
    <n v="3"/>
    <n v="2"/>
    <n v="5"/>
    <n v="0"/>
    <n v="0"/>
    <n v="1"/>
    <n v="0"/>
    <n v="1"/>
    <n v="0"/>
    <n v="0"/>
    <n v="3"/>
    <n v="6"/>
    <n v="9"/>
    <n v="0"/>
    <n v="0"/>
  </r>
  <r>
    <s v="08MSU0017H"/>
    <x v="12"/>
    <s v="08USU9999Q"/>
    <x v="45"/>
    <n v="37"/>
    <x v="0"/>
    <x v="1"/>
    <x v="4"/>
    <s v="LICENCIATURA"/>
    <n v="5"/>
    <x v="1"/>
    <x v="3"/>
    <x v="3"/>
    <n v="5031300014"/>
    <x v="191"/>
    <x v="0"/>
    <s v="PRESENCIAL"/>
    <s v="Activa"/>
    <n v="2022"/>
    <n v="4"/>
    <n v="25"/>
    <n v="29"/>
    <n v="0"/>
    <n v="0"/>
    <n v="2"/>
    <n v="3"/>
    <n v="5"/>
    <n v="0"/>
    <n v="0"/>
    <n v="17"/>
    <n v="31"/>
    <n v="48"/>
    <n v="0"/>
    <n v="0"/>
    <n v="45"/>
    <n v="137"/>
    <n v="182"/>
    <n v="2"/>
    <n v="1"/>
  </r>
  <r>
    <s v="08MSU0017H"/>
    <x v="12"/>
    <s v="08USU9999Q"/>
    <x v="45"/>
    <n v="37"/>
    <x v="0"/>
    <x v="1"/>
    <x v="4"/>
    <s v="LICENCIATURA"/>
    <n v="5"/>
    <x v="1"/>
    <x v="3"/>
    <x v="3"/>
    <n v="5031300014"/>
    <x v="191"/>
    <x v="2"/>
    <s v="A DISTANCIA"/>
    <s v="Activa"/>
    <n v="2022"/>
    <n v="14"/>
    <n v="27"/>
    <n v="41"/>
    <n v="0"/>
    <n v="0"/>
    <n v="3"/>
    <n v="2"/>
    <n v="5"/>
    <n v="0"/>
    <n v="0"/>
    <n v="17"/>
    <n v="9"/>
    <n v="26"/>
    <n v="0"/>
    <n v="0"/>
    <n v="65"/>
    <n v="127"/>
    <n v="192"/>
    <n v="1"/>
    <n v="4"/>
  </r>
  <r>
    <s v="08MSU0017H"/>
    <x v="12"/>
    <s v="08USU9999Q"/>
    <x v="45"/>
    <n v="37"/>
    <x v="0"/>
    <x v="1"/>
    <x v="4"/>
    <s v="LICENCIATURA"/>
    <n v="5"/>
    <x v="1"/>
    <x v="3"/>
    <x v="3"/>
    <n v="5032100004"/>
    <x v="28"/>
    <x v="0"/>
    <s v="PRESENCIAL"/>
    <s v="Activa"/>
    <n v="2022"/>
    <n v="23"/>
    <n v="22"/>
    <n v="45"/>
    <n v="1"/>
    <n v="1"/>
    <n v="0"/>
    <n v="3"/>
    <n v="3"/>
    <n v="0"/>
    <n v="0"/>
    <n v="23"/>
    <n v="19"/>
    <n v="42"/>
    <n v="1"/>
    <n v="1"/>
    <n v="88"/>
    <n v="116"/>
    <n v="204"/>
    <n v="3"/>
    <n v="7"/>
  </r>
  <r>
    <s v="08MSU0017H"/>
    <x v="12"/>
    <s v="08USU9999Q"/>
    <x v="45"/>
    <n v="37"/>
    <x v="0"/>
    <x v="1"/>
    <x v="4"/>
    <s v="LICENCIATURA"/>
    <n v="5"/>
    <x v="1"/>
    <x v="3"/>
    <x v="3"/>
    <n v="5032100004"/>
    <x v="28"/>
    <x v="2"/>
    <s v="A DISTANCIA"/>
    <s v="Activa"/>
    <n v="2022"/>
    <n v="14"/>
    <n v="27"/>
    <n v="41"/>
    <n v="0"/>
    <n v="0"/>
    <n v="3"/>
    <n v="2"/>
    <n v="5"/>
    <n v="0"/>
    <n v="0"/>
    <n v="9"/>
    <n v="14"/>
    <n v="23"/>
    <n v="1"/>
    <n v="2"/>
    <n v="54"/>
    <n v="83"/>
    <n v="137"/>
    <n v="4"/>
    <n v="4"/>
  </r>
  <r>
    <s v="08MSU0017H"/>
    <x v="12"/>
    <s v="08USU9999Q"/>
    <x v="45"/>
    <n v="37"/>
    <x v="0"/>
    <x v="1"/>
    <x v="4"/>
    <s v="LICENCIATURA"/>
    <n v="5"/>
    <x v="1"/>
    <x v="1"/>
    <x v="1"/>
    <n v="5042300016"/>
    <x v="193"/>
    <x v="0"/>
    <s v="PRESENCIAL"/>
    <s v="Activa"/>
    <n v="2022"/>
    <n v="4"/>
    <n v="5"/>
    <n v="9"/>
    <n v="0"/>
    <n v="1"/>
    <n v="0"/>
    <n v="0"/>
    <n v="0"/>
    <n v="0"/>
    <n v="0"/>
    <n v="23"/>
    <n v="28"/>
    <n v="51"/>
    <n v="0"/>
    <n v="0"/>
    <n v="40"/>
    <n v="46"/>
    <n v="86"/>
    <n v="0"/>
    <n v="0"/>
  </r>
  <r>
    <s v="08MSU0017H"/>
    <x v="12"/>
    <s v="08USU9999Q"/>
    <x v="45"/>
    <n v="37"/>
    <x v="0"/>
    <x v="1"/>
    <x v="4"/>
    <s v="LICENCIATURA"/>
    <n v="5"/>
    <x v="1"/>
    <x v="1"/>
    <x v="1"/>
    <n v="5042300016"/>
    <x v="193"/>
    <x v="2"/>
    <s v="A DISTANCIA"/>
    <s v="Activa"/>
    <n v="2022"/>
    <n v="8"/>
    <n v="15"/>
    <n v="23"/>
    <n v="0"/>
    <n v="2"/>
    <n v="0"/>
    <n v="0"/>
    <n v="0"/>
    <n v="0"/>
    <n v="0"/>
    <n v="6"/>
    <n v="8"/>
    <n v="14"/>
    <n v="0"/>
    <n v="1"/>
    <n v="31"/>
    <n v="45"/>
    <n v="76"/>
    <n v="0"/>
    <n v="4"/>
  </r>
  <r>
    <s v="08MSU0018G"/>
    <x v="13"/>
    <s v="08DSU0002Y"/>
    <x v="46"/>
    <n v="19"/>
    <x v="1"/>
    <x v="1"/>
    <x v="2"/>
    <s v="MAESTRÍA"/>
    <n v="7"/>
    <x v="0"/>
    <x v="7"/>
    <x v="7"/>
    <n v="7052200003"/>
    <x v="194"/>
    <x v="0"/>
    <s v="PRESENCIAL"/>
    <s v="Activa"/>
    <n v="2022"/>
    <n v="12"/>
    <n v="6"/>
    <n v="18"/>
    <n v="0"/>
    <n v="0"/>
    <n v="12"/>
    <n v="6"/>
    <n v="18"/>
    <n v="0"/>
    <n v="0"/>
    <n v="7"/>
    <n v="5"/>
    <n v="12"/>
    <n v="0"/>
    <n v="0"/>
    <n v="28"/>
    <n v="15"/>
    <n v="43"/>
    <n v="1"/>
    <n v="0"/>
  </r>
  <r>
    <s v="08MSU0018G"/>
    <x v="13"/>
    <s v="08DSU0002Y"/>
    <x v="46"/>
    <n v="19"/>
    <x v="1"/>
    <x v="1"/>
    <x v="2"/>
    <s v="MAESTRÍA"/>
    <n v="7"/>
    <x v="0"/>
    <x v="4"/>
    <x v="4"/>
    <n v="7071600001"/>
    <x v="195"/>
    <x v="0"/>
    <s v="PRESENCIAL"/>
    <s v="Activa"/>
    <n v="2022"/>
    <n v="7"/>
    <n v="4"/>
    <n v="11"/>
    <n v="0"/>
    <n v="0"/>
    <n v="7"/>
    <n v="4"/>
    <n v="11"/>
    <n v="0"/>
    <n v="0"/>
    <n v="1"/>
    <n v="2"/>
    <n v="3"/>
    <n v="0"/>
    <n v="0"/>
    <n v="7"/>
    <n v="6"/>
    <n v="13"/>
    <n v="0"/>
    <n v="0"/>
  </r>
  <r>
    <s v="08MSU0018G"/>
    <x v="13"/>
    <s v="08DSU0002Y"/>
    <x v="46"/>
    <n v="19"/>
    <x v="1"/>
    <x v="1"/>
    <x v="2"/>
    <s v="DOCTORADO"/>
    <n v="8"/>
    <x v="2"/>
    <x v="7"/>
    <x v="7"/>
    <n v="8052200001"/>
    <x v="196"/>
    <x v="0"/>
    <s v="PRESENCIAL"/>
    <s v="Activa"/>
    <n v="2022"/>
    <n v="19"/>
    <n v="6"/>
    <n v="25"/>
    <n v="0"/>
    <n v="0"/>
    <n v="19"/>
    <n v="6"/>
    <n v="25"/>
    <n v="0"/>
    <n v="0"/>
    <n v="9"/>
    <n v="2"/>
    <n v="11"/>
    <n v="0"/>
    <n v="0"/>
    <n v="42"/>
    <n v="24"/>
    <n v="66"/>
    <n v="0"/>
    <n v="0"/>
  </r>
  <r>
    <s v="08MSU0018G"/>
    <x v="13"/>
    <s v="08DSU0002Y"/>
    <x v="46"/>
    <n v="19"/>
    <x v="1"/>
    <x v="1"/>
    <x v="2"/>
    <s v="DOCTORADO"/>
    <n v="8"/>
    <x v="2"/>
    <x v="7"/>
    <x v="7"/>
    <n v="8052200011"/>
    <x v="197"/>
    <x v="0"/>
    <s v="PRESENCIAL"/>
    <s v="Activa"/>
    <n v="2022"/>
    <n v="1"/>
    <n v="0"/>
    <n v="1"/>
    <n v="0"/>
    <n v="0"/>
    <n v="1"/>
    <n v="0"/>
    <n v="1"/>
    <n v="0"/>
    <n v="0"/>
    <n v="0"/>
    <n v="1"/>
    <n v="1"/>
    <n v="0"/>
    <n v="0"/>
    <n v="0"/>
    <n v="4"/>
    <n v="4"/>
    <n v="0"/>
    <n v="0"/>
  </r>
  <r>
    <s v="08MSU0018G"/>
    <x v="13"/>
    <s v="08DSU0002Y"/>
    <x v="46"/>
    <n v="19"/>
    <x v="1"/>
    <x v="1"/>
    <x v="2"/>
    <s v="DOCTORADO"/>
    <n v="8"/>
    <x v="2"/>
    <x v="4"/>
    <x v="4"/>
    <n v="8071600002"/>
    <x v="198"/>
    <x v="0"/>
    <s v="PRESENCIAL"/>
    <s v="Activa"/>
    <n v="2022"/>
    <n v="1"/>
    <n v="0"/>
    <n v="1"/>
    <n v="0"/>
    <n v="0"/>
    <n v="1"/>
    <n v="0"/>
    <n v="1"/>
    <n v="0"/>
    <n v="0"/>
    <n v="2"/>
    <n v="2"/>
    <n v="4"/>
    <n v="0"/>
    <n v="0"/>
    <n v="11"/>
    <n v="11"/>
    <n v="22"/>
    <n v="0"/>
    <n v="0"/>
  </r>
  <r>
    <s v="08MSU0019F"/>
    <x v="14"/>
    <s v="08PSU0056G"/>
    <x v="47"/>
    <n v="19"/>
    <x v="1"/>
    <x v="0"/>
    <x v="0"/>
    <s v="MAESTRÍA"/>
    <n v="7"/>
    <x v="0"/>
    <x v="3"/>
    <x v="3"/>
    <n v="7033100040"/>
    <x v="199"/>
    <x v="1"/>
    <s v="MIXTA"/>
    <s v="Activa"/>
    <n v="2022"/>
    <n v="1"/>
    <n v="1"/>
    <n v="2"/>
    <n v="0"/>
    <n v="0"/>
    <n v="1"/>
    <n v="1"/>
    <n v="2"/>
    <n v="0"/>
    <n v="0"/>
    <n v="1"/>
    <n v="2"/>
    <n v="3"/>
    <n v="0"/>
    <n v="0"/>
    <n v="5"/>
    <n v="8"/>
    <n v="13"/>
    <n v="0"/>
    <n v="0"/>
  </r>
  <r>
    <s v="08MSU0019F"/>
    <x v="14"/>
    <s v="08PSU0056G"/>
    <x v="47"/>
    <n v="19"/>
    <x v="1"/>
    <x v="0"/>
    <x v="0"/>
    <s v="MAESTRÍA"/>
    <n v="7"/>
    <x v="0"/>
    <x v="3"/>
    <x v="3"/>
    <n v="7033100058"/>
    <x v="200"/>
    <x v="1"/>
    <s v="MIXTA"/>
    <s v="Activa"/>
    <n v="2022"/>
    <n v="0"/>
    <n v="0"/>
    <n v="0"/>
    <n v="0"/>
    <n v="0"/>
    <n v="0"/>
    <n v="0"/>
    <n v="0"/>
    <n v="0"/>
    <n v="0"/>
    <n v="0"/>
    <n v="0"/>
    <n v="0"/>
    <n v="0"/>
    <n v="0"/>
    <n v="2"/>
    <n v="6"/>
    <n v="8"/>
    <n v="0"/>
    <n v="0"/>
  </r>
  <r>
    <s v="08MSU0019F"/>
    <x v="14"/>
    <s v="08PSU0056G"/>
    <x v="47"/>
    <n v="19"/>
    <x v="1"/>
    <x v="0"/>
    <x v="0"/>
    <s v="LICENCIATURA"/>
    <n v="5"/>
    <x v="1"/>
    <x v="3"/>
    <x v="3"/>
    <n v="5031100027"/>
    <x v="201"/>
    <x v="0"/>
    <s v="PRESENCIAL"/>
    <s v="Activa"/>
    <n v="2022"/>
    <n v="2"/>
    <n v="4"/>
    <n v="6"/>
    <n v="0"/>
    <n v="0"/>
    <n v="0"/>
    <n v="0"/>
    <n v="0"/>
    <n v="0"/>
    <n v="0"/>
    <n v="0"/>
    <n v="4"/>
    <n v="4"/>
    <n v="0"/>
    <n v="0"/>
    <n v="1"/>
    <n v="16"/>
    <n v="17"/>
    <n v="0"/>
    <n v="0"/>
  </r>
  <r>
    <s v="08MSU0019F"/>
    <x v="14"/>
    <s v="08PSU0056G"/>
    <x v="47"/>
    <n v="19"/>
    <x v="1"/>
    <x v="0"/>
    <x v="0"/>
    <s v="LICENCIATURA"/>
    <n v="5"/>
    <x v="1"/>
    <x v="3"/>
    <x v="3"/>
    <n v="5031100029"/>
    <x v="202"/>
    <x v="0"/>
    <s v="PRESENCIAL"/>
    <s v="Liquidacion"/>
    <n v="2022"/>
    <n v="0"/>
    <n v="0"/>
    <n v="0"/>
    <n v="0"/>
    <n v="0"/>
    <n v="0"/>
    <n v="0"/>
    <n v="0"/>
    <n v="0"/>
    <n v="0"/>
    <n v="0"/>
    <n v="0"/>
    <n v="0"/>
    <n v="0"/>
    <n v="0"/>
    <n v="3"/>
    <n v="5"/>
    <n v="8"/>
    <n v="0"/>
    <n v="0"/>
  </r>
  <r>
    <s v="08MSU0019F"/>
    <x v="14"/>
    <s v="08PSU0056G"/>
    <x v="47"/>
    <n v="19"/>
    <x v="1"/>
    <x v="0"/>
    <x v="0"/>
    <s v="LICENCIATURA"/>
    <n v="5"/>
    <x v="1"/>
    <x v="3"/>
    <x v="3"/>
    <n v="5033100011"/>
    <x v="4"/>
    <x v="1"/>
    <s v="MIXTA"/>
    <s v="Activa"/>
    <n v="2022"/>
    <n v="2"/>
    <n v="6"/>
    <n v="8"/>
    <n v="0"/>
    <n v="0"/>
    <n v="3"/>
    <n v="13"/>
    <n v="16"/>
    <n v="0"/>
    <n v="0"/>
    <n v="2"/>
    <n v="3"/>
    <n v="5"/>
    <n v="0"/>
    <n v="0"/>
    <n v="6"/>
    <n v="18"/>
    <n v="24"/>
    <n v="0"/>
    <n v="0"/>
  </r>
  <r>
    <s v="08MSU0019F"/>
    <x v="14"/>
    <s v="08PSU0056G"/>
    <x v="47"/>
    <n v="19"/>
    <x v="1"/>
    <x v="0"/>
    <x v="0"/>
    <s v="LICENCIATURA"/>
    <n v="5"/>
    <x v="1"/>
    <x v="1"/>
    <x v="1"/>
    <n v="5041400032"/>
    <x v="8"/>
    <x v="1"/>
    <s v="MIXTA"/>
    <s v="Activa"/>
    <n v="2022"/>
    <n v="1"/>
    <n v="2"/>
    <n v="3"/>
    <n v="0"/>
    <n v="0"/>
    <n v="1"/>
    <n v="1"/>
    <n v="2"/>
    <n v="0"/>
    <n v="0"/>
    <n v="1"/>
    <n v="1"/>
    <n v="2"/>
    <n v="0"/>
    <n v="0"/>
    <n v="4"/>
    <n v="8"/>
    <n v="12"/>
    <n v="0"/>
    <n v="0"/>
  </r>
  <r>
    <s v="08MSU0019F"/>
    <x v="14"/>
    <s v="08PSU0056G"/>
    <x v="47"/>
    <n v="19"/>
    <x v="1"/>
    <x v="0"/>
    <x v="0"/>
    <s v="LICENCIATURA"/>
    <n v="5"/>
    <x v="1"/>
    <x v="1"/>
    <x v="1"/>
    <n v="5042100055"/>
    <x v="11"/>
    <x v="1"/>
    <s v="MIXTA"/>
    <s v="Activa"/>
    <n v="2022"/>
    <n v="2"/>
    <n v="3"/>
    <n v="5"/>
    <n v="0"/>
    <n v="0"/>
    <n v="0"/>
    <n v="0"/>
    <n v="0"/>
    <n v="0"/>
    <n v="0"/>
    <n v="1"/>
    <n v="4"/>
    <n v="5"/>
    <n v="0"/>
    <n v="0"/>
    <n v="2"/>
    <n v="5"/>
    <n v="7"/>
    <n v="0"/>
    <n v="0"/>
  </r>
  <r>
    <s v="08MSU0020V"/>
    <x v="15"/>
    <s v="08PSU0057F"/>
    <x v="48"/>
    <n v="19"/>
    <x v="1"/>
    <x v="0"/>
    <x v="0"/>
    <s v="LICENCIATURA"/>
    <n v="5"/>
    <x v="1"/>
    <x v="3"/>
    <x v="3"/>
    <n v="5033100011"/>
    <x v="4"/>
    <x v="0"/>
    <s v="PRESENCIAL"/>
    <s v="Activa"/>
    <n v="2022"/>
    <n v="2"/>
    <n v="5"/>
    <n v="7"/>
    <n v="0"/>
    <n v="0"/>
    <n v="3"/>
    <n v="6"/>
    <n v="9"/>
    <n v="0"/>
    <n v="0"/>
    <n v="11"/>
    <n v="14"/>
    <n v="25"/>
    <n v="0"/>
    <n v="0"/>
    <n v="59"/>
    <n v="39"/>
    <n v="98"/>
    <n v="0"/>
    <n v="0"/>
  </r>
  <r>
    <s v="08MSU0020V"/>
    <x v="15"/>
    <s v="08PSU0057F"/>
    <x v="48"/>
    <n v="19"/>
    <x v="1"/>
    <x v="0"/>
    <x v="0"/>
    <s v="LICENCIATURA"/>
    <n v="5"/>
    <x v="1"/>
    <x v="1"/>
    <x v="1"/>
    <n v="5041400032"/>
    <x v="8"/>
    <x v="0"/>
    <s v="PRESENCIAL"/>
    <s v="Activa"/>
    <n v="2022"/>
    <n v="9"/>
    <n v="22"/>
    <n v="31"/>
    <n v="0"/>
    <n v="0"/>
    <n v="6"/>
    <n v="15"/>
    <n v="21"/>
    <n v="0"/>
    <n v="0"/>
    <n v="16"/>
    <n v="24"/>
    <n v="40"/>
    <n v="0"/>
    <n v="0"/>
    <n v="90"/>
    <n v="124"/>
    <n v="214"/>
    <n v="0"/>
    <n v="0"/>
  </r>
  <r>
    <s v="08MSU0020V"/>
    <x v="15"/>
    <s v="08PSU0057F"/>
    <x v="48"/>
    <n v="19"/>
    <x v="1"/>
    <x v="0"/>
    <x v="0"/>
    <s v="LICENCIATURA"/>
    <n v="5"/>
    <x v="1"/>
    <x v="1"/>
    <x v="1"/>
    <n v="5042100055"/>
    <x v="11"/>
    <x v="0"/>
    <s v="PRESENCIAL"/>
    <s v="Activa"/>
    <n v="2022"/>
    <n v="9"/>
    <n v="22"/>
    <n v="31"/>
    <n v="0"/>
    <n v="0"/>
    <n v="6"/>
    <n v="15"/>
    <n v="21"/>
    <n v="0"/>
    <n v="0"/>
    <n v="16"/>
    <n v="24"/>
    <n v="40"/>
    <n v="0"/>
    <n v="0"/>
    <n v="90"/>
    <n v="124"/>
    <n v="214"/>
    <n v="0"/>
    <n v="0"/>
  </r>
  <r>
    <s v="08MSU0021U"/>
    <x v="16"/>
    <s v="08PSU0058E"/>
    <x v="49"/>
    <n v="37"/>
    <x v="0"/>
    <x v="0"/>
    <x v="0"/>
    <s v="LICENCIATURA"/>
    <n v="5"/>
    <x v="1"/>
    <x v="3"/>
    <x v="3"/>
    <n v="5033100011"/>
    <x v="4"/>
    <x v="0"/>
    <s v="PRESENCIAL"/>
    <s v="Activa"/>
    <n v="2022"/>
    <n v="159"/>
    <n v="163"/>
    <n v="322"/>
    <n v="0"/>
    <n v="0"/>
    <n v="108"/>
    <n v="147"/>
    <n v="255"/>
    <n v="0"/>
    <n v="0"/>
    <n v="0"/>
    <n v="0"/>
    <n v="0"/>
    <n v="0"/>
    <n v="0"/>
    <n v="171"/>
    <n v="200"/>
    <n v="371"/>
    <n v="0"/>
    <n v="0"/>
  </r>
  <r>
    <s v="08MSU0021U"/>
    <x v="16"/>
    <s v="08PSU0058E"/>
    <x v="49"/>
    <n v="37"/>
    <x v="0"/>
    <x v="0"/>
    <x v="0"/>
    <s v="LICENCIATURA"/>
    <n v="5"/>
    <x v="1"/>
    <x v="1"/>
    <x v="1"/>
    <n v="5041100011"/>
    <x v="203"/>
    <x v="0"/>
    <s v="PRESENCIAL"/>
    <s v="Activa"/>
    <n v="2022"/>
    <n v="139"/>
    <n v="137"/>
    <n v="276"/>
    <n v="0"/>
    <n v="0"/>
    <n v="130"/>
    <n v="98"/>
    <n v="228"/>
    <n v="0"/>
    <n v="0"/>
    <n v="0"/>
    <n v="0"/>
    <n v="0"/>
    <n v="0"/>
    <n v="0"/>
    <n v="108"/>
    <n v="110"/>
    <n v="218"/>
    <n v="0"/>
    <n v="0"/>
  </r>
  <r>
    <s v="08MSU0021U"/>
    <x v="16"/>
    <s v="08PSU0058E"/>
    <x v="49"/>
    <n v="37"/>
    <x v="0"/>
    <x v="0"/>
    <x v="0"/>
    <s v="LICENCIATURA"/>
    <n v="5"/>
    <x v="1"/>
    <x v="1"/>
    <x v="1"/>
    <n v="5042000006"/>
    <x v="7"/>
    <x v="0"/>
    <s v="PRESENCIAL"/>
    <s v="Activa"/>
    <n v="2022"/>
    <n v="0"/>
    <n v="0"/>
    <n v="0"/>
    <n v="0"/>
    <n v="0"/>
    <n v="0"/>
    <n v="0"/>
    <n v="0"/>
    <n v="0"/>
    <n v="0"/>
    <n v="76"/>
    <n v="75"/>
    <n v="151"/>
    <n v="0"/>
    <n v="0"/>
    <n v="124"/>
    <n v="127"/>
    <n v="251"/>
    <n v="0"/>
    <n v="0"/>
  </r>
  <r>
    <s v="08MSU0021U"/>
    <x v="16"/>
    <s v="08PSU0058E"/>
    <x v="49"/>
    <n v="37"/>
    <x v="0"/>
    <x v="0"/>
    <x v="0"/>
    <s v="LICENCIATURA"/>
    <n v="5"/>
    <x v="1"/>
    <x v="1"/>
    <x v="1"/>
    <n v="5042100055"/>
    <x v="11"/>
    <x v="0"/>
    <s v="PRESENCIAL"/>
    <s v="Activa"/>
    <n v="2022"/>
    <n v="59"/>
    <n v="70"/>
    <n v="129"/>
    <n v="0"/>
    <n v="0"/>
    <n v="48"/>
    <n v="48"/>
    <n v="96"/>
    <n v="0"/>
    <n v="0"/>
    <n v="0"/>
    <n v="0"/>
    <n v="0"/>
    <n v="0"/>
    <n v="0"/>
    <n v="36"/>
    <n v="42"/>
    <n v="78"/>
    <n v="0"/>
    <n v="0"/>
  </r>
  <r>
    <s v="08MSU0022T"/>
    <x v="17"/>
    <s v="08PSU0059D"/>
    <x v="50"/>
    <n v="19"/>
    <x v="1"/>
    <x v="0"/>
    <x v="0"/>
    <s v="LICENCIATURA"/>
    <n v="5"/>
    <x v="1"/>
    <x v="3"/>
    <x v="3"/>
    <n v="5031100007"/>
    <x v="24"/>
    <x v="0"/>
    <s v="PRESENCIAL"/>
    <s v="Activa"/>
    <n v="2022"/>
    <n v="7"/>
    <n v="26"/>
    <n v="33"/>
    <n v="0"/>
    <n v="0"/>
    <n v="7"/>
    <n v="26"/>
    <n v="33"/>
    <n v="0"/>
    <n v="0"/>
    <n v="25"/>
    <n v="75"/>
    <n v="100"/>
    <n v="0"/>
    <n v="0"/>
    <n v="63"/>
    <n v="285"/>
    <n v="348"/>
    <n v="0"/>
    <n v="0"/>
  </r>
  <r>
    <s v="08MSU0022T"/>
    <x v="17"/>
    <s v="08PSU0059D"/>
    <x v="50"/>
    <n v="19"/>
    <x v="1"/>
    <x v="0"/>
    <x v="0"/>
    <s v="LICENCIATURA"/>
    <n v="5"/>
    <x v="1"/>
    <x v="1"/>
    <x v="1"/>
    <n v="5041400032"/>
    <x v="8"/>
    <x v="0"/>
    <s v="PRESENCIAL"/>
    <s v="Activa"/>
    <n v="2022"/>
    <n v="0"/>
    <n v="3"/>
    <n v="3"/>
    <n v="0"/>
    <n v="0"/>
    <n v="0"/>
    <n v="3"/>
    <n v="3"/>
    <n v="0"/>
    <n v="0"/>
    <n v="1"/>
    <n v="3"/>
    <n v="4"/>
    <n v="0"/>
    <n v="0"/>
    <n v="7"/>
    <n v="14"/>
    <n v="21"/>
    <n v="0"/>
    <n v="0"/>
  </r>
  <r>
    <s v="08MSU0023S"/>
    <x v="18"/>
    <s v="08PSU0060T"/>
    <x v="51"/>
    <n v="37"/>
    <x v="0"/>
    <x v="0"/>
    <x v="0"/>
    <s v="LICENCIATURA"/>
    <n v="5"/>
    <x v="1"/>
    <x v="3"/>
    <x v="3"/>
    <n v="5031100007"/>
    <x v="24"/>
    <x v="0"/>
    <s v="PRESENCIAL"/>
    <s v="Activa"/>
    <n v="2022"/>
    <n v="0"/>
    <n v="0"/>
    <n v="0"/>
    <n v="0"/>
    <n v="0"/>
    <n v="0"/>
    <n v="0"/>
    <n v="0"/>
    <n v="0"/>
    <n v="0"/>
    <n v="0"/>
    <n v="0"/>
    <n v="0"/>
    <n v="0"/>
    <n v="0"/>
    <n v="0"/>
    <n v="0"/>
    <n v="0"/>
    <n v="0"/>
    <n v="0"/>
  </r>
  <r>
    <s v="08MSU0024R"/>
    <x v="19"/>
    <s v="08PSU0061S"/>
    <x v="52"/>
    <n v="19"/>
    <x v="1"/>
    <x v="0"/>
    <x v="0"/>
    <s v="LICENCIATURA"/>
    <n v="5"/>
    <x v="1"/>
    <x v="0"/>
    <x v="0"/>
    <n v="5011500001"/>
    <x v="204"/>
    <x v="1"/>
    <s v="MIXTA"/>
    <s v="Activa"/>
    <n v="2022"/>
    <n v="0"/>
    <n v="9"/>
    <n v="9"/>
    <n v="0"/>
    <n v="0"/>
    <n v="1"/>
    <n v="11"/>
    <n v="12"/>
    <n v="0"/>
    <n v="0"/>
    <n v="0"/>
    <n v="0"/>
    <n v="0"/>
    <n v="0"/>
    <n v="0"/>
    <n v="1"/>
    <n v="10"/>
    <n v="11"/>
    <n v="0"/>
    <n v="0"/>
  </r>
  <r>
    <s v="08MSU0025Q"/>
    <x v="20"/>
    <s v="08PSU0062R"/>
    <x v="53"/>
    <n v="19"/>
    <x v="1"/>
    <x v="0"/>
    <x v="0"/>
    <s v="LICENCIATURA"/>
    <n v="5"/>
    <x v="1"/>
    <x v="1"/>
    <x v="1"/>
    <n v="5041400032"/>
    <x v="8"/>
    <x v="0"/>
    <s v="PRESENCIAL"/>
    <s v="Activa"/>
    <n v="2022"/>
    <n v="0"/>
    <n v="1"/>
    <n v="1"/>
    <n v="0"/>
    <n v="0"/>
    <n v="0"/>
    <n v="0"/>
    <n v="0"/>
    <n v="0"/>
    <n v="0"/>
    <n v="0"/>
    <n v="0"/>
    <n v="0"/>
    <n v="0"/>
    <n v="0"/>
    <n v="0"/>
    <n v="3"/>
    <n v="3"/>
    <n v="0"/>
    <n v="0"/>
  </r>
  <r>
    <s v="08MSU0025Q"/>
    <x v="20"/>
    <s v="08PSU0062R"/>
    <x v="53"/>
    <n v="19"/>
    <x v="1"/>
    <x v="0"/>
    <x v="0"/>
    <s v="LICENCIATURA"/>
    <n v="5"/>
    <x v="1"/>
    <x v="1"/>
    <x v="1"/>
    <n v="5042100055"/>
    <x v="11"/>
    <x v="0"/>
    <s v="PRESENCIAL"/>
    <s v="Activa"/>
    <n v="2022"/>
    <n v="0"/>
    <n v="0"/>
    <n v="0"/>
    <n v="0"/>
    <n v="0"/>
    <n v="0"/>
    <n v="0"/>
    <n v="0"/>
    <n v="0"/>
    <n v="0"/>
    <n v="0"/>
    <n v="0"/>
    <n v="0"/>
    <n v="0"/>
    <n v="0"/>
    <n v="0"/>
    <n v="3"/>
    <n v="3"/>
    <n v="0"/>
    <n v="0"/>
  </r>
  <r>
    <s v="08MSU0025Q"/>
    <x v="20"/>
    <s v="08PSU0062R"/>
    <x v="53"/>
    <n v="19"/>
    <x v="1"/>
    <x v="0"/>
    <x v="0"/>
    <s v="LICENCIATURA"/>
    <n v="5"/>
    <x v="1"/>
    <x v="9"/>
    <x v="9"/>
    <n v="5081000001"/>
    <x v="7"/>
    <x v="0"/>
    <s v="PRESENCIAL"/>
    <s v="Activa"/>
    <n v="2022"/>
    <n v="0"/>
    <n v="1"/>
    <n v="1"/>
    <n v="0"/>
    <n v="0"/>
    <n v="0"/>
    <n v="0"/>
    <n v="0"/>
    <n v="0"/>
    <n v="0"/>
    <n v="0"/>
    <n v="0"/>
    <n v="0"/>
    <n v="0"/>
    <n v="0"/>
    <n v="0"/>
    <n v="3"/>
    <n v="3"/>
    <n v="0"/>
    <n v="0"/>
  </r>
  <r>
    <s v="08MSU0026P"/>
    <x v="21"/>
    <s v="08DLT0004D"/>
    <x v="54"/>
    <n v="37"/>
    <x v="0"/>
    <x v="1"/>
    <x v="1"/>
    <s v="LICENCIATURA"/>
    <n v="5"/>
    <x v="1"/>
    <x v="0"/>
    <x v="0"/>
    <n v="5012701010"/>
    <x v="12"/>
    <x v="0"/>
    <s v="PRESENCIAL"/>
    <s v="Activa"/>
    <n v="2022"/>
    <n v="0"/>
    <n v="0"/>
    <n v="0"/>
    <n v="0"/>
    <n v="0"/>
    <n v="0"/>
    <n v="0"/>
    <n v="0"/>
    <n v="0"/>
    <n v="0"/>
    <n v="0"/>
    <n v="4"/>
    <n v="4"/>
    <n v="0"/>
    <n v="0"/>
    <n v="0"/>
    <n v="5"/>
    <n v="5"/>
    <n v="0"/>
    <n v="0"/>
  </r>
  <r>
    <s v="08MSU0027O"/>
    <x v="22"/>
    <s v="08EUT0002M"/>
    <x v="55"/>
    <n v="19"/>
    <x v="1"/>
    <x v="1"/>
    <x v="3"/>
    <s v="TSU"/>
    <n v="4"/>
    <x v="4"/>
    <x v="2"/>
    <x v="2"/>
    <n v="4022200002"/>
    <x v="205"/>
    <x v="0"/>
    <s v="PRESENCIAL"/>
    <s v="Activa"/>
    <n v="2022"/>
    <n v="0"/>
    <n v="0"/>
    <n v="0"/>
    <n v="0"/>
    <n v="0"/>
    <n v="0"/>
    <n v="0"/>
    <n v="0"/>
    <n v="0"/>
    <n v="0"/>
    <n v="1"/>
    <n v="10"/>
    <n v="11"/>
    <n v="0"/>
    <n v="0"/>
    <n v="5"/>
    <n v="19"/>
    <n v="24"/>
    <n v="0"/>
    <n v="1"/>
  </r>
  <r>
    <s v="08MSU0027O"/>
    <x v="22"/>
    <s v="08EUT0002M"/>
    <x v="55"/>
    <n v="19"/>
    <x v="1"/>
    <x v="1"/>
    <x v="3"/>
    <s v="TSU"/>
    <n v="4"/>
    <x v="4"/>
    <x v="1"/>
    <x v="1"/>
    <n v="4041200003"/>
    <x v="38"/>
    <x v="0"/>
    <s v="PRESENCIAL"/>
    <s v="Activa"/>
    <n v="2022"/>
    <n v="71"/>
    <n v="129"/>
    <n v="200"/>
    <n v="1"/>
    <n v="2"/>
    <n v="68"/>
    <n v="127"/>
    <n v="195"/>
    <n v="1"/>
    <n v="2"/>
    <n v="88"/>
    <n v="119"/>
    <n v="207"/>
    <n v="0"/>
    <n v="1"/>
    <n v="244"/>
    <n v="370"/>
    <n v="614"/>
    <n v="3"/>
    <n v="1"/>
  </r>
  <r>
    <s v="08MSU0027O"/>
    <x v="22"/>
    <s v="08EUT0002M"/>
    <x v="55"/>
    <n v="19"/>
    <x v="1"/>
    <x v="1"/>
    <x v="3"/>
    <s v="TSU"/>
    <n v="4"/>
    <x v="4"/>
    <x v="5"/>
    <x v="5"/>
    <n v="4061000002"/>
    <x v="206"/>
    <x v="0"/>
    <s v="PRESENCIAL"/>
    <s v="Activa"/>
    <n v="2022"/>
    <n v="42"/>
    <n v="11"/>
    <n v="53"/>
    <n v="0"/>
    <n v="0"/>
    <n v="40"/>
    <n v="11"/>
    <n v="51"/>
    <n v="0"/>
    <n v="0"/>
    <n v="129"/>
    <n v="34"/>
    <n v="163"/>
    <n v="4"/>
    <n v="0"/>
    <n v="263"/>
    <n v="46"/>
    <n v="309"/>
    <n v="10"/>
    <n v="0"/>
  </r>
  <r>
    <s v="08MSU0027O"/>
    <x v="22"/>
    <s v="08EUT0002M"/>
    <x v="55"/>
    <n v="19"/>
    <x v="1"/>
    <x v="1"/>
    <x v="3"/>
    <s v="TSU"/>
    <n v="4"/>
    <x v="4"/>
    <x v="5"/>
    <x v="5"/>
    <n v="4061000003"/>
    <x v="207"/>
    <x v="0"/>
    <s v="PRESENCIAL"/>
    <s v="Activa"/>
    <n v="2022"/>
    <n v="6"/>
    <n v="1"/>
    <n v="7"/>
    <n v="0"/>
    <n v="0"/>
    <n v="6"/>
    <n v="1"/>
    <n v="7"/>
    <n v="0"/>
    <n v="0"/>
    <n v="21"/>
    <n v="6"/>
    <n v="27"/>
    <n v="0"/>
    <n v="0"/>
    <n v="44"/>
    <n v="10"/>
    <n v="54"/>
    <n v="1"/>
    <n v="0"/>
  </r>
  <r>
    <s v="08MSU0027O"/>
    <x v="22"/>
    <s v="08EUT0002M"/>
    <x v="55"/>
    <n v="19"/>
    <x v="1"/>
    <x v="1"/>
    <x v="3"/>
    <s v="TSU"/>
    <n v="4"/>
    <x v="4"/>
    <x v="5"/>
    <x v="5"/>
    <n v="4062300002"/>
    <x v="208"/>
    <x v="0"/>
    <s v="PRESENCIAL"/>
    <s v="Activa"/>
    <n v="2022"/>
    <n v="8"/>
    <n v="1"/>
    <n v="9"/>
    <n v="1"/>
    <n v="0"/>
    <n v="8"/>
    <n v="1"/>
    <n v="9"/>
    <n v="0"/>
    <n v="0"/>
    <n v="19"/>
    <n v="0"/>
    <n v="19"/>
    <n v="0"/>
    <n v="0"/>
    <n v="21"/>
    <n v="0"/>
    <n v="21"/>
    <n v="0"/>
    <n v="0"/>
  </r>
  <r>
    <s v="08MSU0027O"/>
    <x v="22"/>
    <s v="08EUT0002M"/>
    <x v="55"/>
    <n v="19"/>
    <x v="1"/>
    <x v="1"/>
    <x v="3"/>
    <s v="TSU"/>
    <n v="4"/>
    <x v="4"/>
    <x v="4"/>
    <x v="4"/>
    <n v="4071100005"/>
    <x v="43"/>
    <x v="0"/>
    <s v="PRESENCIAL"/>
    <s v="Activa"/>
    <n v="2022"/>
    <n v="114"/>
    <n v="10"/>
    <n v="124"/>
    <n v="0"/>
    <n v="0"/>
    <n v="108"/>
    <n v="10"/>
    <n v="118"/>
    <n v="0"/>
    <n v="0"/>
    <n v="97"/>
    <n v="5"/>
    <n v="102"/>
    <n v="1"/>
    <n v="2"/>
    <n v="280"/>
    <n v="29"/>
    <n v="309"/>
    <n v="4"/>
    <n v="3"/>
  </r>
  <r>
    <s v="08MSU0027O"/>
    <x v="22"/>
    <s v="08EUT0002M"/>
    <x v="55"/>
    <n v="19"/>
    <x v="1"/>
    <x v="1"/>
    <x v="3"/>
    <s v="TSU"/>
    <n v="4"/>
    <x v="4"/>
    <x v="4"/>
    <x v="4"/>
    <n v="4071200005"/>
    <x v="209"/>
    <x v="0"/>
    <s v="PRESENCIAL"/>
    <s v="Activa"/>
    <n v="2022"/>
    <n v="13"/>
    <n v="12"/>
    <n v="25"/>
    <n v="0"/>
    <n v="0"/>
    <n v="13"/>
    <n v="11"/>
    <n v="24"/>
    <n v="0"/>
    <n v="0"/>
    <n v="23"/>
    <n v="5"/>
    <n v="28"/>
    <n v="0"/>
    <n v="1"/>
    <n v="38"/>
    <n v="6"/>
    <n v="44"/>
    <n v="0"/>
    <n v="1"/>
  </r>
  <r>
    <s v="08MSU0027O"/>
    <x v="22"/>
    <s v="08EUT0002M"/>
    <x v="55"/>
    <n v="19"/>
    <x v="1"/>
    <x v="1"/>
    <x v="3"/>
    <s v="TSU"/>
    <n v="4"/>
    <x v="4"/>
    <x v="4"/>
    <x v="4"/>
    <n v="4071200009"/>
    <x v="210"/>
    <x v="0"/>
    <s v="PRESENCIAL"/>
    <s v="Activa"/>
    <n v="2022"/>
    <n v="0"/>
    <n v="0"/>
    <n v="0"/>
    <n v="0"/>
    <n v="0"/>
    <n v="0"/>
    <n v="0"/>
    <n v="0"/>
    <n v="0"/>
    <n v="0"/>
    <n v="15"/>
    <n v="0"/>
    <n v="15"/>
    <n v="0"/>
    <n v="0"/>
    <n v="29"/>
    <n v="2"/>
    <n v="31"/>
    <n v="0"/>
    <n v="0"/>
  </r>
  <r>
    <s v="08MSU0027O"/>
    <x v="22"/>
    <s v="08EUT0002M"/>
    <x v="55"/>
    <n v="19"/>
    <x v="1"/>
    <x v="1"/>
    <x v="3"/>
    <s v="TSU"/>
    <n v="4"/>
    <x v="4"/>
    <x v="4"/>
    <x v="4"/>
    <n v="4071300003"/>
    <x v="211"/>
    <x v="0"/>
    <s v="PRESENCIAL"/>
    <s v="Activa"/>
    <n v="2022"/>
    <n v="93"/>
    <n v="20"/>
    <n v="113"/>
    <n v="1"/>
    <n v="0"/>
    <n v="89"/>
    <n v="19"/>
    <n v="108"/>
    <n v="1"/>
    <n v="0"/>
    <n v="145"/>
    <n v="18"/>
    <n v="163"/>
    <n v="1"/>
    <n v="2"/>
    <n v="372"/>
    <n v="50"/>
    <n v="422"/>
    <n v="4"/>
    <n v="4"/>
  </r>
  <r>
    <s v="08MSU0027O"/>
    <x v="22"/>
    <s v="08EUT0002M"/>
    <x v="55"/>
    <n v="19"/>
    <x v="1"/>
    <x v="1"/>
    <x v="3"/>
    <s v="TSU"/>
    <n v="4"/>
    <x v="4"/>
    <x v="4"/>
    <x v="4"/>
    <n v="4071700008"/>
    <x v="212"/>
    <x v="0"/>
    <s v="PRESENCIAL"/>
    <s v="Activa"/>
    <n v="2022"/>
    <n v="25"/>
    <n v="1"/>
    <n v="26"/>
    <n v="0"/>
    <n v="0"/>
    <n v="25"/>
    <n v="1"/>
    <n v="26"/>
    <n v="0"/>
    <n v="0"/>
    <n v="40"/>
    <n v="13"/>
    <n v="53"/>
    <n v="0"/>
    <n v="0"/>
    <n v="91"/>
    <n v="21"/>
    <n v="112"/>
    <n v="1"/>
    <n v="0"/>
  </r>
  <r>
    <s v="08MSU0027O"/>
    <x v="22"/>
    <s v="08EUT0002M"/>
    <x v="55"/>
    <n v="19"/>
    <x v="1"/>
    <x v="1"/>
    <x v="3"/>
    <s v="TSU"/>
    <n v="4"/>
    <x v="4"/>
    <x v="4"/>
    <x v="4"/>
    <n v="4072000001"/>
    <x v="47"/>
    <x v="0"/>
    <s v="PRESENCIAL"/>
    <s v="Activa"/>
    <n v="2022"/>
    <n v="52"/>
    <n v="60"/>
    <n v="112"/>
    <n v="0"/>
    <n v="0"/>
    <n v="50"/>
    <n v="57"/>
    <n v="107"/>
    <n v="0"/>
    <n v="0"/>
    <n v="83"/>
    <n v="45"/>
    <n v="128"/>
    <n v="1"/>
    <n v="1"/>
    <n v="222"/>
    <n v="137"/>
    <n v="359"/>
    <n v="4"/>
    <n v="3"/>
  </r>
  <r>
    <s v="08MSU0027O"/>
    <x v="22"/>
    <s v="08EUT0002M"/>
    <x v="55"/>
    <n v="19"/>
    <x v="1"/>
    <x v="1"/>
    <x v="3"/>
    <s v="TSU"/>
    <n v="4"/>
    <x v="4"/>
    <x v="4"/>
    <x v="4"/>
    <n v="4072300001"/>
    <x v="213"/>
    <x v="0"/>
    <s v="PRESENCIAL"/>
    <s v="Activa"/>
    <n v="2022"/>
    <n v="6"/>
    <n v="0"/>
    <n v="6"/>
    <n v="0"/>
    <n v="0"/>
    <n v="6"/>
    <n v="0"/>
    <n v="6"/>
    <n v="0"/>
    <n v="0"/>
    <n v="7"/>
    <n v="1"/>
    <n v="8"/>
    <n v="0"/>
    <n v="0"/>
    <n v="17"/>
    <n v="2"/>
    <n v="19"/>
    <n v="1"/>
    <n v="0"/>
  </r>
  <r>
    <s v="08MSU0027O"/>
    <x v="22"/>
    <s v="08EUT0002M"/>
    <x v="55"/>
    <n v="19"/>
    <x v="1"/>
    <x v="1"/>
    <x v="3"/>
    <s v="TSU"/>
    <n v="4"/>
    <x v="4"/>
    <x v="4"/>
    <x v="4"/>
    <n v="4072300004"/>
    <x v="214"/>
    <x v="0"/>
    <s v="PRESENCIAL"/>
    <s v="Activa"/>
    <n v="2022"/>
    <n v="0"/>
    <n v="0"/>
    <n v="0"/>
    <n v="0"/>
    <n v="0"/>
    <n v="0"/>
    <n v="0"/>
    <n v="0"/>
    <n v="0"/>
    <n v="0"/>
    <n v="7"/>
    <n v="7"/>
    <n v="14"/>
    <n v="0"/>
    <n v="0"/>
    <n v="9"/>
    <n v="7"/>
    <n v="16"/>
    <n v="0"/>
    <n v="0"/>
  </r>
  <r>
    <s v="08MSU0027O"/>
    <x v="22"/>
    <s v="08EUT0002M"/>
    <x v="55"/>
    <n v="19"/>
    <x v="1"/>
    <x v="1"/>
    <x v="3"/>
    <s v="LICENCIATURA"/>
    <n v="5"/>
    <x v="1"/>
    <x v="1"/>
    <x v="1"/>
    <n v="5041000014"/>
    <x v="50"/>
    <x v="0"/>
    <s v="PRESENCIAL"/>
    <s v="Activa"/>
    <n v="2022"/>
    <n v="54"/>
    <n v="127"/>
    <n v="181"/>
    <n v="2"/>
    <n v="2"/>
    <n v="43"/>
    <n v="99"/>
    <n v="142"/>
    <n v="2"/>
    <n v="2"/>
    <n v="0"/>
    <n v="0"/>
    <n v="0"/>
    <n v="0"/>
    <n v="0"/>
    <n v="118"/>
    <n v="204"/>
    <n v="322"/>
    <n v="4"/>
    <n v="2"/>
  </r>
  <r>
    <s v="08MSU0027O"/>
    <x v="22"/>
    <s v="08EUT0002M"/>
    <x v="55"/>
    <n v="19"/>
    <x v="1"/>
    <x v="1"/>
    <x v="3"/>
    <s v="LICENCIATURA"/>
    <n v="5"/>
    <x v="1"/>
    <x v="1"/>
    <x v="1"/>
    <n v="5041000028"/>
    <x v="215"/>
    <x v="0"/>
    <s v="PRESENCIAL"/>
    <s v="Activa"/>
    <n v="2022"/>
    <n v="16"/>
    <n v="2"/>
    <n v="18"/>
    <n v="1"/>
    <n v="0"/>
    <n v="15"/>
    <n v="2"/>
    <n v="17"/>
    <n v="1"/>
    <n v="0"/>
    <n v="0"/>
    <n v="0"/>
    <n v="0"/>
    <n v="0"/>
    <n v="0"/>
    <n v="19"/>
    <n v="6"/>
    <n v="25"/>
    <n v="0"/>
    <n v="0"/>
  </r>
  <r>
    <s v="08MSU0027O"/>
    <x v="22"/>
    <s v="08EUT0002M"/>
    <x v="55"/>
    <n v="19"/>
    <x v="1"/>
    <x v="1"/>
    <x v="3"/>
    <s v="LICENCIATURA"/>
    <n v="5"/>
    <x v="1"/>
    <x v="1"/>
    <x v="1"/>
    <n v="5042100177"/>
    <x v="216"/>
    <x v="0"/>
    <s v="PRESENCIAL"/>
    <s v="Activa"/>
    <n v="2022"/>
    <n v="25"/>
    <n v="28"/>
    <n v="53"/>
    <n v="2"/>
    <n v="0"/>
    <n v="12"/>
    <n v="16"/>
    <n v="28"/>
    <n v="2"/>
    <n v="0"/>
    <n v="0"/>
    <n v="0"/>
    <n v="0"/>
    <n v="0"/>
    <n v="0"/>
    <n v="0"/>
    <n v="2"/>
    <n v="2"/>
    <n v="0"/>
    <n v="0"/>
  </r>
  <r>
    <s v="08MSU0027O"/>
    <x v="22"/>
    <s v="08EUT0002M"/>
    <x v="55"/>
    <n v="19"/>
    <x v="1"/>
    <x v="1"/>
    <x v="3"/>
    <s v="LICENCIATURA"/>
    <n v="5"/>
    <x v="1"/>
    <x v="5"/>
    <x v="5"/>
    <n v="5061000018"/>
    <x v="53"/>
    <x v="0"/>
    <s v="PRESENCIAL"/>
    <s v="Activa"/>
    <n v="2022"/>
    <n v="7"/>
    <n v="3"/>
    <n v="10"/>
    <n v="0"/>
    <n v="0"/>
    <n v="7"/>
    <n v="2"/>
    <n v="9"/>
    <n v="0"/>
    <n v="0"/>
    <n v="0"/>
    <n v="0"/>
    <n v="0"/>
    <n v="0"/>
    <n v="0"/>
    <n v="22"/>
    <n v="3"/>
    <n v="25"/>
    <n v="0"/>
    <n v="0"/>
  </r>
  <r>
    <s v="08MSU0027O"/>
    <x v="22"/>
    <s v="08EUT0002M"/>
    <x v="55"/>
    <n v="19"/>
    <x v="1"/>
    <x v="1"/>
    <x v="3"/>
    <s v="LICENCIATURA"/>
    <n v="5"/>
    <x v="1"/>
    <x v="5"/>
    <x v="5"/>
    <n v="5061300100"/>
    <x v="54"/>
    <x v="0"/>
    <s v="PRESENCIAL"/>
    <s v="Activa"/>
    <n v="2022"/>
    <n v="39"/>
    <n v="5"/>
    <n v="44"/>
    <n v="0"/>
    <n v="0"/>
    <n v="31"/>
    <n v="5"/>
    <n v="36"/>
    <n v="0"/>
    <n v="0"/>
    <n v="0"/>
    <n v="0"/>
    <n v="0"/>
    <n v="0"/>
    <n v="0"/>
    <n v="63"/>
    <n v="14"/>
    <n v="77"/>
    <n v="2"/>
    <n v="1"/>
  </r>
  <r>
    <s v="08MSU0027O"/>
    <x v="22"/>
    <s v="08EUT0002M"/>
    <x v="55"/>
    <n v="19"/>
    <x v="1"/>
    <x v="1"/>
    <x v="3"/>
    <s v="LICENCIATURA"/>
    <n v="5"/>
    <x v="1"/>
    <x v="5"/>
    <x v="5"/>
    <n v="5062200092"/>
    <x v="217"/>
    <x v="0"/>
    <s v="PRESENCIAL"/>
    <s v="Activa"/>
    <n v="2022"/>
    <n v="21"/>
    <n v="9"/>
    <n v="30"/>
    <n v="1"/>
    <n v="0"/>
    <n v="17"/>
    <n v="8"/>
    <n v="25"/>
    <n v="1"/>
    <n v="0"/>
    <n v="0"/>
    <n v="0"/>
    <n v="0"/>
    <n v="0"/>
    <n v="0"/>
    <n v="1"/>
    <n v="0"/>
    <n v="1"/>
    <n v="0"/>
    <n v="0"/>
  </r>
  <r>
    <s v="08MSU0027O"/>
    <x v="22"/>
    <s v="08EUT0002M"/>
    <x v="55"/>
    <n v="19"/>
    <x v="1"/>
    <x v="1"/>
    <x v="3"/>
    <s v="LICENCIATURA"/>
    <n v="5"/>
    <x v="1"/>
    <x v="4"/>
    <x v="4"/>
    <n v="5071100007"/>
    <x v="56"/>
    <x v="0"/>
    <s v="PRESENCIAL"/>
    <s v="Activa"/>
    <n v="2022"/>
    <n v="150"/>
    <n v="11"/>
    <n v="161"/>
    <n v="3"/>
    <n v="0"/>
    <n v="112"/>
    <n v="8"/>
    <n v="120"/>
    <n v="2"/>
    <n v="0"/>
    <n v="0"/>
    <n v="0"/>
    <n v="0"/>
    <n v="0"/>
    <n v="0"/>
    <n v="232"/>
    <n v="32"/>
    <n v="264"/>
    <n v="3"/>
    <n v="0"/>
  </r>
  <r>
    <s v="08MSU0027O"/>
    <x v="22"/>
    <s v="08EUT0002M"/>
    <x v="55"/>
    <n v="19"/>
    <x v="1"/>
    <x v="1"/>
    <x v="3"/>
    <s v="LICENCIATURA"/>
    <n v="5"/>
    <x v="1"/>
    <x v="4"/>
    <x v="4"/>
    <n v="5071200010"/>
    <x v="57"/>
    <x v="0"/>
    <s v="PRESENCIAL"/>
    <s v="Activa"/>
    <n v="2022"/>
    <n v="25"/>
    <n v="7"/>
    <n v="32"/>
    <n v="0"/>
    <n v="0"/>
    <n v="19"/>
    <n v="2"/>
    <n v="21"/>
    <n v="0"/>
    <n v="0"/>
    <n v="0"/>
    <n v="0"/>
    <n v="0"/>
    <n v="0"/>
    <n v="0"/>
    <n v="28"/>
    <n v="17"/>
    <n v="45"/>
    <n v="0"/>
    <n v="0"/>
  </r>
  <r>
    <s v="08MSU0027O"/>
    <x v="22"/>
    <s v="08EUT0002M"/>
    <x v="55"/>
    <n v="19"/>
    <x v="1"/>
    <x v="1"/>
    <x v="3"/>
    <s v="LICENCIATURA"/>
    <n v="5"/>
    <x v="1"/>
    <x v="4"/>
    <x v="4"/>
    <n v="5071300004"/>
    <x v="218"/>
    <x v="0"/>
    <s v="PRESENCIAL"/>
    <s v="Activa"/>
    <n v="2022"/>
    <n v="149"/>
    <n v="25"/>
    <n v="174"/>
    <n v="6"/>
    <n v="0"/>
    <n v="121"/>
    <n v="18"/>
    <n v="139"/>
    <n v="6"/>
    <n v="0"/>
    <n v="0"/>
    <n v="0"/>
    <n v="0"/>
    <n v="0"/>
    <n v="0"/>
    <n v="204"/>
    <n v="37"/>
    <n v="241"/>
    <n v="2"/>
    <n v="1"/>
  </r>
  <r>
    <s v="08MSU0027O"/>
    <x v="22"/>
    <s v="08EUT0002M"/>
    <x v="55"/>
    <n v="19"/>
    <x v="1"/>
    <x v="1"/>
    <x v="3"/>
    <s v="LICENCIATURA"/>
    <n v="5"/>
    <x v="1"/>
    <x v="4"/>
    <x v="4"/>
    <n v="5071700019"/>
    <x v="18"/>
    <x v="0"/>
    <s v="PRESENCIAL"/>
    <s v="Activa"/>
    <n v="2022"/>
    <n v="90"/>
    <n v="56"/>
    <n v="146"/>
    <n v="1"/>
    <n v="0"/>
    <n v="68"/>
    <n v="34"/>
    <n v="102"/>
    <n v="1"/>
    <n v="0"/>
    <n v="0"/>
    <n v="0"/>
    <n v="0"/>
    <n v="0"/>
    <n v="0"/>
    <n v="183"/>
    <n v="112"/>
    <n v="295"/>
    <n v="4"/>
    <n v="1"/>
  </r>
  <r>
    <s v="08MSU0027O"/>
    <x v="22"/>
    <s v="08EUT0002M"/>
    <x v="55"/>
    <n v="19"/>
    <x v="1"/>
    <x v="1"/>
    <x v="3"/>
    <s v="LICENCIATURA"/>
    <n v="5"/>
    <x v="1"/>
    <x v="4"/>
    <x v="4"/>
    <n v="5071700035"/>
    <x v="58"/>
    <x v="0"/>
    <s v="PRESENCIAL"/>
    <s v="Activa"/>
    <n v="2022"/>
    <n v="41"/>
    <n v="21"/>
    <n v="62"/>
    <n v="0"/>
    <n v="0"/>
    <n v="24"/>
    <n v="14"/>
    <n v="38"/>
    <n v="0"/>
    <n v="0"/>
    <n v="0"/>
    <n v="0"/>
    <n v="0"/>
    <n v="0"/>
    <n v="0"/>
    <n v="1"/>
    <n v="0"/>
    <n v="1"/>
    <n v="0"/>
    <n v="0"/>
  </r>
  <r>
    <s v="08MSU0027O"/>
    <x v="22"/>
    <s v="08EUT0012T"/>
    <x v="56"/>
    <n v="52"/>
    <x v="8"/>
    <x v="1"/>
    <x v="3"/>
    <s v="TSU"/>
    <n v="4"/>
    <x v="4"/>
    <x v="1"/>
    <x v="1"/>
    <n v="4041200004"/>
    <x v="219"/>
    <x v="0"/>
    <s v="PRESENCIAL"/>
    <s v="Activa"/>
    <n v="2022"/>
    <n v="2"/>
    <n v="9"/>
    <n v="11"/>
    <n v="0"/>
    <n v="0"/>
    <n v="2"/>
    <n v="9"/>
    <n v="11"/>
    <n v="0"/>
    <n v="0"/>
    <n v="3"/>
    <n v="16"/>
    <n v="19"/>
    <n v="0"/>
    <n v="0"/>
    <n v="8"/>
    <n v="36"/>
    <n v="44"/>
    <n v="0"/>
    <n v="0"/>
  </r>
  <r>
    <s v="08MSU0027O"/>
    <x v="22"/>
    <s v="08EUT0012T"/>
    <x v="56"/>
    <n v="52"/>
    <x v="8"/>
    <x v="1"/>
    <x v="3"/>
    <s v="TSU"/>
    <n v="4"/>
    <x v="4"/>
    <x v="4"/>
    <x v="4"/>
    <n v="4071100005"/>
    <x v="43"/>
    <x v="0"/>
    <s v="PRESENCIAL"/>
    <s v="Activa"/>
    <n v="2022"/>
    <n v="2"/>
    <n v="0"/>
    <n v="2"/>
    <n v="0"/>
    <n v="0"/>
    <n v="0"/>
    <n v="0"/>
    <n v="0"/>
    <n v="0"/>
    <n v="0"/>
    <n v="0"/>
    <n v="0"/>
    <n v="0"/>
    <n v="0"/>
    <n v="0"/>
    <n v="3"/>
    <n v="3"/>
    <n v="6"/>
    <n v="0"/>
    <n v="0"/>
  </r>
  <r>
    <s v="08MSU0027O"/>
    <x v="22"/>
    <s v="08EUT0012T"/>
    <x v="56"/>
    <n v="52"/>
    <x v="8"/>
    <x v="1"/>
    <x v="3"/>
    <s v="TSU"/>
    <n v="4"/>
    <x v="4"/>
    <x v="4"/>
    <x v="4"/>
    <n v="4071200005"/>
    <x v="209"/>
    <x v="0"/>
    <s v="PRESENCIAL"/>
    <s v="Activa"/>
    <n v="2022"/>
    <n v="7"/>
    <n v="4"/>
    <n v="11"/>
    <n v="0"/>
    <n v="0"/>
    <n v="7"/>
    <n v="4"/>
    <n v="11"/>
    <n v="0"/>
    <n v="0"/>
    <n v="12"/>
    <n v="4"/>
    <n v="16"/>
    <n v="0"/>
    <n v="0"/>
    <n v="16"/>
    <n v="6"/>
    <n v="22"/>
    <n v="0"/>
    <n v="0"/>
  </r>
  <r>
    <s v="08MSU0027O"/>
    <x v="22"/>
    <s v="08EUT0012T"/>
    <x v="56"/>
    <n v="52"/>
    <x v="8"/>
    <x v="1"/>
    <x v="3"/>
    <s v="LICENCIATURA"/>
    <n v="5"/>
    <x v="1"/>
    <x v="1"/>
    <x v="1"/>
    <n v="5041000014"/>
    <x v="50"/>
    <x v="0"/>
    <s v="PRESENCIAL"/>
    <s v="Activa"/>
    <n v="2022"/>
    <n v="1"/>
    <n v="6"/>
    <n v="7"/>
    <n v="0"/>
    <n v="0"/>
    <n v="1"/>
    <n v="6"/>
    <n v="7"/>
    <n v="0"/>
    <n v="0"/>
    <n v="0"/>
    <n v="0"/>
    <n v="0"/>
    <n v="0"/>
    <n v="0"/>
    <n v="3"/>
    <n v="12"/>
    <n v="15"/>
    <n v="0"/>
    <n v="0"/>
  </r>
  <r>
    <s v="08MSU0027O"/>
    <x v="22"/>
    <s v="08EUT0012T"/>
    <x v="56"/>
    <n v="52"/>
    <x v="8"/>
    <x v="1"/>
    <x v="3"/>
    <s v="LICENCIATURA"/>
    <n v="5"/>
    <x v="1"/>
    <x v="4"/>
    <x v="4"/>
    <n v="5071100007"/>
    <x v="56"/>
    <x v="0"/>
    <s v="PRESENCIAL"/>
    <s v="Activa"/>
    <n v="2022"/>
    <n v="3"/>
    <n v="0"/>
    <n v="3"/>
    <n v="0"/>
    <n v="0"/>
    <n v="2"/>
    <n v="0"/>
    <n v="2"/>
    <n v="0"/>
    <n v="0"/>
    <n v="0"/>
    <n v="0"/>
    <n v="0"/>
    <n v="0"/>
    <n v="0"/>
    <n v="0"/>
    <n v="1"/>
    <n v="1"/>
    <n v="0"/>
    <n v="0"/>
  </r>
  <r>
    <s v="08MSU0027O"/>
    <x v="22"/>
    <s v="08EUT0012T"/>
    <x v="56"/>
    <n v="52"/>
    <x v="8"/>
    <x v="1"/>
    <x v="3"/>
    <s v="LICENCIATURA"/>
    <n v="5"/>
    <x v="1"/>
    <x v="4"/>
    <x v="4"/>
    <n v="5071200010"/>
    <x v="57"/>
    <x v="0"/>
    <s v="PRESENCIAL"/>
    <s v="Activa"/>
    <n v="2022"/>
    <n v="5"/>
    <n v="0"/>
    <n v="5"/>
    <n v="0"/>
    <n v="0"/>
    <n v="4"/>
    <n v="0"/>
    <n v="4"/>
    <n v="0"/>
    <n v="0"/>
    <n v="0"/>
    <n v="0"/>
    <n v="0"/>
    <n v="0"/>
    <n v="0"/>
    <n v="6"/>
    <n v="0"/>
    <n v="6"/>
    <n v="0"/>
    <n v="0"/>
  </r>
  <r>
    <s v="08MSU0027O"/>
    <x v="22"/>
    <s v="08EUT0013S"/>
    <x v="57"/>
    <n v="17"/>
    <x v="7"/>
    <x v="1"/>
    <x v="3"/>
    <s v="TSU"/>
    <n v="4"/>
    <x v="4"/>
    <x v="1"/>
    <x v="1"/>
    <n v="4041200004"/>
    <x v="219"/>
    <x v="0"/>
    <s v="PRESENCIAL"/>
    <s v="Activa"/>
    <n v="2022"/>
    <n v="0"/>
    <n v="7"/>
    <n v="7"/>
    <n v="0"/>
    <n v="0"/>
    <n v="0"/>
    <n v="6"/>
    <n v="6"/>
    <n v="0"/>
    <n v="0"/>
    <n v="4"/>
    <n v="15"/>
    <n v="19"/>
    <n v="1"/>
    <n v="0"/>
    <n v="7"/>
    <n v="24"/>
    <n v="31"/>
    <n v="1"/>
    <n v="0"/>
  </r>
  <r>
    <s v="08MSU0027O"/>
    <x v="22"/>
    <s v="08EUT0013S"/>
    <x v="57"/>
    <n v="17"/>
    <x v="7"/>
    <x v="1"/>
    <x v="3"/>
    <s v="TSU"/>
    <n v="4"/>
    <x v="4"/>
    <x v="4"/>
    <x v="4"/>
    <n v="4071100005"/>
    <x v="43"/>
    <x v="0"/>
    <s v="PRESENCIAL"/>
    <s v="Activa"/>
    <n v="2022"/>
    <n v="9"/>
    <n v="0"/>
    <n v="9"/>
    <n v="0"/>
    <n v="0"/>
    <n v="9"/>
    <n v="0"/>
    <n v="9"/>
    <n v="0"/>
    <n v="0"/>
    <n v="8"/>
    <n v="3"/>
    <n v="11"/>
    <n v="1"/>
    <n v="3"/>
    <n v="14"/>
    <n v="5"/>
    <n v="19"/>
    <n v="1"/>
    <n v="3"/>
  </r>
  <r>
    <s v="08MSU0027O"/>
    <x v="22"/>
    <s v="08EUT0013S"/>
    <x v="57"/>
    <n v="17"/>
    <x v="7"/>
    <x v="1"/>
    <x v="3"/>
    <s v="TSU"/>
    <n v="4"/>
    <x v="4"/>
    <x v="4"/>
    <x v="4"/>
    <n v="4071300004"/>
    <x v="220"/>
    <x v="0"/>
    <s v="PRESENCIAL"/>
    <s v="Activa"/>
    <n v="2022"/>
    <n v="0"/>
    <n v="0"/>
    <n v="0"/>
    <n v="0"/>
    <n v="0"/>
    <n v="0"/>
    <n v="0"/>
    <n v="0"/>
    <n v="0"/>
    <n v="0"/>
    <n v="7"/>
    <n v="2"/>
    <n v="9"/>
    <n v="0"/>
    <n v="0"/>
    <n v="7"/>
    <n v="2"/>
    <n v="9"/>
    <n v="0"/>
    <n v="0"/>
  </r>
  <r>
    <s v="08MSU0027O"/>
    <x v="22"/>
    <s v="08EUT0013S"/>
    <x v="57"/>
    <n v="17"/>
    <x v="7"/>
    <x v="1"/>
    <x v="3"/>
    <s v="LICENCIATURA"/>
    <n v="5"/>
    <x v="1"/>
    <x v="1"/>
    <x v="1"/>
    <n v="5041100147"/>
    <x v="221"/>
    <x v="0"/>
    <s v="PRESENCIAL"/>
    <s v="Activa"/>
    <n v="2022"/>
    <n v="2"/>
    <n v="8"/>
    <n v="10"/>
    <n v="2"/>
    <n v="0"/>
    <n v="2"/>
    <n v="7"/>
    <n v="9"/>
    <n v="2"/>
    <n v="0"/>
    <n v="0"/>
    <n v="0"/>
    <n v="0"/>
    <n v="0"/>
    <n v="0"/>
    <n v="4"/>
    <n v="16"/>
    <n v="20"/>
    <n v="0"/>
    <n v="1"/>
  </r>
  <r>
    <s v="08MSU0027O"/>
    <x v="22"/>
    <s v="08EUT0013S"/>
    <x v="57"/>
    <n v="17"/>
    <x v="7"/>
    <x v="1"/>
    <x v="3"/>
    <s v="LICENCIATURA"/>
    <n v="5"/>
    <x v="1"/>
    <x v="4"/>
    <x v="4"/>
    <n v="5071100007"/>
    <x v="56"/>
    <x v="0"/>
    <s v="PRESENCIAL"/>
    <s v="Activa"/>
    <n v="2022"/>
    <n v="8"/>
    <n v="0"/>
    <n v="8"/>
    <n v="0"/>
    <n v="0"/>
    <n v="7"/>
    <n v="0"/>
    <n v="7"/>
    <n v="0"/>
    <n v="0"/>
    <n v="0"/>
    <n v="0"/>
    <n v="0"/>
    <n v="0"/>
    <n v="0"/>
    <n v="13"/>
    <n v="1"/>
    <n v="14"/>
    <n v="0"/>
    <n v="0"/>
  </r>
  <r>
    <s v="08MSU0029M"/>
    <x v="23"/>
    <s v="08PSU0005Z"/>
    <x v="58"/>
    <n v="19"/>
    <x v="1"/>
    <x v="0"/>
    <x v="0"/>
    <s v="MAESTRÍA"/>
    <n v="7"/>
    <x v="0"/>
    <x v="1"/>
    <x v="1"/>
    <n v="7042400022"/>
    <x v="222"/>
    <x v="0"/>
    <s v="PRESENCIAL"/>
    <s v="Activa"/>
    <n v="2022"/>
    <n v="12"/>
    <n v="14"/>
    <n v="26"/>
    <n v="0"/>
    <n v="0"/>
    <n v="5"/>
    <n v="2"/>
    <n v="7"/>
    <n v="0"/>
    <n v="0"/>
    <n v="5"/>
    <n v="2"/>
    <n v="7"/>
    <n v="0"/>
    <n v="0"/>
    <n v="11"/>
    <n v="5"/>
    <n v="16"/>
    <n v="0"/>
    <n v="0"/>
  </r>
  <r>
    <s v="08MSU0029M"/>
    <x v="23"/>
    <s v="08PSU0005Z"/>
    <x v="58"/>
    <n v="19"/>
    <x v="1"/>
    <x v="0"/>
    <x v="0"/>
    <s v="ESPECIALIDAD"/>
    <n v="6"/>
    <x v="3"/>
    <x v="1"/>
    <x v="1"/>
    <n v="6042100099"/>
    <x v="223"/>
    <x v="2"/>
    <s v="EN LÍNEA O VIRTUAL"/>
    <s v="Activa"/>
    <n v="2022"/>
    <n v="0"/>
    <n v="0"/>
    <n v="0"/>
    <n v="0"/>
    <n v="0"/>
    <n v="0"/>
    <n v="0"/>
    <n v="0"/>
    <n v="0"/>
    <n v="0"/>
    <n v="0"/>
    <n v="0"/>
    <n v="0"/>
    <n v="0"/>
    <n v="0"/>
    <n v="3"/>
    <n v="0"/>
    <n v="3"/>
    <n v="0"/>
    <n v="0"/>
  </r>
  <r>
    <s v="08MSU0029M"/>
    <x v="23"/>
    <s v="08PSU0005Z"/>
    <x v="58"/>
    <n v="19"/>
    <x v="1"/>
    <x v="0"/>
    <x v="0"/>
    <s v="MAESTRÍA"/>
    <n v="7"/>
    <x v="0"/>
    <x v="0"/>
    <x v="0"/>
    <n v="7012500020"/>
    <x v="224"/>
    <x v="0"/>
    <s v="PRESENCIAL"/>
    <s v="Activa"/>
    <n v="2022"/>
    <n v="4"/>
    <n v="3"/>
    <n v="7"/>
    <n v="0"/>
    <n v="0"/>
    <n v="2"/>
    <n v="1"/>
    <n v="3"/>
    <n v="0"/>
    <n v="0"/>
    <n v="0"/>
    <n v="0"/>
    <n v="0"/>
    <n v="0"/>
    <n v="0"/>
    <n v="0"/>
    <n v="2"/>
    <n v="2"/>
    <n v="0"/>
    <n v="0"/>
  </r>
  <r>
    <s v="08MSU0029M"/>
    <x v="23"/>
    <s v="08PSU0005Z"/>
    <x v="58"/>
    <n v="19"/>
    <x v="1"/>
    <x v="0"/>
    <x v="0"/>
    <s v="MAESTRÍA"/>
    <n v="7"/>
    <x v="0"/>
    <x v="3"/>
    <x v="3"/>
    <n v="7031000005"/>
    <x v="225"/>
    <x v="0"/>
    <s v="PRESENCIAL"/>
    <s v="Activa"/>
    <n v="2022"/>
    <n v="3"/>
    <n v="5"/>
    <n v="8"/>
    <n v="0"/>
    <n v="0"/>
    <n v="1"/>
    <n v="7"/>
    <n v="8"/>
    <n v="0"/>
    <n v="0"/>
    <n v="0"/>
    <n v="0"/>
    <n v="0"/>
    <n v="0"/>
    <n v="0"/>
    <n v="0"/>
    <n v="4"/>
    <n v="4"/>
    <n v="0"/>
    <n v="0"/>
  </r>
  <r>
    <s v="08MSU0029M"/>
    <x v="23"/>
    <s v="08PSU0005Z"/>
    <x v="58"/>
    <n v="19"/>
    <x v="1"/>
    <x v="0"/>
    <x v="0"/>
    <s v="MAESTRÍA"/>
    <n v="7"/>
    <x v="0"/>
    <x v="3"/>
    <x v="3"/>
    <n v="7031400031"/>
    <x v="226"/>
    <x v="0"/>
    <s v="PRESENCIAL"/>
    <s v="Activa"/>
    <n v="2022"/>
    <n v="12"/>
    <n v="3"/>
    <n v="15"/>
    <n v="0"/>
    <n v="0"/>
    <n v="5"/>
    <n v="2"/>
    <n v="7"/>
    <n v="0"/>
    <n v="0"/>
    <n v="5"/>
    <n v="3"/>
    <n v="8"/>
    <n v="0"/>
    <n v="0"/>
    <n v="21"/>
    <n v="14"/>
    <n v="35"/>
    <n v="0"/>
    <n v="0"/>
  </r>
  <r>
    <s v="08MSU0029M"/>
    <x v="23"/>
    <s v="08PSU0005Z"/>
    <x v="58"/>
    <n v="19"/>
    <x v="1"/>
    <x v="0"/>
    <x v="0"/>
    <s v="MAESTRÍA"/>
    <n v="7"/>
    <x v="0"/>
    <x v="3"/>
    <x v="3"/>
    <n v="7033100039"/>
    <x v="227"/>
    <x v="0"/>
    <s v="PRESENCIAL"/>
    <s v="Activa"/>
    <n v="2022"/>
    <n v="7"/>
    <n v="3"/>
    <n v="10"/>
    <n v="0"/>
    <n v="0"/>
    <n v="3"/>
    <n v="7"/>
    <n v="10"/>
    <n v="0"/>
    <n v="0"/>
    <n v="5"/>
    <n v="8"/>
    <n v="13"/>
    <n v="0"/>
    <n v="0"/>
    <n v="16"/>
    <n v="17"/>
    <n v="33"/>
    <n v="0"/>
    <n v="0"/>
  </r>
  <r>
    <s v="08MSU0029M"/>
    <x v="23"/>
    <s v="08PSU0005Z"/>
    <x v="58"/>
    <n v="19"/>
    <x v="1"/>
    <x v="0"/>
    <x v="0"/>
    <s v="MAESTRÍA"/>
    <n v="7"/>
    <x v="0"/>
    <x v="3"/>
    <x v="3"/>
    <n v="7033100045"/>
    <x v="228"/>
    <x v="0"/>
    <s v="PRESENCIAL"/>
    <s v="Activa"/>
    <n v="2022"/>
    <n v="5"/>
    <n v="7"/>
    <n v="12"/>
    <n v="0"/>
    <n v="0"/>
    <n v="2"/>
    <n v="3"/>
    <n v="5"/>
    <n v="0"/>
    <n v="0"/>
    <n v="3"/>
    <n v="3"/>
    <n v="6"/>
    <n v="0"/>
    <n v="0"/>
    <n v="11"/>
    <n v="14"/>
    <n v="25"/>
    <n v="0"/>
    <n v="0"/>
  </r>
  <r>
    <s v="08MSU0029M"/>
    <x v="23"/>
    <s v="08PSU0005Z"/>
    <x v="58"/>
    <n v="19"/>
    <x v="1"/>
    <x v="0"/>
    <x v="0"/>
    <s v="MAESTRÍA"/>
    <n v="7"/>
    <x v="0"/>
    <x v="1"/>
    <x v="1"/>
    <n v="7041200053"/>
    <x v="229"/>
    <x v="0"/>
    <s v="PRESENCIAL"/>
    <s v="Activa"/>
    <n v="2022"/>
    <n v="0"/>
    <n v="1"/>
    <n v="1"/>
    <n v="0"/>
    <n v="0"/>
    <n v="1"/>
    <n v="0"/>
    <n v="1"/>
    <n v="0"/>
    <n v="0"/>
    <n v="0"/>
    <n v="7"/>
    <n v="7"/>
    <n v="0"/>
    <n v="0"/>
    <n v="1"/>
    <n v="10"/>
    <n v="11"/>
    <n v="0"/>
    <n v="0"/>
  </r>
  <r>
    <s v="08MSU0029M"/>
    <x v="23"/>
    <s v="08PSU0005Z"/>
    <x v="58"/>
    <n v="19"/>
    <x v="1"/>
    <x v="0"/>
    <x v="0"/>
    <s v="MAESTRÍA"/>
    <n v="7"/>
    <x v="0"/>
    <x v="1"/>
    <x v="1"/>
    <n v="7042100046"/>
    <x v="230"/>
    <x v="2"/>
    <s v="EN LÍNEA O VIRTUAL"/>
    <s v="Activa"/>
    <n v="2022"/>
    <n v="3"/>
    <n v="7"/>
    <n v="10"/>
    <n v="0"/>
    <n v="0"/>
    <n v="0"/>
    <n v="0"/>
    <n v="0"/>
    <n v="0"/>
    <n v="0"/>
    <n v="4"/>
    <n v="6"/>
    <n v="10"/>
    <n v="0"/>
    <n v="0"/>
    <n v="19"/>
    <n v="23"/>
    <n v="42"/>
    <n v="0"/>
    <n v="0"/>
  </r>
  <r>
    <s v="08MSU0029M"/>
    <x v="23"/>
    <s v="08PSU0005Z"/>
    <x v="58"/>
    <n v="19"/>
    <x v="1"/>
    <x v="0"/>
    <x v="0"/>
    <s v="LICENCIATURA"/>
    <n v="5"/>
    <x v="1"/>
    <x v="0"/>
    <x v="0"/>
    <n v="5012701008"/>
    <x v="231"/>
    <x v="0"/>
    <s v="PRESENCIAL"/>
    <s v="Activa"/>
    <n v="2022"/>
    <n v="0"/>
    <n v="0"/>
    <n v="0"/>
    <n v="0"/>
    <n v="0"/>
    <n v="0"/>
    <n v="0"/>
    <n v="0"/>
    <n v="0"/>
    <n v="0"/>
    <n v="0"/>
    <n v="0"/>
    <n v="0"/>
    <n v="0"/>
    <n v="0"/>
    <n v="0"/>
    <n v="4"/>
    <n v="4"/>
    <n v="0"/>
    <n v="0"/>
  </r>
  <r>
    <s v="08MSU0029M"/>
    <x v="23"/>
    <s v="08PSU0005Z"/>
    <x v="58"/>
    <n v="19"/>
    <x v="1"/>
    <x v="0"/>
    <x v="0"/>
    <s v="LICENCIATURA"/>
    <n v="5"/>
    <x v="1"/>
    <x v="2"/>
    <x v="2"/>
    <n v="5021500079"/>
    <x v="26"/>
    <x v="0"/>
    <s v="PRESENCIAL"/>
    <s v="Activa"/>
    <n v="2022"/>
    <n v="1"/>
    <n v="8"/>
    <n v="9"/>
    <n v="0"/>
    <n v="0"/>
    <n v="2"/>
    <n v="3"/>
    <n v="5"/>
    <n v="0"/>
    <n v="0"/>
    <n v="4"/>
    <n v="18"/>
    <n v="22"/>
    <n v="0"/>
    <n v="1"/>
    <n v="7"/>
    <n v="59"/>
    <n v="66"/>
    <n v="0"/>
    <n v="2"/>
  </r>
  <r>
    <s v="08MSU0029M"/>
    <x v="23"/>
    <s v="08PSU0005Z"/>
    <x v="58"/>
    <n v="19"/>
    <x v="1"/>
    <x v="0"/>
    <x v="0"/>
    <s v="LICENCIATURA"/>
    <n v="5"/>
    <x v="1"/>
    <x v="2"/>
    <x v="2"/>
    <n v="5022200003"/>
    <x v="232"/>
    <x v="0"/>
    <s v="PRESENCIAL"/>
    <s v="Activa"/>
    <n v="2022"/>
    <n v="3"/>
    <n v="6"/>
    <n v="9"/>
    <n v="0"/>
    <n v="0"/>
    <n v="1"/>
    <n v="17"/>
    <n v="18"/>
    <n v="0"/>
    <n v="0"/>
    <n v="5"/>
    <n v="11"/>
    <n v="16"/>
    <n v="0"/>
    <n v="0"/>
    <n v="14"/>
    <n v="60"/>
    <n v="74"/>
    <n v="0"/>
    <n v="1"/>
  </r>
  <r>
    <s v="08MSU0029M"/>
    <x v="23"/>
    <s v="08PSU0005Z"/>
    <x v="58"/>
    <n v="19"/>
    <x v="1"/>
    <x v="0"/>
    <x v="0"/>
    <s v="LICENCIATURA"/>
    <n v="5"/>
    <x v="1"/>
    <x v="3"/>
    <x v="3"/>
    <n v="5031500007"/>
    <x v="233"/>
    <x v="0"/>
    <s v="PRESENCIAL"/>
    <s v="Activa"/>
    <n v="2022"/>
    <n v="1"/>
    <n v="4"/>
    <n v="5"/>
    <n v="0"/>
    <n v="0"/>
    <n v="1"/>
    <n v="3"/>
    <n v="4"/>
    <n v="0"/>
    <n v="0"/>
    <n v="1"/>
    <n v="9"/>
    <n v="10"/>
    <n v="0"/>
    <n v="0"/>
    <n v="1"/>
    <n v="14"/>
    <n v="15"/>
    <n v="1"/>
    <n v="1"/>
  </r>
  <r>
    <s v="08MSU0029M"/>
    <x v="23"/>
    <s v="08PSU0005Z"/>
    <x v="58"/>
    <n v="19"/>
    <x v="1"/>
    <x v="0"/>
    <x v="0"/>
    <s v="LICENCIATURA"/>
    <n v="5"/>
    <x v="1"/>
    <x v="3"/>
    <x v="3"/>
    <n v="5032100026"/>
    <x v="234"/>
    <x v="0"/>
    <s v="PRESENCIAL"/>
    <s v="Activa"/>
    <n v="2022"/>
    <n v="1"/>
    <n v="3"/>
    <n v="4"/>
    <n v="0"/>
    <n v="0"/>
    <n v="1"/>
    <n v="8"/>
    <n v="9"/>
    <n v="0"/>
    <n v="0"/>
    <n v="0"/>
    <n v="0"/>
    <n v="0"/>
    <n v="0"/>
    <n v="0"/>
    <n v="2"/>
    <n v="3"/>
    <n v="5"/>
    <n v="0"/>
    <n v="0"/>
  </r>
  <r>
    <s v="08MSU0029M"/>
    <x v="23"/>
    <s v="08PSU0005Z"/>
    <x v="58"/>
    <n v="19"/>
    <x v="1"/>
    <x v="0"/>
    <x v="0"/>
    <s v="LICENCIATURA"/>
    <n v="5"/>
    <x v="1"/>
    <x v="3"/>
    <x v="3"/>
    <n v="5033100016"/>
    <x v="235"/>
    <x v="0"/>
    <s v="PRESENCIAL"/>
    <s v="Activa"/>
    <n v="2022"/>
    <n v="6"/>
    <n v="11"/>
    <n v="17"/>
    <n v="0"/>
    <n v="0"/>
    <n v="3"/>
    <n v="6"/>
    <n v="9"/>
    <n v="0"/>
    <n v="0"/>
    <n v="17"/>
    <n v="25"/>
    <n v="42"/>
    <n v="0"/>
    <n v="0"/>
    <n v="59"/>
    <n v="67"/>
    <n v="126"/>
    <n v="0"/>
    <n v="2"/>
  </r>
  <r>
    <s v="08MSU0029M"/>
    <x v="23"/>
    <s v="08PSU0005Z"/>
    <x v="58"/>
    <n v="19"/>
    <x v="1"/>
    <x v="0"/>
    <x v="0"/>
    <s v="LICENCIATURA"/>
    <n v="5"/>
    <x v="1"/>
    <x v="1"/>
    <x v="1"/>
    <n v="5041100032"/>
    <x v="236"/>
    <x v="0"/>
    <s v="PRESENCIAL"/>
    <s v="Activa"/>
    <n v="2022"/>
    <n v="11"/>
    <n v="18"/>
    <n v="29"/>
    <n v="0"/>
    <n v="0"/>
    <n v="3"/>
    <n v="10"/>
    <n v="13"/>
    <n v="0"/>
    <n v="0"/>
    <n v="18"/>
    <n v="11"/>
    <n v="29"/>
    <n v="0"/>
    <n v="0"/>
    <n v="80"/>
    <n v="68"/>
    <n v="148"/>
    <n v="0"/>
    <n v="3"/>
  </r>
  <r>
    <s v="08MSU0029M"/>
    <x v="23"/>
    <s v="08PSU0005Z"/>
    <x v="58"/>
    <n v="19"/>
    <x v="1"/>
    <x v="0"/>
    <x v="0"/>
    <s v="LICENCIATURA"/>
    <n v="5"/>
    <x v="1"/>
    <x v="1"/>
    <x v="1"/>
    <n v="5041200028"/>
    <x v="237"/>
    <x v="0"/>
    <s v="PRESENCIAL"/>
    <s v="Activa"/>
    <n v="2022"/>
    <n v="1"/>
    <n v="11"/>
    <n v="12"/>
    <n v="0"/>
    <n v="0"/>
    <n v="1"/>
    <n v="10"/>
    <n v="11"/>
    <n v="0"/>
    <n v="0"/>
    <n v="7"/>
    <n v="19"/>
    <n v="26"/>
    <n v="1"/>
    <n v="0"/>
    <n v="20"/>
    <n v="67"/>
    <n v="87"/>
    <n v="1"/>
    <n v="1"/>
  </r>
  <r>
    <s v="08MSU0029M"/>
    <x v="23"/>
    <s v="08PSU0005Z"/>
    <x v="58"/>
    <n v="19"/>
    <x v="1"/>
    <x v="0"/>
    <x v="0"/>
    <s v="LICENCIATURA"/>
    <n v="5"/>
    <x v="1"/>
    <x v="1"/>
    <x v="1"/>
    <n v="5041400004"/>
    <x v="238"/>
    <x v="0"/>
    <s v="PRESENCIAL"/>
    <s v="Activa"/>
    <n v="2022"/>
    <n v="10"/>
    <n v="16"/>
    <n v="26"/>
    <n v="0"/>
    <n v="0"/>
    <n v="7"/>
    <n v="11"/>
    <n v="18"/>
    <n v="0"/>
    <n v="0"/>
    <n v="36"/>
    <n v="22"/>
    <n v="58"/>
    <n v="0"/>
    <n v="0"/>
    <n v="104"/>
    <n v="87"/>
    <n v="191"/>
    <n v="1"/>
    <n v="0"/>
  </r>
  <r>
    <s v="08MSU0029M"/>
    <x v="23"/>
    <s v="08PSU0005Z"/>
    <x v="58"/>
    <n v="19"/>
    <x v="1"/>
    <x v="0"/>
    <x v="0"/>
    <s v="LICENCIATURA"/>
    <n v="5"/>
    <x v="1"/>
    <x v="1"/>
    <x v="1"/>
    <n v="5042100117"/>
    <x v="239"/>
    <x v="0"/>
    <s v="PRESENCIAL"/>
    <s v="Activa"/>
    <n v="2022"/>
    <n v="0"/>
    <n v="0"/>
    <n v="0"/>
    <n v="0"/>
    <n v="0"/>
    <n v="0"/>
    <n v="3"/>
    <n v="3"/>
    <n v="0"/>
    <n v="0"/>
    <n v="0"/>
    <n v="0"/>
    <n v="0"/>
    <n v="0"/>
    <n v="0"/>
    <n v="1"/>
    <n v="8"/>
    <n v="9"/>
    <n v="0"/>
    <n v="0"/>
  </r>
  <r>
    <s v="08MSU0029M"/>
    <x v="23"/>
    <s v="08PSU0005Z"/>
    <x v="58"/>
    <n v="19"/>
    <x v="1"/>
    <x v="0"/>
    <x v="0"/>
    <s v="LICENCIATURA"/>
    <n v="5"/>
    <x v="1"/>
    <x v="1"/>
    <x v="1"/>
    <n v="5042100226"/>
    <x v="240"/>
    <x v="0"/>
    <s v="PRESENCIAL"/>
    <s v="Activa"/>
    <n v="2022"/>
    <n v="18"/>
    <n v="12"/>
    <n v="30"/>
    <n v="0"/>
    <n v="0"/>
    <n v="14"/>
    <n v="18"/>
    <n v="32"/>
    <n v="0"/>
    <n v="0"/>
    <n v="40"/>
    <n v="20"/>
    <n v="60"/>
    <n v="0"/>
    <n v="0"/>
    <n v="176"/>
    <n v="92"/>
    <n v="268"/>
    <n v="0"/>
    <n v="2"/>
  </r>
  <r>
    <s v="08MSU0029M"/>
    <x v="23"/>
    <s v="08PSU0005Z"/>
    <x v="58"/>
    <n v="19"/>
    <x v="1"/>
    <x v="0"/>
    <x v="0"/>
    <s v="LICENCIATURA"/>
    <n v="5"/>
    <x v="1"/>
    <x v="5"/>
    <x v="5"/>
    <n v="5062100028"/>
    <x v="241"/>
    <x v="0"/>
    <s v="PRESENCIAL"/>
    <s v="Activa"/>
    <n v="2022"/>
    <n v="1"/>
    <n v="1"/>
    <n v="2"/>
    <n v="0"/>
    <n v="0"/>
    <n v="4"/>
    <n v="1"/>
    <n v="5"/>
    <n v="0"/>
    <n v="0"/>
    <n v="12"/>
    <n v="2"/>
    <n v="14"/>
    <n v="0"/>
    <n v="1"/>
    <n v="38"/>
    <n v="6"/>
    <n v="44"/>
    <n v="0"/>
    <n v="1"/>
  </r>
  <r>
    <s v="08MSU0029M"/>
    <x v="23"/>
    <s v="08PSU0005Z"/>
    <x v="58"/>
    <n v="19"/>
    <x v="1"/>
    <x v="0"/>
    <x v="0"/>
    <s v="LICENCIATURA"/>
    <n v="5"/>
    <x v="1"/>
    <x v="4"/>
    <x v="4"/>
    <n v="5071100005"/>
    <x v="242"/>
    <x v="0"/>
    <s v="PRESENCIAL"/>
    <s v="Activa"/>
    <n v="2022"/>
    <n v="5"/>
    <n v="8"/>
    <n v="13"/>
    <n v="0"/>
    <n v="0"/>
    <n v="5"/>
    <n v="7"/>
    <n v="12"/>
    <n v="0"/>
    <n v="0"/>
    <n v="12"/>
    <n v="5"/>
    <n v="17"/>
    <n v="0"/>
    <n v="1"/>
    <n v="28"/>
    <n v="38"/>
    <n v="66"/>
    <n v="0"/>
    <n v="1"/>
  </r>
  <r>
    <s v="08MSU0029M"/>
    <x v="23"/>
    <s v="08PSU0005Z"/>
    <x v="58"/>
    <n v="19"/>
    <x v="1"/>
    <x v="0"/>
    <x v="0"/>
    <s v="LICENCIATURA"/>
    <n v="5"/>
    <x v="1"/>
    <x v="4"/>
    <x v="4"/>
    <n v="5071200028"/>
    <x v="243"/>
    <x v="0"/>
    <s v="PRESENCIAL"/>
    <s v="Activa"/>
    <n v="2022"/>
    <n v="4"/>
    <n v="2"/>
    <n v="6"/>
    <n v="0"/>
    <n v="0"/>
    <n v="9"/>
    <n v="2"/>
    <n v="11"/>
    <n v="0"/>
    <n v="0"/>
    <n v="4"/>
    <n v="3"/>
    <n v="7"/>
    <n v="0"/>
    <n v="0"/>
    <n v="22"/>
    <n v="9"/>
    <n v="31"/>
    <n v="0"/>
    <n v="0"/>
  </r>
  <r>
    <s v="08MSU0029M"/>
    <x v="23"/>
    <s v="08PSU0005Z"/>
    <x v="58"/>
    <n v="19"/>
    <x v="1"/>
    <x v="0"/>
    <x v="0"/>
    <s v="LICENCIATURA"/>
    <n v="5"/>
    <x v="1"/>
    <x v="4"/>
    <x v="4"/>
    <n v="5071300004"/>
    <x v="218"/>
    <x v="0"/>
    <s v="PRESENCIAL"/>
    <s v="Activa"/>
    <n v="2022"/>
    <n v="12"/>
    <n v="0"/>
    <n v="12"/>
    <n v="0"/>
    <n v="0"/>
    <n v="14"/>
    <n v="2"/>
    <n v="16"/>
    <n v="0"/>
    <n v="0"/>
    <n v="16"/>
    <n v="3"/>
    <n v="19"/>
    <n v="0"/>
    <n v="3"/>
    <n v="82"/>
    <n v="11"/>
    <n v="93"/>
    <n v="0"/>
    <n v="4"/>
  </r>
  <r>
    <s v="08MSU0029M"/>
    <x v="23"/>
    <s v="08PSU0005Z"/>
    <x v="58"/>
    <n v="19"/>
    <x v="1"/>
    <x v="0"/>
    <x v="0"/>
    <s v="LICENCIATURA"/>
    <n v="5"/>
    <x v="1"/>
    <x v="4"/>
    <x v="4"/>
    <n v="5071300037"/>
    <x v="244"/>
    <x v="0"/>
    <s v="PRESENCIAL"/>
    <s v="Activa"/>
    <n v="2022"/>
    <n v="5"/>
    <n v="2"/>
    <n v="7"/>
    <n v="0"/>
    <n v="0"/>
    <n v="3"/>
    <n v="4"/>
    <n v="7"/>
    <n v="0"/>
    <n v="0"/>
    <n v="11"/>
    <n v="3"/>
    <n v="14"/>
    <n v="0"/>
    <n v="0"/>
    <n v="40"/>
    <n v="25"/>
    <n v="65"/>
    <n v="0"/>
    <n v="1"/>
  </r>
  <r>
    <s v="08MSU0029M"/>
    <x v="23"/>
    <s v="08PSU0005Z"/>
    <x v="58"/>
    <n v="19"/>
    <x v="1"/>
    <x v="0"/>
    <x v="0"/>
    <s v="LICENCIATURA"/>
    <n v="5"/>
    <x v="1"/>
    <x v="4"/>
    <x v="4"/>
    <n v="5071700044"/>
    <x v="245"/>
    <x v="0"/>
    <s v="PRESENCIAL"/>
    <s v="Activa"/>
    <n v="2022"/>
    <n v="7"/>
    <n v="4"/>
    <n v="11"/>
    <n v="0"/>
    <n v="0"/>
    <n v="4"/>
    <n v="5"/>
    <n v="9"/>
    <n v="0"/>
    <n v="0"/>
    <n v="8"/>
    <n v="2"/>
    <n v="10"/>
    <n v="0"/>
    <n v="0"/>
    <n v="32"/>
    <n v="20"/>
    <n v="52"/>
    <n v="0"/>
    <n v="0"/>
  </r>
  <r>
    <s v="08MSU0029M"/>
    <x v="23"/>
    <s v="08PSU0005Z"/>
    <x v="58"/>
    <n v="19"/>
    <x v="1"/>
    <x v="0"/>
    <x v="0"/>
    <s v="LICENCIATURA"/>
    <n v="5"/>
    <x v="1"/>
    <x v="4"/>
    <x v="4"/>
    <n v="5073100015"/>
    <x v="246"/>
    <x v="0"/>
    <s v="PRESENCIAL"/>
    <s v="Activa"/>
    <n v="2022"/>
    <n v="2"/>
    <n v="2"/>
    <n v="4"/>
    <n v="0"/>
    <n v="0"/>
    <n v="0"/>
    <n v="0"/>
    <n v="0"/>
    <n v="0"/>
    <n v="0"/>
    <n v="12"/>
    <n v="23"/>
    <n v="35"/>
    <n v="0"/>
    <n v="2"/>
    <n v="46"/>
    <n v="72"/>
    <n v="118"/>
    <n v="0"/>
    <n v="2"/>
  </r>
  <r>
    <s v="08MSU0029M"/>
    <x v="23"/>
    <s v="08PSU0005Z"/>
    <x v="58"/>
    <n v="19"/>
    <x v="1"/>
    <x v="0"/>
    <x v="0"/>
    <s v="LICENCIATURA"/>
    <n v="5"/>
    <x v="1"/>
    <x v="6"/>
    <x v="6"/>
    <n v="5094100001"/>
    <x v="247"/>
    <x v="0"/>
    <s v="PRESENCIAL"/>
    <s v="Activa"/>
    <n v="2022"/>
    <n v="5"/>
    <n v="11"/>
    <n v="16"/>
    <n v="0"/>
    <n v="0"/>
    <n v="0"/>
    <n v="4"/>
    <n v="4"/>
    <n v="0"/>
    <n v="0"/>
    <n v="3"/>
    <n v="8"/>
    <n v="11"/>
    <n v="0"/>
    <n v="0"/>
    <n v="16"/>
    <n v="42"/>
    <n v="58"/>
    <n v="0"/>
    <n v="0"/>
  </r>
  <r>
    <s v="08MSU0029M"/>
    <x v="23"/>
    <s v="08PSU0005Z"/>
    <x v="58"/>
    <n v="19"/>
    <x v="1"/>
    <x v="0"/>
    <x v="0"/>
    <s v="LICENCIATURA"/>
    <n v="5"/>
    <x v="1"/>
    <x v="6"/>
    <x v="6"/>
    <n v="5094200001"/>
    <x v="248"/>
    <x v="0"/>
    <s v="PRESENCIAL"/>
    <s v="Activa"/>
    <n v="2022"/>
    <n v="0"/>
    <n v="10"/>
    <n v="10"/>
    <n v="0"/>
    <n v="0"/>
    <n v="1"/>
    <n v="3"/>
    <n v="4"/>
    <n v="0"/>
    <n v="0"/>
    <n v="0"/>
    <n v="0"/>
    <n v="0"/>
    <n v="0"/>
    <n v="0"/>
    <n v="10"/>
    <n v="61"/>
    <n v="71"/>
    <n v="1"/>
    <n v="0"/>
  </r>
  <r>
    <s v="08MSU0030B"/>
    <x v="24"/>
    <s v="08PSU0010L"/>
    <x v="59"/>
    <n v="19"/>
    <x v="1"/>
    <x v="0"/>
    <x v="0"/>
    <s v="MAESTRÍA"/>
    <n v="7"/>
    <x v="0"/>
    <x v="0"/>
    <x v="0"/>
    <n v="7011200033"/>
    <x v="249"/>
    <x v="0"/>
    <s v="PRESENCIAL"/>
    <s v="Activa"/>
    <n v="2022"/>
    <n v="1"/>
    <n v="1"/>
    <n v="2"/>
    <n v="0"/>
    <n v="0"/>
    <n v="4"/>
    <n v="2"/>
    <n v="6"/>
    <n v="0"/>
    <n v="0"/>
    <n v="0"/>
    <n v="0"/>
    <n v="0"/>
    <n v="0"/>
    <n v="0"/>
    <n v="1"/>
    <n v="1"/>
    <n v="2"/>
    <n v="0"/>
    <n v="0"/>
  </r>
  <r>
    <s v="08MSU0030B"/>
    <x v="24"/>
    <s v="08PSU0010L"/>
    <x v="59"/>
    <n v="19"/>
    <x v="1"/>
    <x v="0"/>
    <x v="0"/>
    <s v="MAESTRÍA"/>
    <n v="7"/>
    <x v="0"/>
    <x v="3"/>
    <x v="3"/>
    <n v="7033200003"/>
    <x v="250"/>
    <x v="0"/>
    <s v="PRESENCIAL"/>
    <s v="Activa"/>
    <n v="2022"/>
    <n v="7"/>
    <n v="14"/>
    <n v="21"/>
    <n v="0"/>
    <n v="0"/>
    <n v="3"/>
    <n v="1"/>
    <n v="4"/>
    <n v="0"/>
    <n v="0"/>
    <n v="6"/>
    <n v="8"/>
    <n v="14"/>
    <n v="0"/>
    <n v="0"/>
    <n v="16"/>
    <n v="24"/>
    <n v="40"/>
    <n v="0"/>
    <n v="0"/>
  </r>
  <r>
    <s v="08MSU0030B"/>
    <x v="24"/>
    <s v="08PSU0010L"/>
    <x v="59"/>
    <n v="19"/>
    <x v="1"/>
    <x v="0"/>
    <x v="0"/>
    <s v="MAESTRÍA"/>
    <n v="7"/>
    <x v="0"/>
    <x v="1"/>
    <x v="1"/>
    <n v="7042100123"/>
    <x v="251"/>
    <x v="0"/>
    <s v="PRESENCIAL"/>
    <s v="Activa"/>
    <n v="2022"/>
    <n v="7"/>
    <n v="11"/>
    <n v="18"/>
    <n v="0"/>
    <n v="0"/>
    <n v="1"/>
    <n v="0"/>
    <n v="1"/>
    <n v="0"/>
    <n v="0"/>
    <n v="9"/>
    <n v="8"/>
    <n v="17"/>
    <n v="0"/>
    <n v="0"/>
    <n v="20"/>
    <n v="21"/>
    <n v="41"/>
    <n v="0"/>
    <n v="0"/>
  </r>
  <r>
    <s v="08MSU0030B"/>
    <x v="24"/>
    <s v="08PSU0010L"/>
    <x v="59"/>
    <n v="19"/>
    <x v="1"/>
    <x v="0"/>
    <x v="0"/>
    <s v="LICENCIATURA"/>
    <n v="5"/>
    <x v="1"/>
    <x v="0"/>
    <x v="0"/>
    <n v="5011100015"/>
    <x v="252"/>
    <x v="0"/>
    <s v="PRESENCIAL"/>
    <s v="Activa"/>
    <n v="2022"/>
    <n v="1"/>
    <n v="20"/>
    <n v="21"/>
    <n v="0"/>
    <n v="0"/>
    <n v="40"/>
    <n v="201"/>
    <n v="241"/>
    <n v="0"/>
    <n v="1"/>
    <n v="0"/>
    <n v="2"/>
    <n v="2"/>
    <n v="0"/>
    <n v="0"/>
    <n v="1"/>
    <n v="31"/>
    <n v="32"/>
    <n v="0"/>
    <n v="0"/>
  </r>
  <r>
    <s v="08MSU0030B"/>
    <x v="24"/>
    <s v="08PSU0010L"/>
    <x v="59"/>
    <n v="19"/>
    <x v="1"/>
    <x v="0"/>
    <x v="0"/>
    <s v="LICENCIATURA"/>
    <n v="5"/>
    <x v="1"/>
    <x v="2"/>
    <x v="2"/>
    <n v="5021500028"/>
    <x v="3"/>
    <x v="0"/>
    <s v="PRESENCIAL"/>
    <s v="Activa"/>
    <n v="2022"/>
    <n v="0"/>
    <n v="0"/>
    <n v="0"/>
    <n v="0"/>
    <n v="0"/>
    <n v="1"/>
    <n v="2"/>
    <n v="3"/>
    <n v="0"/>
    <n v="0"/>
    <n v="1"/>
    <n v="6"/>
    <n v="7"/>
    <n v="0"/>
    <n v="0"/>
    <n v="4"/>
    <n v="8"/>
    <n v="12"/>
    <n v="0"/>
    <n v="0"/>
  </r>
  <r>
    <s v="08MSU0030B"/>
    <x v="24"/>
    <s v="08PSU0010L"/>
    <x v="59"/>
    <n v="19"/>
    <x v="1"/>
    <x v="0"/>
    <x v="0"/>
    <s v="LICENCIATURA"/>
    <n v="5"/>
    <x v="1"/>
    <x v="3"/>
    <x v="3"/>
    <n v="5031100007"/>
    <x v="24"/>
    <x v="0"/>
    <s v="PRESENCIAL"/>
    <s v="Activa"/>
    <n v="2022"/>
    <n v="21"/>
    <n v="77"/>
    <n v="98"/>
    <n v="0"/>
    <n v="0"/>
    <n v="0"/>
    <n v="0"/>
    <n v="0"/>
    <n v="0"/>
    <n v="0"/>
    <n v="33"/>
    <n v="109"/>
    <n v="142"/>
    <n v="0"/>
    <n v="0"/>
    <n v="95"/>
    <n v="278"/>
    <n v="373"/>
    <n v="0"/>
    <n v="0"/>
  </r>
  <r>
    <s v="08MSU0030B"/>
    <x v="24"/>
    <s v="08PSU0010L"/>
    <x v="59"/>
    <n v="19"/>
    <x v="1"/>
    <x v="0"/>
    <x v="0"/>
    <s v="LICENCIATURA"/>
    <n v="5"/>
    <x v="1"/>
    <x v="3"/>
    <x v="3"/>
    <n v="5031500010"/>
    <x v="253"/>
    <x v="0"/>
    <s v="PRESENCIAL"/>
    <s v="Activa"/>
    <n v="2022"/>
    <n v="1"/>
    <n v="17"/>
    <n v="18"/>
    <n v="0"/>
    <n v="0"/>
    <n v="1"/>
    <n v="3"/>
    <n v="4"/>
    <n v="0"/>
    <n v="0"/>
    <n v="0"/>
    <n v="0"/>
    <n v="0"/>
    <n v="0"/>
    <n v="0"/>
    <n v="4"/>
    <n v="22"/>
    <n v="26"/>
    <n v="0"/>
    <n v="0"/>
  </r>
  <r>
    <s v="08MSU0030B"/>
    <x v="24"/>
    <s v="08PSU0010L"/>
    <x v="59"/>
    <n v="19"/>
    <x v="1"/>
    <x v="0"/>
    <x v="0"/>
    <s v="LICENCIATURA"/>
    <n v="5"/>
    <x v="1"/>
    <x v="3"/>
    <x v="3"/>
    <n v="5033100011"/>
    <x v="4"/>
    <x v="0"/>
    <s v="PRESENCIAL"/>
    <s v="Activa"/>
    <n v="2022"/>
    <n v="25"/>
    <n v="42"/>
    <n v="67"/>
    <n v="0"/>
    <n v="0"/>
    <n v="34"/>
    <n v="30"/>
    <n v="64"/>
    <n v="0"/>
    <n v="0"/>
    <n v="14"/>
    <n v="19"/>
    <n v="33"/>
    <n v="0"/>
    <n v="0"/>
    <n v="48"/>
    <n v="84"/>
    <n v="132"/>
    <n v="0"/>
    <n v="0"/>
  </r>
  <r>
    <s v="08MSU0030B"/>
    <x v="24"/>
    <s v="08PSU0010L"/>
    <x v="59"/>
    <n v="19"/>
    <x v="1"/>
    <x v="0"/>
    <x v="0"/>
    <s v="LICENCIATURA"/>
    <n v="5"/>
    <x v="1"/>
    <x v="3"/>
    <x v="3"/>
    <n v="5033200006"/>
    <x v="254"/>
    <x v="0"/>
    <s v="PRESENCIAL"/>
    <s v="Activa"/>
    <n v="2022"/>
    <n v="51"/>
    <n v="48"/>
    <n v="99"/>
    <n v="0"/>
    <n v="0"/>
    <n v="2"/>
    <n v="15"/>
    <n v="17"/>
    <n v="0"/>
    <n v="0"/>
    <n v="33"/>
    <n v="38"/>
    <n v="71"/>
    <n v="0"/>
    <n v="0"/>
    <n v="117"/>
    <n v="114"/>
    <n v="231"/>
    <n v="0"/>
    <n v="0"/>
  </r>
  <r>
    <s v="08MSU0030B"/>
    <x v="24"/>
    <s v="08PSU0010L"/>
    <x v="59"/>
    <n v="19"/>
    <x v="1"/>
    <x v="0"/>
    <x v="0"/>
    <s v="LICENCIATURA"/>
    <n v="5"/>
    <x v="1"/>
    <x v="1"/>
    <x v="1"/>
    <n v="5041200181"/>
    <x v="255"/>
    <x v="0"/>
    <s v="PRESENCIAL"/>
    <s v="Activa"/>
    <n v="2022"/>
    <n v="3"/>
    <n v="7"/>
    <n v="10"/>
    <n v="0"/>
    <n v="0"/>
    <n v="0"/>
    <n v="0"/>
    <n v="0"/>
    <n v="0"/>
    <n v="0"/>
    <n v="12"/>
    <n v="8"/>
    <n v="20"/>
    <n v="0"/>
    <n v="0"/>
    <n v="33"/>
    <n v="32"/>
    <n v="65"/>
    <n v="0"/>
    <n v="0"/>
  </r>
  <r>
    <s v="08MSU0030B"/>
    <x v="24"/>
    <s v="08PSU0010L"/>
    <x v="59"/>
    <n v="19"/>
    <x v="1"/>
    <x v="0"/>
    <x v="0"/>
    <s v="LICENCIATURA"/>
    <n v="5"/>
    <x v="1"/>
    <x v="1"/>
    <x v="1"/>
    <n v="5042100050"/>
    <x v="14"/>
    <x v="0"/>
    <s v="PRESENCIAL"/>
    <s v="Activa"/>
    <n v="2022"/>
    <n v="0"/>
    <n v="0"/>
    <n v="0"/>
    <n v="0"/>
    <n v="0"/>
    <n v="0"/>
    <n v="0"/>
    <n v="0"/>
    <n v="0"/>
    <n v="0"/>
    <n v="4"/>
    <n v="4"/>
    <n v="8"/>
    <n v="0"/>
    <n v="0"/>
    <n v="6"/>
    <n v="19"/>
    <n v="25"/>
    <n v="0"/>
    <n v="0"/>
  </r>
  <r>
    <s v="08MSU0030B"/>
    <x v="24"/>
    <s v="08PSU0010L"/>
    <x v="59"/>
    <n v="19"/>
    <x v="1"/>
    <x v="0"/>
    <x v="0"/>
    <s v="LICENCIATURA"/>
    <n v="5"/>
    <x v="1"/>
    <x v="4"/>
    <x v="4"/>
    <n v="5073100009"/>
    <x v="27"/>
    <x v="0"/>
    <s v="PRESENCIAL"/>
    <s v="Activa"/>
    <n v="2022"/>
    <n v="14"/>
    <n v="5"/>
    <n v="19"/>
    <n v="0"/>
    <n v="0"/>
    <n v="3"/>
    <n v="1"/>
    <n v="4"/>
    <n v="0"/>
    <n v="0"/>
    <n v="15"/>
    <n v="6"/>
    <n v="21"/>
    <n v="0"/>
    <n v="0"/>
    <n v="39"/>
    <n v="26"/>
    <n v="65"/>
    <n v="0"/>
    <n v="0"/>
  </r>
  <r>
    <s v="08MSU0030B"/>
    <x v="24"/>
    <s v="08PSU0010L"/>
    <x v="59"/>
    <n v="19"/>
    <x v="1"/>
    <x v="0"/>
    <x v="0"/>
    <s v="LICENCIATURA"/>
    <n v="5"/>
    <x v="1"/>
    <x v="8"/>
    <x v="8"/>
    <n v="5101500006"/>
    <x v="256"/>
    <x v="0"/>
    <s v="PRESENCIAL"/>
    <s v="Activa"/>
    <n v="2022"/>
    <n v="9"/>
    <n v="4"/>
    <n v="13"/>
    <n v="0"/>
    <n v="0"/>
    <n v="0"/>
    <n v="0"/>
    <n v="0"/>
    <n v="0"/>
    <n v="0"/>
    <n v="5"/>
    <n v="5"/>
    <n v="10"/>
    <n v="0"/>
    <n v="0"/>
    <n v="9"/>
    <n v="9"/>
    <n v="18"/>
    <n v="0"/>
    <n v="0"/>
  </r>
  <r>
    <s v="08MSU0031A"/>
    <x v="25"/>
    <s v="08PSU0012J"/>
    <x v="60"/>
    <n v="37"/>
    <x v="0"/>
    <x v="0"/>
    <x v="0"/>
    <s v="LICENCIATURA"/>
    <n v="5"/>
    <x v="1"/>
    <x v="0"/>
    <x v="0"/>
    <n v="5011300013"/>
    <x v="257"/>
    <x v="1"/>
    <s v="MIXTA"/>
    <s v="Activa"/>
    <n v="2022"/>
    <n v="3"/>
    <n v="16"/>
    <n v="19"/>
    <n v="0"/>
    <n v="0"/>
    <n v="0"/>
    <n v="0"/>
    <n v="0"/>
    <n v="0"/>
    <n v="0"/>
    <n v="2"/>
    <n v="16"/>
    <n v="18"/>
    <n v="0"/>
    <n v="0"/>
    <n v="2"/>
    <n v="16"/>
    <n v="18"/>
    <n v="0"/>
    <n v="0"/>
  </r>
  <r>
    <s v="08MSU0031A"/>
    <x v="25"/>
    <s v="08PSU0012J"/>
    <x v="60"/>
    <n v="37"/>
    <x v="0"/>
    <x v="0"/>
    <x v="0"/>
    <s v="LICENCIATURA"/>
    <n v="5"/>
    <x v="1"/>
    <x v="3"/>
    <x v="3"/>
    <n v="5033100011"/>
    <x v="4"/>
    <x v="1"/>
    <s v="MIXTA"/>
    <s v="Activa"/>
    <n v="2022"/>
    <n v="4"/>
    <n v="4"/>
    <n v="8"/>
    <n v="0"/>
    <n v="0"/>
    <n v="0"/>
    <n v="0"/>
    <n v="0"/>
    <n v="0"/>
    <n v="0"/>
    <n v="4"/>
    <n v="7"/>
    <n v="11"/>
    <n v="0"/>
    <n v="0"/>
    <n v="4"/>
    <n v="7"/>
    <n v="11"/>
    <n v="0"/>
    <n v="0"/>
  </r>
  <r>
    <s v="08MSU0031A"/>
    <x v="25"/>
    <s v="08PSU0012J"/>
    <x v="60"/>
    <n v="37"/>
    <x v="0"/>
    <x v="0"/>
    <x v="0"/>
    <s v="LICENCIATURA"/>
    <n v="5"/>
    <x v="1"/>
    <x v="1"/>
    <x v="1"/>
    <n v="5041100093"/>
    <x v="258"/>
    <x v="1"/>
    <s v="MIXTA"/>
    <s v="Activa"/>
    <n v="2022"/>
    <n v="3"/>
    <n v="6"/>
    <n v="9"/>
    <n v="0"/>
    <n v="0"/>
    <n v="0"/>
    <n v="0"/>
    <n v="0"/>
    <n v="0"/>
    <n v="0"/>
    <n v="6"/>
    <n v="13"/>
    <n v="19"/>
    <n v="0"/>
    <n v="0"/>
    <n v="6"/>
    <n v="13"/>
    <n v="19"/>
    <n v="0"/>
    <n v="0"/>
  </r>
  <r>
    <s v="08MSU0031A"/>
    <x v="25"/>
    <s v="08PSU0012J"/>
    <x v="60"/>
    <n v="37"/>
    <x v="0"/>
    <x v="0"/>
    <x v="0"/>
    <s v="LICENCIATURA"/>
    <n v="5"/>
    <x v="1"/>
    <x v="1"/>
    <x v="1"/>
    <n v="5041400003"/>
    <x v="259"/>
    <x v="1"/>
    <s v="MIXTA"/>
    <s v="Activa"/>
    <n v="2022"/>
    <n v="0"/>
    <n v="12"/>
    <n v="12"/>
    <n v="0"/>
    <n v="0"/>
    <n v="0"/>
    <n v="0"/>
    <n v="0"/>
    <n v="0"/>
    <n v="0"/>
    <n v="8"/>
    <n v="8"/>
    <n v="16"/>
    <n v="0"/>
    <n v="0"/>
    <n v="8"/>
    <n v="8"/>
    <n v="16"/>
    <n v="0"/>
    <n v="0"/>
  </r>
  <r>
    <s v="08MSU0031A"/>
    <x v="25"/>
    <s v="08PSU0012J"/>
    <x v="60"/>
    <n v="37"/>
    <x v="0"/>
    <x v="0"/>
    <x v="0"/>
    <s v="LICENCIATURA"/>
    <n v="5"/>
    <x v="1"/>
    <x v="1"/>
    <x v="1"/>
    <n v="5042100082"/>
    <x v="260"/>
    <x v="1"/>
    <s v="MIXTA"/>
    <s v="Activa"/>
    <n v="2022"/>
    <n v="8"/>
    <n v="9"/>
    <n v="17"/>
    <n v="0"/>
    <n v="0"/>
    <n v="0"/>
    <n v="0"/>
    <n v="0"/>
    <n v="0"/>
    <n v="0"/>
    <n v="6"/>
    <n v="14"/>
    <n v="20"/>
    <n v="0"/>
    <n v="0"/>
    <n v="6"/>
    <n v="14"/>
    <n v="20"/>
    <n v="0"/>
    <n v="0"/>
  </r>
  <r>
    <s v="08MSU0032Z"/>
    <x v="26"/>
    <s v="08PSU0013I"/>
    <x v="61"/>
    <n v="37"/>
    <x v="0"/>
    <x v="0"/>
    <x v="0"/>
    <s v="MAESTRÍA"/>
    <n v="7"/>
    <x v="0"/>
    <x v="1"/>
    <x v="1"/>
    <n v="7041100015"/>
    <x v="261"/>
    <x v="1"/>
    <s v="MIXTA"/>
    <s v="Activa"/>
    <n v="2022"/>
    <n v="4"/>
    <n v="7"/>
    <n v="11"/>
    <n v="0"/>
    <n v="0"/>
    <n v="0"/>
    <n v="0"/>
    <n v="0"/>
    <n v="0"/>
    <n v="0"/>
    <n v="5"/>
    <n v="9"/>
    <n v="14"/>
    <n v="0"/>
    <n v="0"/>
    <n v="6"/>
    <n v="14"/>
    <n v="20"/>
    <n v="0"/>
    <n v="0"/>
  </r>
  <r>
    <s v="08MSU0032Z"/>
    <x v="26"/>
    <s v="08PSU0013I"/>
    <x v="61"/>
    <n v="37"/>
    <x v="0"/>
    <x v="0"/>
    <x v="0"/>
    <s v="LICENCIATURA"/>
    <n v="5"/>
    <x v="1"/>
    <x v="1"/>
    <x v="1"/>
    <n v="5041100027"/>
    <x v="262"/>
    <x v="1"/>
    <s v="MIXTA"/>
    <s v="Activa"/>
    <n v="2022"/>
    <n v="5"/>
    <n v="11"/>
    <n v="16"/>
    <n v="0"/>
    <n v="0"/>
    <n v="0"/>
    <n v="0"/>
    <n v="0"/>
    <n v="0"/>
    <n v="0"/>
    <n v="7"/>
    <n v="5"/>
    <n v="12"/>
    <n v="0"/>
    <n v="0"/>
    <n v="12"/>
    <n v="13"/>
    <n v="25"/>
    <n v="0"/>
    <n v="0"/>
  </r>
  <r>
    <s v="08MSU0033Z"/>
    <x v="27"/>
    <s v="08DIT0002S"/>
    <x v="62"/>
    <n v="19"/>
    <x v="1"/>
    <x v="1"/>
    <x v="2"/>
    <s v="MAESTRÍA"/>
    <n v="7"/>
    <x v="0"/>
    <x v="1"/>
    <x v="1"/>
    <n v="7042000002"/>
    <x v="143"/>
    <x v="0"/>
    <s v="PRESENCIAL"/>
    <s v="Activa"/>
    <n v="2022"/>
    <n v="3"/>
    <n v="2"/>
    <n v="5"/>
    <n v="0"/>
    <n v="0"/>
    <n v="3"/>
    <n v="2"/>
    <n v="5"/>
    <n v="0"/>
    <n v="0"/>
    <n v="0"/>
    <n v="0"/>
    <n v="0"/>
    <n v="0"/>
    <n v="0"/>
    <n v="5"/>
    <n v="5"/>
    <n v="10"/>
    <n v="0"/>
    <n v="0"/>
  </r>
  <r>
    <s v="08MSU0033Z"/>
    <x v="27"/>
    <s v="08DIT0002S"/>
    <x v="62"/>
    <n v="19"/>
    <x v="1"/>
    <x v="1"/>
    <x v="2"/>
    <s v="MAESTRÍA"/>
    <n v="7"/>
    <x v="0"/>
    <x v="1"/>
    <x v="1"/>
    <n v="7042100142"/>
    <x v="263"/>
    <x v="0"/>
    <s v="PRESENCIAL"/>
    <s v="Activa"/>
    <n v="2022"/>
    <n v="1"/>
    <n v="1"/>
    <n v="2"/>
    <n v="0"/>
    <n v="0"/>
    <n v="1"/>
    <n v="1"/>
    <n v="2"/>
    <n v="0"/>
    <n v="0"/>
    <n v="1"/>
    <n v="8"/>
    <n v="9"/>
    <n v="0"/>
    <n v="0"/>
    <n v="12"/>
    <n v="21"/>
    <n v="33"/>
    <n v="0"/>
    <n v="0"/>
  </r>
  <r>
    <s v="08MSU0033Z"/>
    <x v="27"/>
    <s v="08DIT0002S"/>
    <x v="62"/>
    <n v="19"/>
    <x v="1"/>
    <x v="1"/>
    <x v="2"/>
    <s v="MAESTRÍA"/>
    <n v="7"/>
    <x v="0"/>
    <x v="4"/>
    <x v="4"/>
    <n v="7071300004"/>
    <x v="264"/>
    <x v="0"/>
    <s v="PRESENCIAL"/>
    <s v="Activa"/>
    <n v="2022"/>
    <n v="10"/>
    <n v="1"/>
    <n v="11"/>
    <n v="0"/>
    <n v="0"/>
    <n v="10"/>
    <n v="1"/>
    <n v="11"/>
    <n v="0"/>
    <n v="0"/>
    <n v="2"/>
    <n v="0"/>
    <n v="2"/>
    <n v="0"/>
    <n v="0"/>
    <n v="17"/>
    <n v="2"/>
    <n v="19"/>
    <n v="0"/>
    <n v="0"/>
  </r>
  <r>
    <s v="08MSU0033Z"/>
    <x v="27"/>
    <s v="08DIT0002S"/>
    <x v="62"/>
    <n v="19"/>
    <x v="1"/>
    <x v="1"/>
    <x v="2"/>
    <s v="MAESTRÍA"/>
    <n v="7"/>
    <x v="0"/>
    <x v="4"/>
    <x v="4"/>
    <n v="7071300037"/>
    <x v="265"/>
    <x v="0"/>
    <s v="PRESENCIAL"/>
    <s v="Activa"/>
    <n v="2022"/>
    <n v="9"/>
    <n v="0"/>
    <n v="9"/>
    <n v="0"/>
    <n v="0"/>
    <n v="9"/>
    <n v="0"/>
    <n v="9"/>
    <n v="0"/>
    <n v="0"/>
    <n v="2"/>
    <n v="1"/>
    <n v="3"/>
    <n v="0"/>
    <n v="0"/>
    <n v="14"/>
    <n v="2"/>
    <n v="16"/>
    <n v="0"/>
    <n v="0"/>
  </r>
  <r>
    <s v="08MSU0033Z"/>
    <x v="27"/>
    <s v="08DIT0002S"/>
    <x v="62"/>
    <n v="19"/>
    <x v="1"/>
    <x v="1"/>
    <x v="2"/>
    <s v="MAESTRÍA"/>
    <n v="7"/>
    <x v="0"/>
    <x v="4"/>
    <x v="4"/>
    <n v="7072000004"/>
    <x v="266"/>
    <x v="0"/>
    <s v="PRESENCIAL"/>
    <s v="Activa"/>
    <n v="2022"/>
    <n v="4"/>
    <n v="1"/>
    <n v="5"/>
    <n v="0"/>
    <n v="0"/>
    <n v="4"/>
    <n v="1"/>
    <n v="5"/>
    <n v="0"/>
    <n v="0"/>
    <n v="1"/>
    <n v="0"/>
    <n v="1"/>
    <n v="0"/>
    <n v="0"/>
    <n v="16"/>
    <n v="7"/>
    <n v="23"/>
    <n v="0"/>
    <n v="0"/>
  </r>
  <r>
    <s v="08MSU0033Z"/>
    <x v="27"/>
    <s v="08DIT0002S"/>
    <x v="62"/>
    <n v="19"/>
    <x v="1"/>
    <x v="1"/>
    <x v="2"/>
    <s v="DOCTORADO"/>
    <n v="8"/>
    <x v="2"/>
    <x v="4"/>
    <x v="4"/>
    <n v="8071300011"/>
    <x v="267"/>
    <x v="0"/>
    <s v="PRESENCIAL"/>
    <s v="Activa"/>
    <n v="2022"/>
    <n v="1"/>
    <n v="1"/>
    <n v="2"/>
    <n v="0"/>
    <n v="0"/>
    <n v="1"/>
    <n v="1"/>
    <n v="2"/>
    <n v="0"/>
    <n v="0"/>
    <n v="0"/>
    <n v="0"/>
    <n v="0"/>
    <n v="0"/>
    <n v="0"/>
    <n v="7"/>
    <n v="0"/>
    <n v="7"/>
    <n v="0"/>
    <n v="0"/>
  </r>
  <r>
    <s v="08MSU0033Z"/>
    <x v="27"/>
    <s v="08DIT0002S"/>
    <x v="62"/>
    <n v="19"/>
    <x v="1"/>
    <x v="1"/>
    <x v="2"/>
    <s v="LICENCIATURA"/>
    <n v="5"/>
    <x v="1"/>
    <x v="1"/>
    <x v="1"/>
    <n v="5042000002"/>
    <x v="268"/>
    <x v="0"/>
    <s v="PRESENCIAL"/>
    <s v="Activa"/>
    <n v="2022"/>
    <n v="24"/>
    <n v="63"/>
    <n v="87"/>
    <n v="0"/>
    <n v="0"/>
    <n v="13"/>
    <n v="29"/>
    <n v="42"/>
    <n v="0"/>
    <n v="0"/>
    <n v="50"/>
    <n v="84"/>
    <n v="134"/>
    <n v="0"/>
    <n v="0"/>
    <n v="243"/>
    <n v="541"/>
    <n v="784"/>
    <n v="0"/>
    <n v="1"/>
  </r>
  <r>
    <s v="08MSU0033Z"/>
    <x v="27"/>
    <s v="08DIT0002S"/>
    <x v="62"/>
    <n v="19"/>
    <x v="1"/>
    <x v="1"/>
    <x v="2"/>
    <s v="LICENCIATURA"/>
    <n v="5"/>
    <x v="1"/>
    <x v="4"/>
    <x v="4"/>
    <n v="5071100014"/>
    <x v="269"/>
    <x v="0"/>
    <s v="PRESENCIAL"/>
    <s v="Activa"/>
    <n v="2022"/>
    <n v="43"/>
    <n v="12"/>
    <n v="55"/>
    <n v="0"/>
    <n v="0"/>
    <n v="35"/>
    <n v="7"/>
    <n v="42"/>
    <n v="0"/>
    <n v="0"/>
    <n v="74"/>
    <n v="8"/>
    <n v="82"/>
    <n v="0"/>
    <n v="0"/>
    <n v="454"/>
    <n v="70"/>
    <n v="524"/>
    <n v="0"/>
    <n v="0"/>
  </r>
  <r>
    <s v="08MSU0033Z"/>
    <x v="27"/>
    <s v="08DIT0002S"/>
    <x v="62"/>
    <n v="19"/>
    <x v="1"/>
    <x v="1"/>
    <x v="2"/>
    <s v="LICENCIATURA"/>
    <n v="5"/>
    <x v="1"/>
    <x v="4"/>
    <x v="4"/>
    <n v="5071200003"/>
    <x v="270"/>
    <x v="0"/>
    <s v="PRESENCIAL"/>
    <s v="Activa"/>
    <n v="2022"/>
    <n v="4"/>
    <n v="0"/>
    <n v="4"/>
    <n v="0"/>
    <n v="0"/>
    <n v="8"/>
    <n v="1"/>
    <n v="9"/>
    <n v="0"/>
    <n v="0"/>
    <n v="38"/>
    <n v="5"/>
    <n v="43"/>
    <n v="0"/>
    <n v="0"/>
    <n v="132"/>
    <n v="21"/>
    <n v="153"/>
    <n v="0"/>
    <n v="1"/>
  </r>
  <r>
    <s v="08MSU0033Z"/>
    <x v="27"/>
    <s v="08DIT0002S"/>
    <x v="62"/>
    <n v="19"/>
    <x v="1"/>
    <x v="1"/>
    <x v="2"/>
    <s v="LICENCIATURA"/>
    <n v="5"/>
    <x v="1"/>
    <x v="4"/>
    <x v="4"/>
    <n v="5071300030"/>
    <x v="17"/>
    <x v="0"/>
    <s v="PRESENCIAL"/>
    <s v="Activa"/>
    <n v="2022"/>
    <n v="45"/>
    <n v="11"/>
    <n v="56"/>
    <n v="0"/>
    <n v="0"/>
    <n v="49"/>
    <n v="8"/>
    <n v="57"/>
    <n v="0"/>
    <n v="0"/>
    <n v="124"/>
    <n v="8"/>
    <n v="132"/>
    <n v="0"/>
    <n v="1"/>
    <n v="676"/>
    <n v="111"/>
    <n v="787"/>
    <n v="0"/>
    <n v="1"/>
  </r>
  <r>
    <s v="08MSU0033Z"/>
    <x v="27"/>
    <s v="08DIT0002S"/>
    <x v="62"/>
    <n v="19"/>
    <x v="1"/>
    <x v="1"/>
    <x v="2"/>
    <s v="LICENCIATURA"/>
    <n v="5"/>
    <x v="1"/>
    <x v="4"/>
    <x v="4"/>
    <n v="5071300038"/>
    <x v="22"/>
    <x v="0"/>
    <s v="PRESENCIAL"/>
    <s v="Activa"/>
    <n v="2022"/>
    <n v="15"/>
    <n v="2"/>
    <n v="17"/>
    <n v="0"/>
    <n v="0"/>
    <n v="22"/>
    <n v="2"/>
    <n v="24"/>
    <n v="0"/>
    <n v="0"/>
    <n v="67"/>
    <n v="9"/>
    <n v="76"/>
    <n v="0"/>
    <n v="2"/>
    <n v="306"/>
    <n v="38"/>
    <n v="344"/>
    <n v="0"/>
    <n v="3"/>
  </r>
  <r>
    <s v="08MSU0033Z"/>
    <x v="27"/>
    <s v="08DIT0002S"/>
    <x v="62"/>
    <n v="19"/>
    <x v="1"/>
    <x v="1"/>
    <x v="2"/>
    <s v="LICENCIATURA"/>
    <n v="5"/>
    <x v="1"/>
    <x v="4"/>
    <x v="4"/>
    <n v="5071400006"/>
    <x v="271"/>
    <x v="0"/>
    <s v="PRESENCIAL"/>
    <s v="Activa"/>
    <n v="2022"/>
    <n v="10"/>
    <n v="17"/>
    <n v="27"/>
    <n v="0"/>
    <n v="0"/>
    <n v="8"/>
    <n v="7"/>
    <n v="15"/>
    <n v="0"/>
    <n v="0"/>
    <n v="9"/>
    <n v="6"/>
    <n v="15"/>
    <n v="0"/>
    <n v="0"/>
    <n v="74"/>
    <n v="59"/>
    <n v="133"/>
    <n v="0"/>
    <n v="0"/>
  </r>
  <r>
    <s v="08MSU0033Z"/>
    <x v="27"/>
    <s v="08DIT0002S"/>
    <x v="62"/>
    <n v="19"/>
    <x v="1"/>
    <x v="1"/>
    <x v="2"/>
    <s v="LICENCIATURA"/>
    <n v="5"/>
    <x v="1"/>
    <x v="4"/>
    <x v="4"/>
    <n v="5071400015"/>
    <x v="272"/>
    <x v="0"/>
    <s v="PRESENCIAL"/>
    <s v="Activa"/>
    <n v="2022"/>
    <n v="5"/>
    <n v="12"/>
    <n v="17"/>
    <n v="0"/>
    <n v="0"/>
    <n v="9"/>
    <n v="18"/>
    <n v="27"/>
    <n v="1"/>
    <n v="0"/>
    <n v="29"/>
    <n v="43"/>
    <n v="72"/>
    <n v="0"/>
    <n v="0"/>
    <n v="167"/>
    <n v="301"/>
    <n v="468"/>
    <n v="1"/>
    <n v="0"/>
  </r>
  <r>
    <s v="08MSU0033Z"/>
    <x v="27"/>
    <s v="08DIT0002S"/>
    <x v="62"/>
    <n v="19"/>
    <x v="1"/>
    <x v="1"/>
    <x v="2"/>
    <s v="LICENCIATURA"/>
    <n v="5"/>
    <x v="1"/>
    <x v="4"/>
    <x v="4"/>
    <n v="5071700019"/>
    <x v="18"/>
    <x v="0"/>
    <s v="PRESENCIAL"/>
    <s v="Activa"/>
    <n v="2022"/>
    <n v="47"/>
    <n v="40"/>
    <n v="87"/>
    <n v="0"/>
    <n v="0"/>
    <n v="42"/>
    <n v="34"/>
    <n v="76"/>
    <n v="0"/>
    <n v="0"/>
    <n v="118"/>
    <n v="59"/>
    <n v="177"/>
    <n v="0"/>
    <n v="1"/>
    <n v="681"/>
    <n v="497"/>
    <n v="1178"/>
    <n v="2"/>
    <n v="1"/>
  </r>
  <r>
    <s v="08MSU0033Z"/>
    <x v="27"/>
    <s v="08DIT0002S"/>
    <x v="62"/>
    <n v="19"/>
    <x v="1"/>
    <x v="1"/>
    <x v="2"/>
    <s v="LICENCIATURA"/>
    <n v="5"/>
    <x v="1"/>
    <x v="4"/>
    <x v="4"/>
    <n v="5071700019"/>
    <x v="18"/>
    <x v="2"/>
    <s v="A DISTANCIA"/>
    <s v="Activa"/>
    <n v="2022"/>
    <n v="8"/>
    <n v="1"/>
    <n v="9"/>
    <n v="0"/>
    <n v="0"/>
    <n v="0"/>
    <n v="0"/>
    <n v="0"/>
    <n v="0"/>
    <n v="0"/>
    <n v="13"/>
    <n v="14"/>
    <n v="27"/>
    <n v="0"/>
    <n v="0"/>
    <n v="97"/>
    <n v="77"/>
    <n v="174"/>
    <n v="0"/>
    <n v="0"/>
  </r>
  <r>
    <s v="08MSU0034Y"/>
    <x v="28"/>
    <s v="08PSU4978K"/>
    <x v="63"/>
    <n v="19"/>
    <x v="1"/>
    <x v="0"/>
    <x v="0"/>
    <s v="MAESTRÍA"/>
    <n v="7"/>
    <x v="0"/>
    <x v="1"/>
    <x v="1"/>
    <n v="7042400006"/>
    <x v="273"/>
    <x v="0"/>
    <s v="PRESENCIAL"/>
    <s v="Activa"/>
    <n v="2022"/>
    <n v="0"/>
    <n v="0"/>
    <n v="0"/>
    <n v="0"/>
    <n v="0"/>
    <n v="14"/>
    <n v="7"/>
    <n v="21"/>
    <n v="0"/>
    <n v="0"/>
    <n v="6"/>
    <n v="1"/>
    <n v="7"/>
    <n v="0"/>
    <n v="0"/>
    <n v="16"/>
    <n v="4"/>
    <n v="20"/>
    <n v="0"/>
    <n v="0"/>
  </r>
  <r>
    <s v="08MSU0035X"/>
    <x v="29"/>
    <s v="08PSU0014H"/>
    <x v="64"/>
    <n v="37"/>
    <x v="0"/>
    <x v="0"/>
    <x v="0"/>
    <s v="LICENCIATURA"/>
    <n v="5"/>
    <x v="1"/>
    <x v="8"/>
    <x v="8"/>
    <n v="5101500006"/>
    <x v="256"/>
    <x v="0"/>
    <s v="PRESENCIAL"/>
    <s v="Activa"/>
    <n v="2022"/>
    <n v="1"/>
    <n v="0"/>
    <n v="1"/>
    <n v="0"/>
    <n v="0"/>
    <n v="0"/>
    <n v="0"/>
    <n v="0"/>
    <n v="0"/>
    <n v="0"/>
    <n v="0"/>
    <n v="0"/>
    <n v="0"/>
    <n v="0"/>
    <n v="0"/>
    <n v="3"/>
    <n v="0"/>
    <n v="3"/>
    <n v="0"/>
    <n v="0"/>
  </r>
  <r>
    <s v="08MSU0036W"/>
    <x v="30"/>
    <s v="08PSU0015G"/>
    <x v="65"/>
    <n v="17"/>
    <x v="7"/>
    <x v="0"/>
    <x v="0"/>
    <s v="MAESTRÍA"/>
    <n v="7"/>
    <x v="0"/>
    <x v="0"/>
    <x v="0"/>
    <n v="7011100015"/>
    <x v="0"/>
    <x v="0"/>
    <s v="PRESENCIAL"/>
    <s v="Activa"/>
    <n v="2022"/>
    <n v="0"/>
    <n v="14"/>
    <n v="14"/>
    <n v="0"/>
    <n v="0"/>
    <n v="0"/>
    <n v="14"/>
    <n v="14"/>
    <n v="0"/>
    <n v="0"/>
    <n v="4"/>
    <n v="7"/>
    <n v="11"/>
    <n v="0"/>
    <n v="0"/>
    <n v="4"/>
    <n v="7"/>
    <n v="11"/>
    <n v="0"/>
    <n v="0"/>
  </r>
  <r>
    <s v="08MSU0036W"/>
    <x v="30"/>
    <s v="08PSU0015G"/>
    <x v="65"/>
    <n v="17"/>
    <x v="7"/>
    <x v="0"/>
    <x v="0"/>
    <s v="MAESTRÍA"/>
    <n v="7"/>
    <x v="0"/>
    <x v="3"/>
    <x v="3"/>
    <n v="7033100101"/>
    <x v="274"/>
    <x v="0"/>
    <s v="PRESENCIAL"/>
    <s v="Activa"/>
    <n v="2022"/>
    <n v="0"/>
    <n v="0"/>
    <n v="0"/>
    <n v="0"/>
    <n v="0"/>
    <n v="0"/>
    <n v="0"/>
    <n v="0"/>
    <n v="0"/>
    <n v="0"/>
    <n v="0"/>
    <n v="0"/>
    <n v="0"/>
    <n v="0"/>
    <n v="0"/>
    <n v="3"/>
    <n v="3"/>
    <n v="6"/>
    <n v="0"/>
    <n v="0"/>
  </r>
  <r>
    <s v="08MSU0036W"/>
    <x v="30"/>
    <s v="08PSU0015G"/>
    <x v="65"/>
    <n v="17"/>
    <x v="7"/>
    <x v="0"/>
    <x v="0"/>
    <s v="LICENCIATURA"/>
    <n v="5"/>
    <x v="1"/>
    <x v="3"/>
    <x v="3"/>
    <n v="5033100011"/>
    <x v="4"/>
    <x v="1"/>
    <s v="MIXTA"/>
    <s v="Activa"/>
    <n v="2022"/>
    <n v="10"/>
    <n v="22"/>
    <n v="32"/>
    <n v="0"/>
    <n v="0"/>
    <n v="2"/>
    <n v="18"/>
    <n v="20"/>
    <n v="0"/>
    <n v="0"/>
    <n v="24"/>
    <n v="55"/>
    <n v="79"/>
    <n v="0"/>
    <n v="0"/>
    <n v="42"/>
    <n v="111"/>
    <n v="153"/>
    <n v="0"/>
    <n v="0"/>
  </r>
  <r>
    <s v="08MSU0037V"/>
    <x v="31"/>
    <s v="08PSU0016F"/>
    <x v="66"/>
    <n v="19"/>
    <x v="1"/>
    <x v="0"/>
    <x v="0"/>
    <s v="MAESTRÍA"/>
    <n v="7"/>
    <x v="0"/>
    <x v="1"/>
    <x v="1"/>
    <n v="7041100033"/>
    <x v="275"/>
    <x v="0"/>
    <s v="PRESENCIAL"/>
    <s v="Activa"/>
    <n v="2022"/>
    <n v="25"/>
    <n v="16"/>
    <n v="41"/>
    <n v="0"/>
    <n v="0"/>
    <n v="25"/>
    <n v="16"/>
    <n v="41"/>
    <n v="0"/>
    <n v="0"/>
    <n v="7"/>
    <n v="5"/>
    <n v="12"/>
    <n v="0"/>
    <n v="0"/>
    <n v="7"/>
    <n v="5"/>
    <n v="12"/>
    <n v="0"/>
    <n v="0"/>
  </r>
  <r>
    <s v="08MSU0038U"/>
    <x v="32"/>
    <s v="08PSU0017E"/>
    <x v="67"/>
    <n v="37"/>
    <x v="0"/>
    <x v="0"/>
    <x v="0"/>
    <s v="LICENCIATURA"/>
    <n v="5"/>
    <x v="1"/>
    <x v="6"/>
    <x v="6"/>
    <n v="5092100006"/>
    <x v="181"/>
    <x v="0"/>
    <s v="PRESENCIAL"/>
    <s v="Activa"/>
    <n v="2022"/>
    <n v="0"/>
    <n v="0"/>
    <n v="0"/>
    <n v="0"/>
    <n v="0"/>
    <n v="0"/>
    <n v="0"/>
    <n v="0"/>
    <n v="0"/>
    <n v="0"/>
    <n v="10"/>
    <n v="27"/>
    <n v="37"/>
    <n v="0"/>
    <n v="0"/>
    <n v="27"/>
    <n v="139"/>
    <n v="166"/>
    <n v="0"/>
    <n v="0"/>
  </r>
  <r>
    <s v="08MSU0039T"/>
    <x v="33"/>
    <s v="08PSU0018D"/>
    <x v="68"/>
    <n v="50"/>
    <x v="3"/>
    <x v="0"/>
    <x v="0"/>
    <s v="LICENCIATURA"/>
    <n v="5"/>
    <x v="1"/>
    <x v="3"/>
    <x v="3"/>
    <n v="5033100011"/>
    <x v="4"/>
    <x v="0"/>
    <s v="PRESENCIAL"/>
    <s v="Activa"/>
    <n v="2022"/>
    <n v="0"/>
    <n v="0"/>
    <n v="0"/>
    <n v="0"/>
    <n v="0"/>
    <n v="0"/>
    <n v="0"/>
    <n v="0"/>
    <n v="0"/>
    <n v="0"/>
    <n v="0"/>
    <n v="0"/>
    <n v="0"/>
    <n v="0"/>
    <n v="0"/>
    <n v="25"/>
    <n v="39"/>
    <n v="64"/>
    <n v="0"/>
    <n v="0"/>
  </r>
  <r>
    <s v="08MSU0039T"/>
    <x v="33"/>
    <s v="08PSU0018D"/>
    <x v="68"/>
    <n v="50"/>
    <x v="3"/>
    <x v="0"/>
    <x v="0"/>
    <s v="LICENCIATURA"/>
    <n v="5"/>
    <x v="1"/>
    <x v="3"/>
    <x v="3"/>
    <n v="5033200006"/>
    <x v="254"/>
    <x v="0"/>
    <s v="PRESENCIAL"/>
    <s v="Activa"/>
    <n v="2022"/>
    <n v="0"/>
    <n v="0"/>
    <n v="0"/>
    <n v="0"/>
    <n v="0"/>
    <n v="0"/>
    <n v="0"/>
    <n v="0"/>
    <n v="0"/>
    <n v="0"/>
    <n v="0"/>
    <n v="0"/>
    <n v="0"/>
    <n v="0"/>
    <n v="0"/>
    <n v="24"/>
    <n v="40"/>
    <n v="64"/>
    <n v="0"/>
    <n v="0"/>
  </r>
  <r>
    <s v="08MSU0039T"/>
    <x v="33"/>
    <s v="08PSU0018D"/>
    <x v="68"/>
    <n v="50"/>
    <x v="3"/>
    <x v="0"/>
    <x v="0"/>
    <s v="LICENCIATURA"/>
    <n v="5"/>
    <x v="1"/>
    <x v="1"/>
    <x v="1"/>
    <n v="5042100055"/>
    <x v="11"/>
    <x v="0"/>
    <s v="PRESENCIAL"/>
    <s v="Activa"/>
    <n v="2022"/>
    <n v="0"/>
    <n v="0"/>
    <n v="0"/>
    <n v="0"/>
    <n v="0"/>
    <n v="0"/>
    <n v="0"/>
    <n v="0"/>
    <n v="0"/>
    <n v="0"/>
    <n v="0"/>
    <n v="0"/>
    <n v="0"/>
    <n v="0"/>
    <n v="0"/>
    <n v="26"/>
    <n v="43"/>
    <n v="69"/>
    <n v="0"/>
    <n v="0"/>
  </r>
  <r>
    <s v="08MSU0039T"/>
    <x v="33"/>
    <s v="08PSU0018D"/>
    <x v="68"/>
    <n v="50"/>
    <x v="3"/>
    <x v="0"/>
    <x v="0"/>
    <s v="LICENCIATURA"/>
    <n v="5"/>
    <x v="1"/>
    <x v="4"/>
    <x v="4"/>
    <n v="5071700029"/>
    <x v="276"/>
    <x v="0"/>
    <s v="PRESENCIAL"/>
    <s v="Activa"/>
    <n v="2022"/>
    <n v="0"/>
    <n v="0"/>
    <n v="0"/>
    <n v="0"/>
    <n v="0"/>
    <n v="0"/>
    <n v="0"/>
    <n v="0"/>
    <n v="0"/>
    <n v="0"/>
    <n v="0"/>
    <n v="0"/>
    <n v="0"/>
    <n v="0"/>
    <n v="0"/>
    <n v="51"/>
    <n v="18"/>
    <n v="69"/>
    <n v="0"/>
    <n v="0"/>
  </r>
  <r>
    <s v="08MSU0039T"/>
    <x v="33"/>
    <s v="08PSU0018D"/>
    <x v="68"/>
    <n v="50"/>
    <x v="3"/>
    <x v="0"/>
    <x v="0"/>
    <s v="LICENCIATURA"/>
    <n v="5"/>
    <x v="1"/>
    <x v="8"/>
    <x v="8"/>
    <n v="5101500006"/>
    <x v="256"/>
    <x v="0"/>
    <s v="PRESENCIAL"/>
    <s v="Activa"/>
    <n v="2022"/>
    <n v="6"/>
    <n v="5"/>
    <n v="11"/>
    <n v="0"/>
    <n v="0"/>
    <n v="0"/>
    <n v="0"/>
    <n v="0"/>
    <n v="0"/>
    <n v="0"/>
    <n v="0"/>
    <n v="0"/>
    <n v="0"/>
    <n v="0"/>
    <n v="0"/>
    <n v="11"/>
    <n v="23"/>
    <n v="34"/>
    <n v="0"/>
    <n v="0"/>
  </r>
  <r>
    <s v="08MSU0041H"/>
    <x v="34"/>
    <s v="08DIT0014X"/>
    <x v="69"/>
    <n v="37"/>
    <x v="0"/>
    <x v="1"/>
    <x v="2"/>
    <s v="MAESTRÍA"/>
    <n v="7"/>
    <x v="0"/>
    <x v="4"/>
    <x v="4"/>
    <n v="7071700007"/>
    <x v="277"/>
    <x v="0"/>
    <s v="PRESENCIAL"/>
    <s v="Activa"/>
    <n v="2022"/>
    <n v="4"/>
    <n v="4"/>
    <n v="8"/>
    <n v="0"/>
    <n v="0"/>
    <n v="4"/>
    <n v="1"/>
    <n v="5"/>
    <n v="0"/>
    <n v="0"/>
    <n v="3"/>
    <n v="0"/>
    <n v="3"/>
    <n v="0"/>
    <n v="0"/>
    <n v="13"/>
    <n v="14"/>
    <n v="27"/>
    <n v="0"/>
    <n v="0"/>
  </r>
  <r>
    <s v="08MSU0041H"/>
    <x v="34"/>
    <s v="08DIT0014X"/>
    <x v="69"/>
    <n v="37"/>
    <x v="0"/>
    <x v="1"/>
    <x v="2"/>
    <s v="DOCTORADO"/>
    <n v="8"/>
    <x v="2"/>
    <x v="4"/>
    <x v="4"/>
    <n v="8071000008"/>
    <x v="278"/>
    <x v="0"/>
    <s v="PRESENCIAL"/>
    <s v="Activa"/>
    <n v="2022"/>
    <n v="2"/>
    <n v="4"/>
    <n v="6"/>
    <n v="0"/>
    <n v="0"/>
    <n v="1"/>
    <n v="1"/>
    <n v="2"/>
    <n v="0"/>
    <n v="0"/>
    <n v="5"/>
    <n v="1"/>
    <n v="6"/>
    <n v="0"/>
    <n v="0"/>
    <n v="11"/>
    <n v="5"/>
    <n v="16"/>
    <n v="0"/>
    <n v="0"/>
  </r>
  <r>
    <s v="08MSU0041H"/>
    <x v="34"/>
    <s v="08DIT0014X"/>
    <x v="69"/>
    <n v="37"/>
    <x v="0"/>
    <x v="1"/>
    <x v="2"/>
    <s v="DOCTORADO"/>
    <n v="8"/>
    <x v="2"/>
    <x v="4"/>
    <x v="4"/>
    <n v="8071700002"/>
    <x v="279"/>
    <x v="0"/>
    <s v="PRESENCIAL"/>
    <s v="Liquidacion"/>
    <n v="2022"/>
    <n v="0"/>
    <n v="0"/>
    <n v="0"/>
    <n v="0"/>
    <n v="0"/>
    <n v="2"/>
    <n v="1"/>
    <n v="3"/>
    <n v="0"/>
    <n v="0"/>
    <n v="0"/>
    <n v="0"/>
    <n v="0"/>
    <n v="0"/>
    <n v="0"/>
    <n v="0"/>
    <n v="0"/>
    <n v="0"/>
    <n v="0"/>
    <n v="0"/>
  </r>
  <r>
    <s v="08MSU0041H"/>
    <x v="34"/>
    <s v="08DIT0014X"/>
    <x v="69"/>
    <n v="37"/>
    <x v="0"/>
    <x v="1"/>
    <x v="2"/>
    <s v="MAESTRÍA"/>
    <n v="7"/>
    <x v="0"/>
    <x v="1"/>
    <x v="1"/>
    <n v="7041100007"/>
    <x v="280"/>
    <x v="0"/>
    <s v="PRESENCIAL"/>
    <s v="Activa"/>
    <n v="2022"/>
    <n v="0"/>
    <n v="1"/>
    <n v="1"/>
    <n v="0"/>
    <n v="0"/>
    <n v="0"/>
    <n v="0"/>
    <n v="0"/>
    <n v="0"/>
    <n v="0"/>
    <n v="2"/>
    <n v="2"/>
    <n v="4"/>
    <n v="0"/>
    <n v="0"/>
    <n v="3"/>
    <n v="13"/>
    <n v="16"/>
    <n v="0"/>
    <n v="0"/>
  </r>
  <r>
    <s v="08MSU0041H"/>
    <x v="34"/>
    <s v="08DIT0014X"/>
    <x v="69"/>
    <n v="37"/>
    <x v="0"/>
    <x v="1"/>
    <x v="2"/>
    <s v="MAESTRÍA"/>
    <n v="7"/>
    <x v="0"/>
    <x v="1"/>
    <x v="1"/>
    <n v="7042400022"/>
    <x v="222"/>
    <x v="0"/>
    <s v="PRESENCIAL"/>
    <s v="Activa"/>
    <n v="2022"/>
    <n v="7"/>
    <n v="6"/>
    <n v="13"/>
    <n v="0"/>
    <n v="0"/>
    <n v="0"/>
    <n v="0"/>
    <n v="0"/>
    <n v="0"/>
    <n v="0"/>
    <n v="6"/>
    <n v="2"/>
    <n v="8"/>
    <n v="0"/>
    <n v="0"/>
    <n v="20"/>
    <n v="10"/>
    <n v="30"/>
    <n v="0"/>
    <n v="0"/>
  </r>
  <r>
    <s v="08MSU0041H"/>
    <x v="34"/>
    <s v="08DIT0014X"/>
    <x v="69"/>
    <n v="37"/>
    <x v="0"/>
    <x v="1"/>
    <x v="2"/>
    <s v="LICENCIATURA"/>
    <n v="5"/>
    <x v="1"/>
    <x v="1"/>
    <x v="1"/>
    <n v="5041100115"/>
    <x v="281"/>
    <x v="0"/>
    <s v="PRESENCIAL"/>
    <s v="Activa"/>
    <n v="2022"/>
    <n v="14"/>
    <n v="69"/>
    <n v="83"/>
    <n v="0"/>
    <n v="0"/>
    <n v="10"/>
    <n v="27"/>
    <n v="37"/>
    <n v="0"/>
    <n v="0"/>
    <n v="51"/>
    <n v="64"/>
    <n v="115"/>
    <n v="0"/>
    <n v="0"/>
    <n v="227"/>
    <n v="438"/>
    <n v="665"/>
    <n v="5"/>
    <n v="0"/>
  </r>
  <r>
    <s v="08MSU0041H"/>
    <x v="34"/>
    <s v="08DIT0014X"/>
    <x v="69"/>
    <n v="37"/>
    <x v="0"/>
    <x v="1"/>
    <x v="2"/>
    <s v="LICENCIATURA"/>
    <n v="5"/>
    <x v="1"/>
    <x v="1"/>
    <x v="1"/>
    <n v="5041400008"/>
    <x v="13"/>
    <x v="0"/>
    <s v="PRESENCIAL"/>
    <s v="Activa"/>
    <n v="2022"/>
    <n v="20"/>
    <n v="52"/>
    <n v="72"/>
    <n v="0"/>
    <n v="0"/>
    <n v="12"/>
    <n v="21"/>
    <n v="33"/>
    <n v="0"/>
    <n v="0"/>
    <n v="23"/>
    <n v="48"/>
    <n v="71"/>
    <n v="11"/>
    <n v="0"/>
    <n v="170"/>
    <n v="299"/>
    <n v="469"/>
    <n v="16"/>
    <n v="0"/>
  </r>
  <r>
    <s v="08MSU0041H"/>
    <x v="34"/>
    <s v="08DIT0014X"/>
    <x v="69"/>
    <n v="37"/>
    <x v="0"/>
    <x v="1"/>
    <x v="2"/>
    <s v="LICENCIATURA"/>
    <n v="5"/>
    <x v="1"/>
    <x v="1"/>
    <x v="1"/>
    <n v="5042000002"/>
    <x v="268"/>
    <x v="0"/>
    <s v="PRESENCIAL"/>
    <s v="Activa"/>
    <n v="2022"/>
    <n v="29"/>
    <n v="125"/>
    <n v="154"/>
    <n v="0"/>
    <n v="0"/>
    <n v="13"/>
    <n v="61"/>
    <n v="74"/>
    <n v="0"/>
    <n v="0"/>
    <n v="51"/>
    <n v="127"/>
    <n v="178"/>
    <n v="5"/>
    <n v="0"/>
    <n v="291"/>
    <n v="701"/>
    <n v="992"/>
    <n v="16"/>
    <n v="0"/>
  </r>
  <r>
    <s v="08MSU0041H"/>
    <x v="34"/>
    <s v="08DIT0014X"/>
    <x v="69"/>
    <n v="37"/>
    <x v="0"/>
    <x v="1"/>
    <x v="2"/>
    <s v="LICENCIATURA"/>
    <n v="5"/>
    <x v="1"/>
    <x v="1"/>
    <x v="1"/>
    <n v="5042100050"/>
    <x v="14"/>
    <x v="0"/>
    <s v="PRESENCIAL"/>
    <s v="Activa"/>
    <n v="2022"/>
    <n v="32"/>
    <n v="94"/>
    <n v="126"/>
    <n v="0"/>
    <n v="0"/>
    <n v="9"/>
    <n v="50"/>
    <n v="59"/>
    <n v="0"/>
    <n v="0"/>
    <n v="43"/>
    <n v="84"/>
    <n v="127"/>
    <n v="11"/>
    <n v="0"/>
    <n v="220"/>
    <n v="400"/>
    <n v="620"/>
    <n v="15"/>
    <n v="0"/>
  </r>
  <r>
    <s v="08MSU0041H"/>
    <x v="34"/>
    <s v="08DIT0014X"/>
    <x v="69"/>
    <n v="37"/>
    <x v="0"/>
    <x v="1"/>
    <x v="2"/>
    <s v="LICENCIATURA"/>
    <n v="5"/>
    <x v="1"/>
    <x v="1"/>
    <x v="1"/>
    <n v="5042100050"/>
    <x v="14"/>
    <x v="1"/>
    <s v="MIXTA"/>
    <s v="Activa"/>
    <n v="2022"/>
    <n v="2"/>
    <n v="5"/>
    <n v="7"/>
    <n v="0"/>
    <n v="0"/>
    <n v="0"/>
    <n v="1"/>
    <n v="1"/>
    <n v="0"/>
    <n v="0"/>
    <n v="6"/>
    <n v="24"/>
    <n v="30"/>
    <n v="5"/>
    <n v="0"/>
    <n v="64"/>
    <n v="113"/>
    <n v="177"/>
    <n v="6"/>
    <n v="0"/>
  </r>
  <r>
    <s v="08MSU0041H"/>
    <x v="34"/>
    <s v="08DIT0014X"/>
    <x v="69"/>
    <n v="37"/>
    <x v="0"/>
    <x v="1"/>
    <x v="2"/>
    <s v="LICENCIATURA"/>
    <n v="5"/>
    <x v="1"/>
    <x v="5"/>
    <x v="5"/>
    <n v="5061000007"/>
    <x v="282"/>
    <x v="0"/>
    <s v="PRESENCIAL"/>
    <s v="Activa"/>
    <n v="2022"/>
    <n v="5"/>
    <n v="5"/>
    <n v="10"/>
    <n v="0"/>
    <n v="0"/>
    <n v="0"/>
    <n v="0"/>
    <n v="0"/>
    <n v="0"/>
    <n v="0"/>
    <n v="11"/>
    <n v="4"/>
    <n v="15"/>
    <n v="0"/>
    <n v="0"/>
    <n v="48"/>
    <n v="15"/>
    <n v="63"/>
    <n v="0"/>
    <n v="0"/>
  </r>
  <r>
    <s v="08MSU0041H"/>
    <x v="34"/>
    <s v="08DIT0014X"/>
    <x v="69"/>
    <n v="37"/>
    <x v="0"/>
    <x v="1"/>
    <x v="2"/>
    <s v="LICENCIATURA"/>
    <n v="5"/>
    <x v="1"/>
    <x v="5"/>
    <x v="5"/>
    <n v="5061300046"/>
    <x v="15"/>
    <x v="0"/>
    <s v="PRESENCIAL"/>
    <s v="Activa"/>
    <n v="2022"/>
    <n v="57"/>
    <n v="16"/>
    <n v="73"/>
    <n v="0"/>
    <n v="0"/>
    <n v="1"/>
    <n v="2"/>
    <n v="3"/>
    <n v="0"/>
    <n v="0"/>
    <n v="124"/>
    <n v="53"/>
    <n v="177"/>
    <n v="20"/>
    <n v="0"/>
    <n v="475"/>
    <n v="165"/>
    <n v="640"/>
    <n v="27"/>
    <n v="0"/>
  </r>
  <r>
    <s v="08MSU0041H"/>
    <x v="34"/>
    <s v="08DIT0014X"/>
    <x v="69"/>
    <n v="37"/>
    <x v="0"/>
    <x v="1"/>
    <x v="2"/>
    <s v="LICENCIATURA"/>
    <n v="5"/>
    <x v="1"/>
    <x v="5"/>
    <x v="5"/>
    <n v="5061300046"/>
    <x v="15"/>
    <x v="1"/>
    <s v="MIXTA"/>
    <s v="Activa"/>
    <n v="2022"/>
    <n v="3"/>
    <n v="0"/>
    <n v="3"/>
    <n v="0"/>
    <n v="0"/>
    <n v="0"/>
    <n v="0"/>
    <n v="0"/>
    <n v="0"/>
    <n v="0"/>
    <n v="10"/>
    <n v="4"/>
    <n v="14"/>
    <n v="1"/>
    <n v="0"/>
    <n v="56"/>
    <n v="22"/>
    <n v="78"/>
    <n v="1"/>
    <n v="0"/>
  </r>
  <r>
    <s v="08MSU0041H"/>
    <x v="34"/>
    <s v="08DIT0014X"/>
    <x v="69"/>
    <n v="37"/>
    <x v="0"/>
    <x v="1"/>
    <x v="2"/>
    <s v="LICENCIATURA"/>
    <n v="5"/>
    <x v="1"/>
    <x v="4"/>
    <x v="4"/>
    <n v="5071100014"/>
    <x v="269"/>
    <x v="0"/>
    <s v="PRESENCIAL"/>
    <s v="Activa"/>
    <n v="2022"/>
    <n v="8"/>
    <n v="2"/>
    <n v="10"/>
    <n v="0"/>
    <n v="0"/>
    <n v="3"/>
    <n v="0"/>
    <n v="3"/>
    <n v="0"/>
    <n v="0"/>
    <n v="37"/>
    <n v="6"/>
    <n v="43"/>
    <n v="2"/>
    <n v="0"/>
    <n v="129"/>
    <n v="31"/>
    <n v="160"/>
    <n v="2"/>
    <n v="0"/>
  </r>
  <r>
    <s v="08MSU0041H"/>
    <x v="34"/>
    <s v="08DIT0014X"/>
    <x v="69"/>
    <n v="37"/>
    <x v="0"/>
    <x v="1"/>
    <x v="2"/>
    <s v="LICENCIATURA"/>
    <n v="5"/>
    <x v="1"/>
    <x v="4"/>
    <x v="4"/>
    <n v="5071200006"/>
    <x v="283"/>
    <x v="0"/>
    <s v="PRESENCIAL"/>
    <s v="Activa"/>
    <n v="2022"/>
    <n v="11"/>
    <n v="0"/>
    <n v="11"/>
    <n v="0"/>
    <n v="0"/>
    <n v="0"/>
    <n v="0"/>
    <n v="0"/>
    <n v="0"/>
    <n v="0"/>
    <n v="15"/>
    <n v="4"/>
    <n v="19"/>
    <n v="0"/>
    <n v="0"/>
    <n v="103"/>
    <n v="14"/>
    <n v="117"/>
    <n v="2"/>
    <n v="1"/>
  </r>
  <r>
    <s v="08MSU0041H"/>
    <x v="34"/>
    <s v="08DIT0014X"/>
    <x v="69"/>
    <n v="37"/>
    <x v="0"/>
    <x v="1"/>
    <x v="2"/>
    <s v="LICENCIATURA"/>
    <n v="5"/>
    <x v="1"/>
    <x v="4"/>
    <x v="4"/>
    <n v="5071300004"/>
    <x v="218"/>
    <x v="0"/>
    <s v="PRESENCIAL"/>
    <s v="Activa"/>
    <n v="2022"/>
    <n v="86"/>
    <n v="13"/>
    <n v="99"/>
    <n v="0"/>
    <n v="0"/>
    <n v="28"/>
    <n v="10"/>
    <n v="38"/>
    <n v="0"/>
    <n v="0"/>
    <n v="101"/>
    <n v="24"/>
    <n v="125"/>
    <n v="13"/>
    <n v="0"/>
    <n v="563"/>
    <n v="119"/>
    <n v="682"/>
    <n v="19"/>
    <n v="0"/>
  </r>
  <r>
    <s v="08MSU0041H"/>
    <x v="34"/>
    <s v="08DIT0014X"/>
    <x v="69"/>
    <n v="37"/>
    <x v="0"/>
    <x v="1"/>
    <x v="2"/>
    <s v="LICENCIATURA"/>
    <n v="5"/>
    <x v="1"/>
    <x v="4"/>
    <x v="4"/>
    <n v="5071300030"/>
    <x v="17"/>
    <x v="0"/>
    <s v="PRESENCIAL"/>
    <s v="Activa"/>
    <n v="2022"/>
    <n v="30"/>
    <n v="3"/>
    <n v="33"/>
    <n v="0"/>
    <n v="0"/>
    <n v="5"/>
    <n v="1"/>
    <n v="6"/>
    <n v="0"/>
    <n v="0"/>
    <n v="64"/>
    <n v="8"/>
    <n v="72"/>
    <n v="2"/>
    <n v="0"/>
    <n v="302"/>
    <n v="35"/>
    <n v="337"/>
    <n v="4"/>
    <n v="0"/>
  </r>
  <r>
    <s v="08MSU0041H"/>
    <x v="34"/>
    <s v="08DIT0014X"/>
    <x v="69"/>
    <n v="37"/>
    <x v="0"/>
    <x v="1"/>
    <x v="2"/>
    <s v="LICENCIATURA"/>
    <n v="5"/>
    <x v="1"/>
    <x v="4"/>
    <x v="4"/>
    <n v="5071300048"/>
    <x v="284"/>
    <x v="0"/>
    <s v="PRESENCIAL"/>
    <s v="Activa"/>
    <n v="2022"/>
    <n v="20"/>
    <n v="3"/>
    <n v="23"/>
    <n v="0"/>
    <n v="0"/>
    <n v="8"/>
    <n v="2"/>
    <n v="10"/>
    <n v="0"/>
    <n v="0"/>
    <n v="23"/>
    <n v="4"/>
    <n v="27"/>
    <n v="0"/>
    <n v="0"/>
    <n v="117"/>
    <n v="20"/>
    <n v="137"/>
    <n v="0"/>
    <n v="0"/>
  </r>
  <r>
    <s v="08MSU0041H"/>
    <x v="34"/>
    <s v="08DIT0014X"/>
    <x v="69"/>
    <n v="37"/>
    <x v="0"/>
    <x v="1"/>
    <x v="2"/>
    <s v="LICENCIATURA"/>
    <n v="5"/>
    <x v="1"/>
    <x v="4"/>
    <x v="4"/>
    <n v="5071700019"/>
    <x v="18"/>
    <x v="0"/>
    <s v="PRESENCIAL"/>
    <s v="Activa"/>
    <n v="2022"/>
    <n v="114"/>
    <n v="81"/>
    <n v="195"/>
    <n v="0"/>
    <n v="0"/>
    <n v="35"/>
    <n v="40"/>
    <n v="75"/>
    <n v="0"/>
    <n v="0"/>
    <n v="172"/>
    <n v="108"/>
    <n v="280"/>
    <n v="11"/>
    <n v="0"/>
    <n v="890"/>
    <n v="587"/>
    <n v="1477"/>
    <n v="22"/>
    <n v="0"/>
  </r>
  <r>
    <s v="08MSU0041H"/>
    <x v="34"/>
    <s v="08DIT0014X"/>
    <x v="69"/>
    <n v="37"/>
    <x v="0"/>
    <x v="1"/>
    <x v="2"/>
    <s v="LICENCIATURA"/>
    <n v="5"/>
    <x v="1"/>
    <x v="4"/>
    <x v="4"/>
    <n v="5071700019"/>
    <x v="18"/>
    <x v="1"/>
    <s v="MIXTA"/>
    <s v="Activa"/>
    <n v="2022"/>
    <n v="0"/>
    <n v="0"/>
    <n v="0"/>
    <n v="0"/>
    <n v="0"/>
    <n v="0"/>
    <n v="0"/>
    <n v="0"/>
    <n v="0"/>
    <n v="0"/>
    <n v="11"/>
    <n v="15"/>
    <n v="26"/>
    <n v="2"/>
    <n v="0"/>
    <n v="11"/>
    <n v="15"/>
    <n v="26"/>
    <n v="2"/>
    <n v="0"/>
  </r>
  <r>
    <s v="08MSU0041H"/>
    <x v="34"/>
    <s v="08DIT0014X"/>
    <x v="69"/>
    <n v="37"/>
    <x v="0"/>
    <x v="1"/>
    <x v="2"/>
    <s v="LICENCIATURA"/>
    <n v="5"/>
    <x v="1"/>
    <x v="4"/>
    <x v="4"/>
    <n v="5071700019"/>
    <x v="18"/>
    <x v="2"/>
    <s v="A DISTANCIA"/>
    <s v="Liquidacion"/>
    <n v="2022"/>
    <n v="0"/>
    <n v="0"/>
    <n v="0"/>
    <n v="0"/>
    <n v="0"/>
    <n v="0"/>
    <n v="0"/>
    <n v="0"/>
    <n v="0"/>
    <n v="0"/>
    <n v="0"/>
    <n v="0"/>
    <n v="0"/>
    <n v="0"/>
    <n v="0"/>
    <n v="0"/>
    <n v="1"/>
    <n v="1"/>
    <n v="0"/>
    <n v="0"/>
  </r>
  <r>
    <s v="08MSU0042G"/>
    <x v="35"/>
    <s v="08PSU0024O"/>
    <x v="70"/>
    <n v="32"/>
    <x v="5"/>
    <x v="0"/>
    <x v="0"/>
    <s v="MAESTRÍA"/>
    <n v="7"/>
    <x v="0"/>
    <x v="0"/>
    <x v="0"/>
    <n v="7011100019"/>
    <x v="285"/>
    <x v="0"/>
    <s v="PRESENCIAL"/>
    <s v="Activa"/>
    <n v="2022"/>
    <n v="4"/>
    <n v="5"/>
    <n v="9"/>
    <n v="0"/>
    <n v="0"/>
    <n v="0"/>
    <n v="0"/>
    <n v="0"/>
    <n v="0"/>
    <n v="0"/>
    <n v="0"/>
    <n v="0"/>
    <n v="0"/>
    <n v="0"/>
    <n v="0"/>
    <n v="5"/>
    <n v="6"/>
    <n v="11"/>
    <n v="0"/>
    <n v="0"/>
  </r>
  <r>
    <s v="08MSU0042G"/>
    <x v="35"/>
    <s v="08PSU0024O"/>
    <x v="70"/>
    <n v="32"/>
    <x v="5"/>
    <x v="0"/>
    <x v="0"/>
    <s v="DOCTORADO"/>
    <n v="8"/>
    <x v="2"/>
    <x v="0"/>
    <x v="0"/>
    <n v="8011100008"/>
    <x v="286"/>
    <x v="0"/>
    <s v="PRESENCIAL"/>
    <s v="Activa"/>
    <n v="2022"/>
    <n v="4"/>
    <n v="4"/>
    <n v="8"/>
    <n v="0"/>
    <n v="0"/>
    <n v="0"/>
    <n v="0"/>
    <n v="0"/>
    <n v="0"/>
    <n v="0"/>
    <n v="0"/>
    <n v="0"/>
    <n v="0"/>
    <n v="0"/>
    <n v="0"/>
    <n v="5"/>
    <n v="7"/>
    <n v="12"/>
    <n v="0"/>
    <n v="0"/>
  </r>
  <r>
    <s v="08MSU0043F"/>
    <x v="36"/>
    <s v="08PSU0026M"/>
    <x v="71"/>
    <n v="37"/>
    <x v="0"/>
    <x v="0"/>
    <x v="0"/>
    <s v="MAESTRÍA"/>
    <n v="7"/>
    <x v="0"/>
    <x v="1"/>
    <x v="1"/>
    <n v="7042100033"/>
    <x v="287"/>
    <x v="2"/>
    <s v="EN LÍNEA O VIRTUAL"/>
    <s v="Activa"/>
    <n v="2022"/>
    <n v="0"/>
    <n v="0"/>
    <n v="0"/>
    <n v="0"/>
    <n v="0"/>
    <n v="0"/>
    <n v="0"/>
    <n v="0"/>
    <n v="0"/>
    <n v="0"/>
    <n v="0"/>
    <n v="0"/>
    <n v="0"/>
    <n v="0"/>
    <n v="0"/>
    <n v="0"/>
    <n v="0"/>
    <n v="0"/>
    <n v="0"/>
    <n v="0"/>
  </r>
  <r>
    <s v="08MSU0043F"/>
    <x v="36"/>
    <s v="08PSU0026M"/>
    <x v="71"/>
    <n v="37"/>
    <x v="0"/>
    <x v="0"/>
    <x v="0"/>
    <s v="LICENCIATURA"/>
    <n v="5"/>
    <x v="1"/>
    <x v="1"/>
    <x v="1"/>
    <n v="5042100132"/>
    <x v="288"/>
    <x v="2"/>
    <s v="EN LÍNEA O VIRTUAL"/>
    <s v="Activa"/>
    <n v="2022"/>
    <n v="0"/>
    <n v="0"/>
    <n v="0"/>
    <n v="0"/>
    <n v="0"/>
    <n v="0"/>
    <n v="0"/>
    <n v="0"/>
    <n v="0"/>
    <n v="0"/>
    <n v="0"/>
    <n v="0"/>
    <n v="0"/>
    <n v="0"/>
    <n v="0"/>
    <n v="0"/>
    <n v="0"/>
    <n v="0"/>
    <n v="0"/>
    <n v="0"/>
  </r>
  <r>
    <s v="08MSU0045D"/>
    <x v="37"/>
    <s v="08PSU0028K"/>
    <x v="72"/>
    <n v="19"/>
    <x v="1"/>
    <x v="0"/>
    <x v="0"/>
    <s v="LICENCIATURA"/>
    <n v="5"/>
    <x v="1"/>
    <x v="3"/>
    <x v="3"/>
    <n v="5033100011"/>
    <x v="4"/>
    <x v="1"/>
    <s v="MIXTA"/>
    <s v="Activa"/>
    <n v="2022"/>
    <n v="0"/>
    <n v="0"/>
    <n v="0"/>
    <n v="0"/>
    <n v="0"/>
    <n v="0"/>
    <n v="0"/>
    <n v="0"/>
    <n v="0"/>
    <n v="0"/>
    <n v="0"/>
    <n v="0"/>
    <n v="0"/>
    <n v="0"/>
    <n v="0"/>
    <n v="2"/>
    <n v="3"/>
    <n v="5"/>
    <n v="0"/>
    <n v="0"/>
  </r>
  <r>
    <s v="08MSU0045D"/>
    <x v="37"/>
    <s v="08PSU0028K"/>
    <x v="72"/>
    <n v="19"/>
    <x v="1"/>
    <x v="0"/>
    <x v="0"/>
    <s v="LICENCIATURA"/>
    <n v="5"/>
    <x v="1"/>
    <x v="3"/>
    <x v="3"/>
    <n v="5033200006"/>
    <x v="254"/>
    <x v="0"/>
    <s v="PRESENCIAL"/>
    <s v="Activa"/>
    <n v="2022"/>
    <n v="0"/>
    <n v="4"/>
    <n v="4"/>
    <n v="0"/>
    <n v="0"/>
    <n v="0"/>
    <n v="4"/>
    <n v="4"/>
    <n v="0"/>
    <n v="0"/>
    <n v="0"/>
    <n v="0"/>
    <n v="0"/>
    <n v="0"/>
    <n v="0"/>
    <n v="12"/>
    <n v="23"/>
    <n v="35"/>
    <n v="0"/>
    <n v="0"/>
  </r>
  <r>
    <s v="08MSU0045D"/>
    <x v="37"/>
    <s v="08PSU0028K"/>
    <x v="72"/>
    <n v="19"/>
    <x v="1"/>
    <x v="0"/>
    <x v="0"/>
    <s v="LICENCIATURA"/>
    <n v="5"/>
    <x v="1"/>
    <x v="1"/>
    <x v="1"/>
    <n v="5041400026"/>
    <x v="33"/>
    <x v="1"/>
    <s v="MIXTA"/>
    <s v="Activa"/>
    <n v="2022"/>
    <n v="0"/>
    <n v="0"/>
    <n v="0"/>
    <n v="0"/>
    <n v="0"/>
    <n v="0"/>
    <n v="0"/>
    <n v="0"/>
    <n v="0"/>
    <n v="0"/>
    <n v="0"/>
    <n v="0"/>
    <n v="0"/>
    <n v="0"/>
    <n v="0"/>
    <n v="1"/>
    <n v="2"/>
    <n v="3"/>
    <n v="0"/>
    <n v="0"/>
  </r>
  <r>
    <s v="08MSU0045D"/>
    <x v="37"/>
    <s v="08PSU0028K"/>
    <x v="72"/>
    <n v="19"/>
    <x v="1"/>
    <x v="0"/>
    <x v="0"/>
    <s v="LICENCIATURA"/>
    <n v="5"/>
    <x v="1"/>
    <x v="1"/>
    <x v="1"/>
    <n v="5042000002"/>
    <x v="268"/>
    <x v="1"/>
    <s v="MIXTA"/>
    <s v="Activa"/>
    <n v="2022"/>
    <n v="3"/>
    <n v="2"/>
    <n v="5"/>
    <n v="0"/>
    <n v="0"/>
    <n v="3"/>
    <n v="2"/>
    <n v="5"/>
    <n v="0"/>
    <n v="0"/>
    <n v="6"/>
    <n v="3"/>
    <n v="9"/>
    <n v="0"/>
    <n v="0"/>
    <n v="10"/>
    <n v="14"/>
    <n v="24"/>
    <n v="0"/>
    <n v="0"/>
  </r>
  <r>
    <s v="08MSU0046C"/>
    <x v="38"/>
    <s v="08PSU0029J"/>
    <x v="73"/>
    <n v="19"/>
    <x v="1"/>
    <x v="0"/>
    <x v="0"/>
    <s v="LICENCIATURA"/>
    <n v="5"/>
    <x v="1"/>
    <x v="2"/>
    <x v="2"/>
    <n v="5022100005"/>
    <x v="289"/>
    <x v="0"/>
    <s v="PRESENCIAL"/>
    <s v="Activa"/>
    <n v="2022"/>
    <n v="6"/>
    <n v="0"/>
    <n v="6"/>
    <n v="0"/>
    <n v="0"/>
    <n v="6"/>
    <n v="0"/>
    <n v="6"/>
    <n v="0"/>
    <n v="0"/>
    <n v="7"/>
    <n v="0"/>
    <n v="7"/>
    <n v="0"/>
    <n v="1"/>
    <n v="23"/>
    <n v="0"/>
    <n v="23"/>
    <n v="0"/>
    <n v="1"/>
  </r>
  <r>
    <s v="08MSU0048A"/>
    <x v="39"/>
    <s v="08PSU0032X"/>
    <x v="74"/>
    <n v="37"/>
    <x v="0"/>
    <x v="0"/>
    <x v="0"/>
    <s v="MAESTRÍA"/>
    <n v="7"/>
    <x v="0"/>
    <x v="1"/>
    <x v="1"/>
    <n v="7042100123"/>
    <x v="251"/>
    <x v="0"/>
    <s v="PRESENCIAL"/>
    <s v="Activa"/>
    <n v="2022"/>
    <n v="0"/>
    <n v="0"/>
    <n v="0"/>
    <n v="0"/>
    <n v="0"/>
    <n v="0"/>
    <n v="0"/>
    <n v="0"/>
    <n v="0"/>
    <n v="0"/>
    <n v="0"/>
    <n v="0"/>
    <n v="0"/>
    <n v="0"/>
    <n v="0"/>
    <n v="1"/>
    <n v="5"/>
    <n v="6"/>
    <n v="0"/>
    <n v="0"/>
  </r>
  <r>
    <s v="08MSU0048A"/>
    <x v="39"/>
    <s v="08PSU0032X"/>
    <x v="74"/>
    <n v="37"/>
    <x v="0"/>
    <x v="0"/>
    <x v="0"/>
    <s v="LICENCIATURA"/>
    <n v="5"/>
    <x v="1"/>
    <x v="2"/>
    <x v="2"/>
    <n v="5021500028"/>
    <x v="3"/>
    <x v="0"/>
    <s v="PRESENCIAL"/>
    <s v="Activa"/>
    <n v="2022"/>
    <n v="3"/>
    <n v="3"/>
    <n v="6"/>
    <n v="0"/>
    <n v="0"/>
    <n v="0"/>
    <n v="0"/>
    <n v="0"/>
    <n v="0"/>
    <n v="0"/>
    <n v="3"/>
    <n v="8"/>
    <n v="11"/>
    <n v="0"/>
    <n v="0"/>
    <n v="3"/>
    <n v="17"/>
    <n v="20"/>
    <n v="0"/>
    <n v="0"/>
  </r>
  <r>
    <s v="08MSU0048A"/>
    <x v="39"/>
    <s v="08PSU0032X"/>
    <x v="74"/>
    <n v="37"/>
    <x v="0"/>
    <x v="0"/>
    <x v="0"/>
    <s v="LICENCIATURA"/>
    <n v="5"/>
    <x v="1"/>
    <x v="1"/>
    <x v="1"/>
    <n v="5041200181"/>
    <x v="255"/>
    <x v="0"/>
    <s v="PRESENCIAL"/>
    <s v="Activa"/>
    <n v="2022"/>
    <n v="4"/>
    <n v="12"/>
    <n v="16"/>
    <n v="0"/>
    <n v="0"/>
    <n v="0"/>
    <n v="0"/>
    <n v="0"/>
    <n v="0"/>
    <n v="0"/>
    <n v="6"/>
    <n v="6"/>
    <n v="12"/>
    <n v="0"/>
    <n v="0"/>
    <n v="19"/>
    <n v="31"/>
    <n v="50"/>
    <n v="0"/>
    <n v="0"/>
  </r>
  <r>
    <s v="08MSU0048A"/>
    <x v="39"/>
    <s v="08PSU0032X"/>
    <x v="74"/>
    <n v="37"/>
    <x v="0"/>
    <x v="0"/>
    <x v="0"/>
    <s v="LICENCIATURA"/>
    <n v="5"/>
    <x v="1"/>
    <x v="1"/>
    <x v="1"/>
    <n v="5042100050"/>
    <x v="14"/>
    <x v="0"/>
    <s v="PRESENCIAL"/>
    <s v="Activa"/>
    <n v="2022"/>
    <n v="2"/>
    <n v="2"/>
    <n v="4"/>
    <n v="0"/>
    <n v="0"/>
    <n v="0"/>
    <n v="0"/>
    <n v="0"/>
    <n v="0"/>
    <n v="0"/>
    <n v="0"/>
    <n v="0"/>
    <n v="0"/>
    <n v="0"/>
    <n v="0"/>
    <n v="2"/>
    <n v="0"/>
    <n v="2"/>
    <n v="0"/>
    <n v="0"/>
  </r>
  <r>
    <s v="08MSU0050P"/>
    <x v="40"/>
    <s v="08PSU3533L"/>
    <x v="75"/>
    <n v="19"/>
    <x v="1"/>
    <x v="0"/>
    <x v="0"/>
    <s v="LICENCIATURA"/>
    <n v="5"/>
    <x v="1"/>
    <x v="4"/>
    <x v="4"/>
    <n v="5073100003"/>
    <x v="290"/>
    <x v="0"/>
    <s v="PRESENCIAL"/>
    <s v="Activa"/>
    <n v="2022"/>
    <n v="0"/>
    <n v="0"/>
    <n v="0"/>
    <n v="0"/>
    <n v="0"/>
    <n v="0"/>
    <n v="0"/>
    <n v="0"/>
    <n v="0"/>
    <n v="0"/>
    <n v="3"/>
    <n v="1"/>
    <n v="4"/>
    <n v="0"/>
    <n v="0"/>
    <n v="19"/>
    <n v="16"/>
    <n v="35"/>
    <n v="0"/>
    <n v="0"/>
  </r>
  <r>
    <s v="08MSU0051O"/>
    <x v="41"/>
    <s v="08PSU0033W"/>
    <x v="76"/>
    <n v="37"/>
    <x v="0"/>
    <x v="0"/>
    <x v="0"/>
    <s v="LICENCIATURA"/>
    <n v="5"/>
    <x v="1"/>
    <x v="4"/>
    <x v="4"/>
    <n v="5071700051"/>
    <x v="291"/>
    <x v="0"/>
    <s v="PRESENCIAL"/>
    <s v="Activa"/>
    <n v="2022"/>
    <n v="0"/>
    <n v="0"/>
    <n v="0"/>
    <n v="0"/>
    <n v="0"/>
    <n v="0"/>
    <n v="0"/>
    <n v="0"/>
    <n v="0"/>
    <n v="0"/>
    <n v="1"/>
    <n v="6"/>
    <n v="7"/>
    <n v="0"/>
    <n v="0"/>
    <n v="18"/>
    <n v="9"/>
    <n v="27"/>
    <n v="0"/>
    <n v="0"/>
  </r>
  <r>
    <s v="08MSU0052N"/>
    <x v="42"/>
    <s v="08PSU0036T"/>
    <x v="77"/>
    <n v="37"/>
    <x v="0"/>
    <x v="0"/>
    <x v="0"/>
    <s v="LICENCIATURA"/>
    <n v="5"/>
    <x v="1"/>
    <x v="3"/>
    <x v="3"/>
    <n v="5032100004"/>
    <x v="28"/>
    <x v="1"/>
    <s v="MIXTA"/>
    <s v="Activa"/>
    <n v="2022"/>
    <n v="0"/>
    <n v="0"/>
    <n v="0"/>
    <n v="0"/>
    <n v="0"/>
    <n v="0"/>
    <n v="0"/>
    <n v="0"/>
    <n v="0"/>
    <n v="0"/>
    <n v="1"/>
    <n v="0"/>
    <n v="1"/>
    <n v="0"/>
    <n v="0"/>
    <n v="5"/>
    <n v="5"/>
    <n v="10"/>
    <n v="0"/>
    <n v="0"/>
  </r>
  <r>
    <s v="08MSU0052N"/>
    <x v="42"/>
    <s v="08PSU0036T"/>
    <x v="77"/>
    <n v="37"/>
    <x v="0"/>
    <x v="0"/>
    <x v="0"/>
    <s v="LICENCIATURA"/>
    <n v="5"/>
    <x v="1"/>
    <x v="3"/>
    <x v="3"/>
    <n v="5033200006"/>
    <x v="254"/>
    <x v="1"/>
    <s v="MIXTA"/>
    <s v="Activa"/>
    <n v="2022"/>
    <n v="0"/>
    <n v="0"/>
    <n v="0"/>
    <n v="0"/>
    <n v="0"/>
    <n v="0"/>
    <n v="0"/>
    <n v="0"/>
    <n v="0"/>
    <n v="0"/>
    <n v="9"/>
    <n v="13"/>
    <n v="22"/>
    <n v="0"/>
    <n v="0"/>
    <n v="16"/>
    <n v="22"/>
    <n v="38"/>
    <n v="0"/>
    <n v="0"/>
  </r>
  <r>
    <s v="08MSU0052N"/>
    <x v="42"/>
    <s v="08PSU0036T"/>
    <x v="77"/>
    <n v="37"/>
    <x v="0"/>
    <x v="0"/>
    <x v="0"/>
    <s v="LICENCIATURA"/>
    <n v="5"/>
    <x v="1"/>
    <x v="1"/>
    <x v="1"/>
    <n v="5041200054"/>
    <x v="292"/>
    <x v="1"/>
    <s v="MIXTA"/>
    <s v="Activa"/>
    <n v="2022"/>
    <n v="0"/>
    <n v="0"/>
    <n v="0"/>
    <n v="0"/>
    <n v="0"/>
    <n v="0"/>
    <n v="0"/>
    <n v="0"/>
    <n v="0"/>
    <n v="0"/>
    <n v="0"/>
    <n v="0"/>
    <n v="0"/>
    <n v="0"/>
    <n v="0"/>
    <n v="1"/>
    <n v="2"/>
    <n v="3"/>
    <n v="0"/>
    <n v="0"/>
  </r>
  <r>
    <s v="08MSU0052N"/>
    <x v="42"/>
    <s v="08PSU0036T"/>
    <x v="77"/>
    <n v="37"/>
    <x v="0"/>
    <x v="0"/>
    <x v="0"/>
    <s v="LICENCIATURA"/>
    <n v="5"/>
    <x v="1"/>
    <x v="8"/>
    <x v="8"/>
    <n v="5104100005"/>
    <x v="293"/>
    <x v="1"/>
    <s v="MIXTA"/>
    <s v="Activa"/>
    <n v="2022"/>
    <n v="0"/>
    <n v="0"/>
    <n v="0"/>
    <n v="0"/>
    <n v="0"/>
    <n v="0"/>
    <n v="0"/>
    <n v="0"/>
    <n v="0"/>
    <n v="0"/>
    <n v="1"/>
    <n v="2"/>
    <n v="3"/>
    <n v="0"/>
    <n v="0"/>
    <n v="26"/>
    <n v="7"/>
    <n v="33"/>
    <n v="0"/>
    <n v="0"/>
  </r>
  <r>
    <s v="08MSU0053M"/>
    <x v="43"/>
    <s v="08PSU0037S"/>
    <x v="78"/>
    <n v="19"/>
    <x v="1"/>
    <x v="0"/>
    <x v="0"/>
    <s v="MAESTRÍA"/>
    <n v="7"/>
    <x v="0"/>
    <x v="0"/>
    <x v="0"/>
    <n v="7011500003"/>
    <x v="294"/>
    <x v="1"/>
    <s v="MIXTA"/>
    <s v="Activa"/>
    <n v="2022"/>
    <n v="1"/>
    <n v="5"/>
    <n v="6"/>
    <n v="0"/>
    <n v="0"/>
    <n v="1"/>
    <n v="5"/>
    <n v="6"/>
    <n v="0"/>
    <n v="0"/>
    <n v="0"/>
    <n v="0"/>
    <n v="0"/>
    <n v="0"/>
    <n v="0"/>
    <n v="3"/>
    <n v="6"/>
    <n v="9"/>
    <n v="0"/>
    <n v="0"/>
  </r>
  <r>
    <s v="08MSU0053M"/>
    <x v="43"/>
    <s v="08PSU0037S"/>
    <x v="78"/>
    <n v="19"/>
    <x v="1"/>
    <x v="0"/>
    <x v="0"/>
    <s v="MAESTRÍA"/>
    <n v="7"/>
    <x v="0"/>
    <x v="1"/>
    <x v="1"/>
    <n v="7041200010"/>
    <x v="295"/>
    <x v="1"/>
    <s v="MIXTA"/>
    <s v="Activa"/>
    <n v="2022"/>
    <n v="7"/>
    <n v="11"/>
    <n v="18"/>
    <n v="0"/>
    <n v="0"/>
    <n v="7"/>
    <n v="11"/>
    <n v="18"/>
    <n v="0"/>
    <n v="0"/>
    <n v="4"/>
    <n v="13"/>
    <n v="17"/>
    <n v="0"/>
    <n v="0"/>
    <n v="36"/>
    <n v="69"/>
    <n v="105"/>
    <n v="0"/>
    <n v="0"/>
  </r>
  <r>
    <s v="08MSU0053M"/>
    <x v="43"/>
    <s v="08PSU0037S"/>
    <x v="78"/>
    <n v="19"/>
    <x v="1"/>
    <x v="0"/>
    <x v="0"/>
    <s v="MAESTRÍA"/>
    <n v="7"/>
    <x v="0"/>
    <x v="1"/>
    <x v="1"/>
    <n v="7041300004"/>
    <x v="296"/>
    <x v="1"/>
    <s v="MIXTA"/>
    <s v="Activa"/>
    <n v="2022"/>
    <n v="28"/>
    <n v="29"/>
    <n v="57"/>
    <n v="0"/>
    <n v="0"/>
    <n v="28"/>
    <n v="29"/>
    <n v="57"/>
    <n v="0"/>
    <n v="0"/>
    <n v="7"/>
    <n v="6"/>
    <n v="13"/>
    <n v="0"/>
    <n v="0"/>
    <n v="46"/>
    <n v="37"/>
    <n v="83"/>
    <n v="0"/>
    <n v="0"/>
  </r>
  <r>
    <s v="08MSU0053M"/>
    <x v="43"/>
    <s v="08PSU0037S"/>
    <x v="78"/>
    <n v="19"/>
    <x v="1"/>
    <x v="0"/>
    <x v="0"/>
    <s v="MAESTRÍA"/>
    <n v="7"/>
    <x v="0"/>
    <x v="1"/>
    <x v="1"/>
    <n v="7042100033"/>
    <x v="287"/>
    <x v="1"/>
    <s v="MIXTA"/>
    <s v="Activa"/>
    <n v="2022"/>
    <n v="30"/>
    <n v="29"/>
    <n v="59"/>
    <n v="0"/>
    <n v="0"/>
    <n v="30"/>
    <n v="29"/>
    <n v="59"/>
    <n v="0"/>
    <n v="0"/>
    <n v="18"/>
    <n v="19"/>
    <n v="37"/>
    <n v="0"/>
    <n v="0"/>
    <n v="173"/>
    <n v="123"/>
    <n v="296"/>
    <n v="0"/>
    <n v="0"/>
  </r>
  <r>
    <s v="08MSU0053M"/>
    <x v="43"/>
    <s v="08PSU0037S"/>
    <x v="78"/>
    <n v="19"/>
    <x v="1"/>
    <x v="0"/>
    <x v="0"/>
    <s v="MAESTRÍA"/>
    <n v="7"/>
    <x v="0"/>
    <x v="1"/>
    <x v="1"/>
    <n v="7042100036"/>
    <x v="297"/>
    <x v="1"/>
    <s v="MIXTA"/>
    <s v="Activa"/>
    <n v="2022"/>
    <n v="2"/>
    <n v="11"/>
    <n v="13"/>
    <n v="0"/>
    <n v="0"/>
    <n v="2"/>
    <n v="11"/>
    <n v="13"/>
    <n v="0"/>
    <n v="0"/>
    <n v="1"/>
    <n v="2"/>
    <n v="3"/>
    <n v="0"/>
    <n v="0"/>
    <n v="7"/>
    <n v="16"/>
    <n v="23"/>
    <n v="0"/>
    <n v="0"/>
  </r>
  <r>
    <s v="08MSU0053M"/>
    <x v="43"/>
    <s v="08PSU0037S"/>
    <x v="78"/>
    <n v="19"/>
    <x v="1"/>
    <x v="0"/>
    <x v="0"/>
    <s v="LICENCIATURA"/>
    <n v="5"/>
    <x v="1"/>
    <x v="1"/>
    <x v="1"/>
    <n v="5041100032"/>
    <x v="236"/>
    <x v="1"/>
    <s v="MIXTA"/>
    <s v="Activa"/>
    <n v="2022"/>
    <n v="8"/>
    <n v="10"/>
    <n v="18"/>
    <n v="0"/>
    <n v="0"/>
    <n v="8"/>
    <n v="10"/>
    <n v="18"/>
    <n v="0"/>
    <n v="0"/>
    <n v="9"/>
    <n v="7"/>
    <n v="16"/>
    <n v="0"/>
    <n v="0"/>
    <n v="31"/>
    <n v="48"/>
    <n v="79"/>
    <n v="0"/>
    <n v="0"/>
  </r>
  <r>
    <s v="08MSU0053M"/>
    <x v="43"/>
    <s v="08PSU0037S"/>
    <x v="78"/>
    <n v="19"/>
    <x v="1"/>
    <x v="0"/>
    <x v="0"/>
    <s v="LICENCIATURA"/>
    <n v="5"/>
    <x v="1"/>
    <x v="1"/>
    <x v="1"/>
    <n v="5042100096"/>
    <x v="298"/>
    <x v="1"/>
    <s v="MIXTA"/>
    <s v="Activa"/>
    <n v="2022"/>
    <n v="12"/>
    <n v="6"/>
    <n v="18"/>
    <n v="0"/>
    <n v="0"/>
    <n v="12"/>
    <n v="6"/>
    <n v="18"/>
    <n v="0"/>
    <n v="0"/>
    <n v="15"/>
    <n v="14"/>
    <n v="29"/>
    <n v="0"/>
    <n v="0"/>
    <n v="44"/>
    <n v="52"/>
    <n v="96"/>
    <n v="0"/>
    <n v="0"/>
  </r>
  <r>
    <s v="08MSU0053M"/>
    <x v="43"/>
    <s v="08PSU0037S"/>
    <x v="78"/>
    <n v="19"/>
    <x v="1"/>
    <x v="0"/>
    <x v="0"/>
    <s v="LICENCIATURA"/>
    <n v="5"/>
    <x v="1"/>
    <x v="1"/>
    <x v="1"/>
    <n v="5042000002"/>
    <x v="268"/>
    <x v="1"/>
    <s v="MIXTA"/>
    <s v="Activa"/>
    <n v="2022"/>
    <n v="0"/>
    <n v="0"/>
    <n v="0"/>
    <n v="0"/>
    <n v="0"/>
    <n v="0"/>
    <n v="0"/>
    <n v="0"/>
    <n v="0"/>
    <n v="0"/>
    <n v="2"/>
    <n v="0"/>
    <n v="2"/>
    <n v="0"/>
    <n v="0"/>
    <n v="26"/>
    <n v="24"/>
    <n v="50"/>
    <n v="0"/>
    <n v="0"/>
  </r>
  <r>
    <s v="08MSU0053M"/>
    <x v="43"/>
    <s v="08PSU0037S"/>
    <x v="78"/>
    <n v="19"/>
    <x v="1"/>
    <x v="0"/>
    <x v="0"/>
    <s v="LICENCIATURA"/>
    <n v="5"/>
    <x v="1"/>
    <x v="2"/>
    <x v="2"/>
    <n v="5021500035"/>
    <x v="299"/>
    <x v="1"/>
    <s v="MIXTA"/>
    <s v="Liquidacion"/>
    <n v="2022"/>
    <n v="3"/>
    <n v="3"/>
    <n v="6"/>
    <n v="0"/>
    <n v="0"/>
    <n v="3"/>
    <n v="3"/>
    <n v="6"/>
    <n v="0"/>
    <n v="0"/>
    <n v="0"/>
    <n v="0"/>
    <n v="0"/>
    <n v="0"/>
    <n v="0"/>
    <n v="1"/>
    <n v="2"/>
    <n v="3"/>
    <n v="0"/>
    <n v="0"/>
  </r>
  <r>
    <s v="08MSU0053M"/>
    <x v="43"/>
    <s v="08PSU0037S"/>
    <x v="78"/>
    <n v="19"/>
    <x v="1"/>
    <x v="0"/>
    <x v="0"/>
    <s v="LICENCIATURA"/>
    <n v="5"/>
    <x v="1"/>
    <x v="2"/>
    <x v="2"/>
    <n v="5021500035"/>
    <x v="299"/>
    <x v="1"/>
    <s v="MIXTA"/>
    <s v="Activa"/>
    <n v="2022"/>
    <n v="3"/>
    <n v="2"/>
    <n v="5"/>
    <n v="0"/>
    <n v="0"/>
    <n v="3"/>
    <n v="2"/>
    <n v="5"/>
    <n v="0"/>
    <n v="0"/>
    <n v="20"/>
    <n v="24"/>
    <n v="44"/>
    <n v="0"/>
    <n v="0"/>
    <n v="66"/>
    <n v="76"/>
    <n v="142"/>
    <n v="0"/>
    <n v="0"/>
  </r>
  <r>
    <s v="08MSU0053M"/>
    <x v="43"/>
    <s v="08PSU0037S"/>
    <x v="78"/>
    <n v="19"/>
    <x v="1"/>
    <x v="0"/>
    <x v="0"/>
    <s v="LICENCIATURA"/>
    <n v="5"/>
    <x v="1"/>
    <x v="3"/>
    <x v="3"/>
    <n v="5033100011"/>
    <x v="4"/>
    <x v="1"/>
    <s v="MIXTA"/>
    <s v="Liquidacion"/>
    <n v="2022"/>
    <n v="2"/>
    <n v="1"/>
    <n v="3"/>
    <n v="0"/>
    <n v="0"/>
    <n v="2"/>
    <n v="1"/>
    <n v="3"/>
    <n v="0"/>
    <n v="0"/>
    <n v="0"/>
    <n v="0"/>
    <n v="0"/>
    <n v="0"/>
    <n v="0"/>
    <n v="1"/>
    <n v="3"/>
    <n v="4"/>
    <n v="0"/>
    <n v="0"/>
  </r>
  <r>
    <s v="08MSU0053M"/>
    <x v="43"/>
    <s v="08PSU0037S"/>
    <x v="78"/>
    <n v="19"/>
    <x v="1"/>
    <x v="0"/>
    <x v="0"/>
    <s v="LICENCIATURA"/>
    <n v="5"/>
    <x v="1"/>
    <x v="3"/>
    <x v="3"/>
    <n v="5033100011"/>
    <x v="4"/>
    <x v="1"/>
    <s v="MIXTA"/>
    <s v="Activa"/>
    <n v="2022"/>
    <n v="2"/>
    <n v="5"/>
    <n v="7"/>
    <n v="0"/>
    <n v="0"/>
    <n v="2"/>
    <n v="5"/>
    <n v="7"/>
    <n v="0"/>
    <n v="0"/>
    <n v="7"/>
    <n v="7"/>
    <n v="14"/>
    <n v="0"/>
    <n v="0"/>
    <n v="22"/>
    <n v="35"/>
    <n v="57"/>
    <n v="0"/>
    <n v="0"/>
  </r>
  <r>
    <s v="08MSU0053M"/>
    <x v="43"/>
    <s v="08PSU0037S"/>
    <x v="78"/>
    <n v="19"/>
    <x v="1"/>
    <x v="0"/>
    <x v="0"/>
    <s v="LICENCIATURA"/>
    <n v="5"/>
    <x v="1"/>
    <x v="1"/>
    <x v="1"/>
    <n v="5041100032"/>
    <x v="236"/>
    <x v="1"/>
    <s v="MIXTA"/>
    <s v="Liquidacion"/>
    <n v="2022"/>
    <n v="5"/>
    <n v="7"/>
    <n v="12"/>
    <n v="0"/>
    <n v="0"/>
    <n v="5"/>
    <n v="6"/>
    <n v="11"/>
    <n v="0"/>
    <n v="0"/>
    <n v="0"/>
    <n v="0"/>
    <n v="0"/>
    <n v="0"/>
    <n v="0"/>
    <n v="0"/>
    <n v="2"/>
    <n v="2"/>
    <n v="0"/>
    <n v="0"/>
  </r>
  <r>
    <s v="08MSU0053M"/>
    <x v="43"/>
    <s v="08PSU0037S"/>
    <x v="78"/>
    <n v="19"/>
    <x v="1"/>
    <x v="0"/>
    <x v="0"/>
    <s v="LICENCIATURA"/>
    <n v="5"/>
    <x v="1"/>
    <x v="1"/>
    <x v="1"/>
    <n v="5041200028"/>
    <x v="237"/>
    <x v="1"/>
    <s v="MIXTA"/>
    <s v="Liquidacion"/>
    <n v="2022"/>
    <n v="1"/>
    <n v="1"/>
    <n v="2"/>
    <n v="0"/>
    <n v="0"/>
    <n v="0"/>
    <n v="1"/>
    <n v="1"/>
    <n v="0"/>
    <n v="0"/>
    <n v="0"/>
    <n v="0"/>
    <n v="0"/>
    <n v="0"/>
    <n v="0"/>
    <n v="4"/>
    <n v="2"/>
    <n v="6"/>
    <n v="0"/>
    <n v="0"/>
  </r>
  <r>
    <s v="08MSU0053M"/>
    <x v="43"/>
    <s v="08PSU0037S"/>
    <x v="78"/>
    <n v="19"/>
    <x v="1"/>
    <x v="0"/>
    <x v="0"/>
    <s v="LICENCIATURA"/>
    <n v="5"/>
    <x v="1"/>
    <x v="1"/>
    <x v="1"/>
    <n v="5041200028"/>
    <x v="237"/>
    <x v="1"/>
    <s v="MIXTA"/>
    <s v="Activa"/>
    <n v="2022"/>
    <n v="4"/>
    <n v="2"/>
    <n v="6"/>
    <n v="0"/>
    <n v="0"/>
    <n v="4"/>
    <n v="2"/>
    <n v="6"/>
    <n v="0"/>
    <n v="0"/>
    <n v="7"/>
    <n v="6"/>
    <n v="13"/>
    <n v="0"/>
    <n v="0"/>
    <n v="23"/>
    <n v="40"/>
    <n v="63"/>
    <n v="0"/>
    <n v="0"/>
  </r>
  <r>
    <s v="08MSU0053M"/>
    <x v="43"/>
    <s v="08PSU0037S"/>
    <x v="78"/>
    <n v="19"/>
    <x v="1"/>
    <x v="0"/>
    <x v="0"/>
    <s v="LICENCIATURA"/>
    <n v="5"/>
    <x v="1"/>
    <x v="1"/>
    <x v="1"/>
    <n v="5042000002"/>
    <x v="268"/>
    <x v="1"/>
    <s v="MIXTA"/>
    <s v="Liquidacion"/>
    <n v="2022"/>
    <n v="2"/>
    <n v="2"/>
    <n v="4"/>
    <n v="0"/>
    <n v="0"/>
    <n v="2"/>
    <n v="2"/>
    <n v="4"/>
    <n v="0"/>
    <n v="0"/>
    <n v="0"/>
    <n v="0"/>
    <n v="0"/>
    <n v="0"/>
    <n v="0"/>
    <n v="4"/>
    <n v="3"/>
    <n v="7"/>
    <n v="0"/>
    <n v="0"/>
  </r>
  <r>
    <s v="08MSU0053M"/>
    <x v="43"/>
    <s v="08PSU0037S"/>
    <x v="78"/>
    <n v="19"/>
    <x v="1"/>
    <x v="0"/>
    <x v="0"/>
    <s v="LICENCIATURA"/>
    <n v="5"/>
    <x v="1"/>
    <x v="1"/>
    <x v="1"/>
    <n v="5042100096"/>
    <x v="298"/>
    <x v="1"/>
    <s v="MIXTA"/>
    <s v="Liquidacion"/>
    <n v="2022"/>
    <n v="1"/>
    <n v="4"/>
    <n v="5"/>
    <n v="0"/>
    <n v="0"/>
    <n v="1"/>
    <n v="4"/>
    <n v="5"/>
    <n v="0"/>
    <n v="0"/>
    <n v="0"/>
    <n v="0"/>
    <n v="0"/>
    <n v="0"/>
    <n v="0"/>
    <n v="2"/>
    <n v="1"/>
    <n v="3"/>
    <n v="0"/>
    <n v="0"/>
  </r>
  <r>
    <s v="08MSU0053M"/>
    <x v="43"/>
    <s v="08PSU0037S"/>
    <x v="78"/>
    <n v="19"/>
    <x v="1"/>
    <x v="0"/>
    <x v="0"/>
    <s v="LICENCIATURA"/>
    <n v="5"/>
    <x v="1"/>
    <x v="5"/>
    <x v="5"/>
    <n v="5061300022"/>
    <x v="300"/>
    <x v="1"/>
    <s v="MIXTA"/>
    <s v="Activa"/>
    <n v="2022"/>
    <n v="0"/>
    <n v="0"/>
    <n v="0"/>
    <n v="0"/>
    <n v="0"/>
    <n v="0"/>
    <n v="0"/>
    <n v="0"/>
    <n v="0"/>
    <n v="0"/>
    <n v="14"/>
    <n v="7"/>
    <n v="21"/>
    <n v="0"/>
    <n v="0"/>
    <n v="18"/>
    <n v="7"/>
    <n v="25"/>
    <n v="0"/>
    <n v="0"/>
  </r>
  <r>
    <s v="08MSU0053M"/>
    <x v="43"/>
    <s v="08PSU0037S"/>
    <x v="78"/>
    <n v="19"/>
    <x v="1"/>
    <x v="0"/>
    <x v="0"/>
    <s v="LICENCIATURA"/>
    <n v="5"/>
    <x v="1"/>
    <x v="4"/>
    <x v="4"/>
    <n v="5071300015"/>
    <x v="301"/>
    <x v="1"/>
    <s v="MIXTA"/>
    <s v="Liquidacion"/>
    <n v="2022"/>
    <n v="8"/>
    <n v="2"/>
    <n v="10"/>
    <n v="0"/>
    <n v="0"/>
    <n v="8"/>
    <n v="2"/>
    <n v="10"/>
    <n v="0"/>
    <n v="0"/>
    <n v="0"/>
    <n v="0"/>
    <n v="0"/>
    <n v="0"/>
    <n v="0"/>
    <n v="2"/>
    <n v="1"/>
    <n v="3"/>
    <n v="0"/>
    <n v="0"/>
  </r>
  <r>
    <s v="08MSU0053M"/>
    <x v="43"/>
    <s v="08PSU0037S"/>
    <x v="78"/>
    <n v="19"/>
    <x v="1"/>
    <x v="0"/>
    <x v="0"/>
    <s v="LICENCIATURA"/>
    <n v="5"/>
    <x v="1"/>
    <x v="4"/>
    <x v="4"/>
    <n v="5071300015"/>
    <x v="301"/>
    <x v="1"/>
    <s v="MIXTA"/>
    <s v="Activa"/>
    <n v="2022"/>
    <n v="13"/>
    <n v="2"/>
    <n v="15"/>
    <n v="0"/>
    <n v="0"/>
    <n v="13"/>
    <n v="2"/>
    <n v="15"/>
    <n v="0"/>
    <n v="0"/>
    <n v="28"/>
    <n v="2"/>
    <n v="30"/>
    <n v="0"/>
    <n v="0"/>
    <n v="63"/>
    <n v="11"/>
    <n v="74"/>
    <n v="0"/>
    <n v="0"/>
  </r>
  <r>
    <s v="08MSU0053M"/>
    <x v="43"/>
    <s v="08PSU0037S"/>
    <x v="78"/>
    <n v="19"/>
    <x v="1"/>
    <x v="0"/>
    <x v="0"/>
    <s v="LICENCIATURA"/>
    <n v="5"/>
    <x v="1"/>
    <x v="4"/>
    <x v="4"/>
    <n v="5071700012"/>
    <x v="302"/>
    <x v="1"/>
    <s v="MIXTA"/>
    <s v="Liquidacion"/>
    <n v="2022"/>
    <n v="2"/>
    <n v="2"/>
    <n v="4"/>
    <n v="0"/>
    <n v="0"/>
    <n v="2"/>
    <n v="2"/>
    <n v="4"/>
    <n v="0"/>
    <n v="0"/>
    <n v="0"/>
    <n v="0"/>
    <n v="0"/>
    <n v="0"/>
    <n v="0"/>
    <n v="6"/>
    <n v="0"/>
    <n v="6"/>
    <n v="0"/>
    <n v="0"/>
  </r>
  <r>
    <s v="08MSU0053M"/>
    <x v="43"/>
    <s v="08PSU0037S"/>
    <x v="78"/>
    <n v="19"/>
    <x v="1"/>
    <x v="0"/>
    <x v="0"/>
    <s v="LICENCIATURA"/>
    <n v="5"/>
    <x v="1"/>
    <x v="4"/>
    <x v="4"/>
    <n v="5071700012"/>
    <x v="302"/>
    <x v="1"/>
    <s v="MIXTA"/>
    <s v="Activa"/>
    <n v="2022"/>
    <n v="2"/>
    <n v="9"/>
    <n v="11"/>
    <n v="0"/>
    <n v="0"/>
    <n v="2"/>
    <n v="9"/>
    <n v="11"/>
    <n v="0"/>
    <n v="0"/>
    <n v="5"/>
    <n v="7"/>
    <n v="12"/>
    <n v="0"/>
    <n v="0"/>
    <n v="23"/>
    <n v="23"/>
    <n v="46"/>
    <n v="0"/>
    <n v="0"/>
  </r>
  <r>
    <s v="08MSU0053M"/>
    <x v="43"/>
    <s v="08PSU0037S"/>
    <x v="78"/>
    <n v="19"/>
    <x v="1"/>
    <x v="0"/>
    <x v="0"/>
    <s v="LICENCIATURA"/>
    <n v="5"/>
    <x v="1"/>
    <x v="4"/>
    <x v="4"/>
    <n v="5071700027"/>
    <x v="303"/>
    <x v="1"/>
    <s v="MIXTA"/>
    <s v="Liquidacion"/>
    <n v="2022"/>
    <n v="8"/>
    <n v="6"/>
    <n v="14"/>
    <n v="0"/>
    <n v="0"/>
    <n v="8"/>
    <n v="6"/>
    <n v="14"/>
    <n v="0"/>
    <n v="0"/>
    <n v="0"/>
    <n v="0"/>
    <n v="0"/>
    <n v="0"/>
    <n v="0"/>
    <n v="7"/>
    <n v="2"/>
    <n v="9"/>
    <n v="0"/>
    <n v="0"/>
  </r>
  <r>
    <s v="08MSU0053M"/>
    <x v="43"/>
    <s v="08PSU0037S"/>
    <x v="78"/>
    <n v="19"/>
    <x v="1"/>
    <x v="0"/>
    <x v="0"/>
    <s v="LICENCIATURA"/>
    <n v="5"/>
    <x v="1"/>
    <x v="4"/>
    <x v="4"/>
    <n v="5071700027"/>
    <x v="303"/>
    <x v="1"/>
    <s v="MIXTA"/>
    <s v="Activa"/>
    <n v="2022"/>
    <n v="0"/>
    <n v="0"/>
    <n v="0"/>
    <n v="0"/>
    <n v="0"/>
    <n v="0"/>
    <n v="0"/>
    <n v="0"/>
    <n v="0"/>
    <n v="0"/>
    <n v="6"/>
    <n v="5"/>
    <n v="11"/>
    <n v="0"/>
    <n v="0"/>
    <n v="45"/>
    <n v="17"/>
    <n v="62"/>
    <n v="0"/>
    <n v="0"/>
  </r>
  <r>
    <s v="08MSU0053M"/>
    <x v="43"/>
    <s v="08PSU0037S"/>
    <x v="78"/>
    <n v="19"/>
    <x v="1"/>
    <x v="0"/>
    <x v="0"/>
    <s v="LICENCIATURA"/>
    <n v="5"/>
    <x v="1"/>
    <x v="6"/>
    <x v="6"/>
    <n v="5094200006"/>
    <x v="182"/>
    <x v="1"/>
    <s v="MIXTA"/>
    <s v="Liquidacion"/>
    <n v="2022"/>
    <n v="0"/>
    <n v="6"/>
    <n v="6"/>
    <n v="0"/>
    <n v="0"/>
    <n v="1"/>
    <n v="5"/>
    <n v="6"/>
    <n v="0"/>
    <n v="0"/>
    <n v="0"/>
    <n v="0"/>
    <n v="0"/>
    <n v="0"/>
    <n v="0"/>
    <n v="2"/>
    <n v="7"/>
    <n v="9"/>
    <n v="0"/>
    <n v="0"/>
  </r>
  <r>
    <s v="08MSU0054L"/>
    <x v="44"/>
    <s v="08PSU5041M"/>
    <x v="79"/>
    <n v="50"/>
    <x v="3"/>
    <x v="0"/>
    <x v="0"/>
    <s v="MAESTRÍA"/>
    <n v="7"/>
    <x v="0"/>
    <x v="0"/>
    <x v="0"/>
    <n v="7012000018"/>
    <x v="304"/>
    <x v="0"/>
    <s v="PRESENCIAL"/>
    <s v="Activa"/>
    <n v="2022"/>
    <n v="0"/>
    <n v="0"/>
    <n v="0"/>
    <n v="0"/>
    <n v="0"/>
    <n v="3"/>
    <n v="13"/>
    <n v="16"/>
    <n v="0"/>
    <n v="0"/>
    <n v="5"/>
    <n v="7"/>
    <n v="12"/>
    <n v="0"/>
    <n v="0"/>
    <n v="9"/>
    <n v="15"/>
    <n v="24"/>
    <n v="0"/>
    <n v="0"/>
  </r>
  <r>
    <s v="08MSU0054L"/>
    <x v="44"/>
    <s v="08PSU5041M"/>
    <x v="79"/>
    <n v="50"/>
    <x v="3"/>
    <x v="0"/>
    <x v="0"/>
    <s v="LICENCIATURA"/>
    <n v="5"/>
    <x v="1"/>
    <x v="1"/>
    <x v="1"/>
    <n v="5041100056"/>
    <x v="64"/>
    <x v="0"/>
    <s v="PRESENCIAL"/>
    <s v="Activa"/>
    <n v="2022"/>
    <n v="5"/>
    <n v="3"/>
    <n v="8"/>
    <n v="0"/>
    <n v="0"/>
    <n v="2"/>
    <n v="3"/>
    <n v="5"/>
    <n v="0"/>
    <n v="0"/>
    <n v="6"/>
    <n v="7"/>
    <n v="13"/>
    <n v="0"/>
    <n v="0"/>
    <n v="11"/>
    <n v="24"/>
    <n v="35"/>
    <n v="0"/>
    <n v="0"/>
  </r>
  <r>
    <s v="08MSU0054L"/>
    <x v="44"/>
    <s v="08PSU5041M"/>
    <x v="79"/>
    <n v="50"/>
    <x v="3"/>
    <x v="0"/>
    <x v="0"/>
    <s v="LICENCIATURA"/>
    <n v="5"/>
    <x v="1"/>
    <x v="3"/>
    <x v="3"/>
    <n v="5033100011"/>
    <x v="4"/>
    <x v="0"/>
    <s v="PRESENCIAL"/>
    <s v="Activa"/>
    <n v="2022"/>
    <n v="16"/>
    <n v="22"/>
    <n v="38"/>
    <n v="0"/>
    <n v="0"/>
    <n v="9"/>
    <n v="19"/>
    <n v="28"/>
    <n v="0"/>
    <n v="0"/>
    <n v="13"/>
    <n v="13"/>
    <n v="26"/>
    <n v="0"/>
    <n v="0"/>
    <n v="35"/>
    <n v="69"/>
    <n v="104"/>
    <n v="0"/>
    <n v="0"/>
  </r>
  <r>
    <s v="08MSU0054L"/>
    <x v="44"/>
    <s v="08PSU5041M"/>
    <x v="79"/>
    <n v="50"/>
    <x v="3"/>
    <x v="0"/>
    <x v="0"/>
    <s v="LICENCIATURA"/>
    <n v="5"/>
    <x v="1"/>
    <x v="3"/>
    <x v="3"/>
    <n v="5033100011"/>
    <x v="4"/>
    <x v="1"/>
    <s v="MIXTA"/>
    <s v="Activa"/>
    <n v="2022"/>
    <n v="5"/>
    <n v="4"/>
    <n v="9"/>
    <n v="0"/>
    <n v="0"/>
    <n v="0"/>
    <n v="0"/>
    <n v="0"/>
    <n v="0"/>
    <n v="0"/>
    <n v="4"/>
    <n v="18"/>
    <n v="22"/>
    <n v="0"/>
    <n v="0"/>
    <n v="8"/>
    <n v="30"/>
    <n v="38"/>
    <n v="0"/>
    <n v="0"/>
  </r>
  <r>
    <s v="08MSU0055K"/>
    <x v="45"/>
    <s v="08PSU5040N"/>
    <x v="80"/>
    <n v="32"/>
    <x v="5"/>
    <x v="0"/>
    <x v="0"/>
    <s v="MAESTRÍA"/>
    <n v="7"/>
    <x v="0"/>
    <x v="0"/>
    <x v="0"/>
    <n v="7012000018"/>
    <x v="304"/>
    <x v="0"/>
    <s v="PRESENCIAL"/>
    <s v="Activa"/>
    <n v="2022"/>
    <n v="2"/>
    <n v="5"/>
    <n v="7"/>
    <n v="0"/>
    <n v="0"/>
    <n v="0"/>
    <n v="0"/>
    <n v="0"/>
    <n v="0"/>
    <n v="0"/>
    <n v="0"/>
    <n v="10"/>
    <n v="10"/>
    <n v="0"/>
    <n v="0"/>
    <n v="2"/>
    <n v="20"/>
    <n v="22"/>
    <n v="0"/>
    <n v="0"/>
  </r>
  <r>
    <s v="08MSU0055K"/>
    <x v="45"/>
    <s v="08PSU5040N"/>
    <x v="80"/>
    <n v="32"/>
    <x v="5"/>
    <x v="0"/>
    <x v="0"/>
    <s v="MAESTRÍA"/>
    <n v="7"/>
    <x v="0"/>
    <x v="3"/>
    <x v="3"/>
    <n v="7033100101"/>
    <x v="274"/>
    <x v="0"/>
    <s v="PRESENCIAL"/>
    <s v="Liquidacion"/>
    <n v="2022"/>
    <n v="0"/>
    <n v="0"/>
    <n v="0"/>
    <n v="0"/>
    <n v="0"/>
    <n v="0"/>
    <n v="0"/>
    <n v="0"/>
    <n v="0"/>
    <n v="0"/>
    <n v="0"/>
    <n v="0"/>
    <n v="0"/>
    <n v="0"/>
    <n v="0"/>
    <n v="3"/>
    <n v="5"/>
    <n v="8"/>
    <n v="0"/>
    <n v="0"/>
  </r>
  <r>
    <s v="08MSU0055K"/>
    <x v="45"/>
    <s v="08PSU5040N"/>
    <x v="80"/>
    <n v="32"/>
    <x v="5"/>
    <x v="0"/>
    <x v="0"/>
    <s v="LICENCIATURA"/>
    <n v="5"/>
    <x v="1"/>
    <x v="3"/>
    <x v="3"/>
    <n v="5033100011"/>
    <x v="4"/>
    <x v="1"/>
    <s v="MIXTA"/>
    <s v="Activa"/>
    <n v="2022"/>
    <n v="6"/>
    <n v="13"/>
    <n v="19"/>
    <n v="0"/>
    <n v="0"/>
    <n v="0"/>
    <n v="0"/>
    <n v="0"/>
    <n v="0"/>
    <n v="0"/>
    <n v="24"/>
    <n v="28"/>
    <n v="52"/>
    <n v="0"/>
    <n v="0"/>
    <n v="99"/>
    <n v="126"/>
    <n v="225"/>
    <n v="0"/>
    <n v="0"/>
  </r>
  <r>
    <s v="08MSU0056J"/>
    <x v="46"/>
    <s v="08PSU0038R"/>
    <x v="81"/>
    <n v="37"/>
    <x v="0"/>
    <x v="0"/>
    <x v="0"/>
    <s v="MAESTRÍA"/>
    <n v="7"/>
    <x v="0"/>
    <x v="1"/>
    <x v="1"/>
    <n v="7041200010"/>
    <x v="295"/>
    <x v="1"/>
    <s v="MIXTA"/>
    <s v="Activa"/>
    <n v="2022"/>
    <n v="8"/>
    <n v="13"/>
    <n v="21"/>
    <n v="0"/>
    <n v="0"/>
    <n v="8"/>
    <n v="13"/>
    <n v="21"/>
    <n v="0"/>
    <n v="0"/>
    <n v="5"/>
    <n v="1"/>
    <n v="6"/>
    <n v="0"/>
    <n v="0"/>
    <n v="12"/>
    <n v="10"/>
    <n v="22"/>
    <n v="0"/>
    <n v="0"/>
  </r>
  <r>
    <s v="08MSU0056J"/>
    <x v="46"/>
    <s v="08PSU0038R"/>
    <x v="81"/>
    <n v="37"/>
    <x v="0"/>
    <x v="0"/>
    <x v="0"/>
    <s v="MAESTRÍA"/>
    <n v="7"/>
    <x v="0"/>
    <x v="1"/>
    <x v="1"/>
    <n v="7041300004"/>
    <x v="296"/>
    <x v="1"/>
    <s v="MIXTA"/>
    <s v="Activa"/>
    <n v="2022"/>
    <n v="37"/>
    <n v="20"/>
    <n v="57"/>
    <n v="0"/>
    <n v="0"/>
    <n v="37"/>
    <n v="20"/>
    <n v="57"/>
    <n v="0"/>
    <n v="0"/>
    <n v="15"/>
    <n v="8"/>
    <n v="23"/>
    <n v="0"/>
    <n v="0"/>
    <n v="47"/>
    <n v="46"/>
    <n v="93"/>
    <n v="0"/>
    <n v="0"/>
  </r>
  <r>
    <s v="08MSU0056J"/>
    <x v="46"/>
    <s v="08PSU0038R"/>
    <x v="81"/>
    <n v="37"/>
    <x v="0"/>
    <x v="0"/>
    <x v="0"/>
    <s v="MAESTRÍA"/>
    <n v="7"/>
    <x v="0"/>
    <x v="1"/>
    <x v="1"/>
    <n v="7042100034"/>
    <x v="305"/>
    <x v="1"/>
    <s v="MIXTA"/>
    <s v="Activa"/>
    <n v="2022"/>
    <n v="66"/>
    <n v="32"/>
    <n v="98"/>
    <n v="0"/>
    <n v="0"/>
    <n v="66"/>
    <n v="32"/>
    <n v="98"/>
    <n v="0"/>
    <n v="0"/>
    <n v="18"/>
    <n v="11"/>
    <n v="29"/>
    <n v="0"/>
    <n v="0"/>
    <n v="76"/>
    <n v="52"/>
    <n v="128"/>
    <n v="0"/>
    <n v="0"/>
  </r>
  <r>
    <s v="08MSU0056J"/>
    <x v="46"/>
    <s v="08PSU0038R"/>
    <x v="81"/>
    <n v="37"/>
    <x v="0"/>
    <x v="0"/>
    <x v="0"/>
    <s v="MAESTRÍA"/>
    <n v="7"/>
    <x v="0"/>
    <x v="1"/>
    <x v="1"/>
    <n v="7042100036"/>
    <x v="297"/>
    <x v="1"/>
    <s v="MIXTA"/>
    <s v="Activa"/>
    <n v="2022"/>
    <n v="9"/>
    <n v="24"/>
    <n v="33"/>
    <n v="0"/>
    <n v="0"/>
    <n v="9"/>
    <n v="24"/>
    <n v="33"/>
    <n v="0"/>
    <n v="0"/>
    <n v="2"/>
    <n v="5"/>
    <n v="7"/>
    <n v="0"/>
    <n v="0"/>
    <n v="13"/>
    <n v="18"/>
    <n v="31"/>
    <n v="0"/>
    <n v="0"/>
  </r>
  <r>
    <s v="08MSU0056J"/>
    <x v="46"/>
    <s v="08PSU0038R"/>
    <x v="81"/>
    <n v="37"/>
    <x v="0"/>
    <x v="0"/>
    <x v="0"/>
    <s v="LICENCIATURA"/>
    <n v="5"/>
    <x v="1"/>
    <x v="2"/>
    <x v="2"/>
    <n v="5021500035"/>
    <x v="299"/>
    <x v="1"/>
    <s v="MIXTA"/>
    <s v="Activa"/>
    <n v="2022"/>
    <n v="3"/>
    <n v="3"/>
    <n v="6"/>
    <n v="0"/>
    <n v="0"/>
    <n v="3"/>
    <n v="3"/>
    <n v="6"/>
    <n v="0"/>
    <n v="0"/>
    <n v="0"/>
    <n v="0"/>
    <n v="0"/>
    <n v="0"/>
    <n v="0"/>
    <n v="1"/>
    <n v="0"/>
    <n v="1"/>
    <n v="0"/>
    <n v="0"/>
  </r>
  <r>
    <s v="08MSU0056J"/>
    <x v="46"/>
    <s v="08PSU0038R"/>
    <x v="81"/>
    <n v="37"/>
    <x v="0"/>
    <x v="0"/>
    <x v="0"/>
    <s v="LICENCIATURA"/>
    <n v="5"/>
    <x v="1"/>
    <x v="2"/>
    <x v="2"/>
    <n v="5021500035"/>
    <x v="299"/>
    <x v="1"/>
    <s v="MIXTA"/>
    <s v="Activa"/>
    <n v="2022"/>
    <n v="2"/>
    <n v="4"/>
    <n v="6"/>
    <n v="0"/>
    <n v="0"/>
    <n v="2"/>
    <n v="4"/>
    <n v="6"/>
    <n v="0"/>
    <n v="0"/>
    <n v="10"/>
    <n v="16"/>
    <n v="26"/>
    <n v="0"/>
    <n v="0"/>
    <n v="33"/>
    <n v="48"/>
    <n v="81"/>
    <n v="0"/>
    <n v="0"/>
  </r>
  <r>
    <s v="08MSU0056J"/>
    <x v="46"/>
    <s v="08PSU0038R"/>
    <x v="81"/>
    <n v="37"/>
    <x v="0"/>
    <x v="0"/>
    <x v="0"/>
    <s v="LICENCIATURA"/>
    <n v="5"/>
    <x v="1"/>
    <x v="1"/>
    <x v="1"/>
    <n v="5041100032"/>
    <x v="236"/>
    <x v="1"/>
    <s v="MIXTA"/>
    <s v="Activa"/>
    <n v="2022"/>
    <n v="4"/>
    <n v="7"/>
    <n v="11"/>
    <n v="0"/>
    <n v="0"/>
    <n v="4"/>
    <n v="7"/>
    <n v="11"/>
    <n v="0"/>
    <n v="0"/>
    <n v="0"/>
    <n v="0"/>
    <n v="0"/>
    <n v="0"/>
    <n v="0"/>
    <n v="4"/>
    <n v="5"/>
    <n v="9"/>
    <n v="0"/>
    <n v="0"/>
  </r>
  <r>
    <s v="08MSU0056J"/>
    <x v="46"/>
    <s v="08PSU0038R"/>
    <x v="81"/>
    <n v="37"/>
    <x v="0"/>
    <x v="0"/>
    <x v="0"/>
    <s v="LICENCIATURA"/>
    <n v="5"/>
    <x v="1"/>
    <x v="1"/>
    <x v="1"/>
    <n v="5041100032"/>
    <x v="236"/>
    <x v="1"/>
    <s v="MIXTA"/>
    <s v="Activa"/>
    <n v="2022"/>
    <n v="3"/>
    <n v="14"/>
    <n v="17"/>
    <n v="0"/>
    <n v="0"/>
    <n v="3"/>
    <n v="14"/>
    <n v="17"/>
    <n v="0"/>
    <n v="0"/>
    <n v="18"/>
    <n v="21"/>
    <n v="39"/>
    <n v="0"/>
    <n v="0"/>
    <n v="59"/>
    <n v="74"/>
    <n v="133"/>
    <n v="0"/>
    <n v="0"/>
  </r>
  <r>
    <s v="08MSU0056J"/>
    <x v="46"/>
    <s v="08PSU0038R"/>
    <x v="81"/>
    <n v="37"/>
    <x v="0"/>
    <x v="0"/>
    <x v="0"/>
    <s v="LICENCIATURA"/>
    <n v="5"/>
    <x v="1"/>
    <x v="1"/>
    <x v="1"/>
    <n v="5041200028"/>
    <x v="237"/>
    <x v="1"/>
    <s v="MIXTA"/>
    <s v="Activa"/>
    <n v="2022"/>
    <n v="5"/>
    <n v="11"/>
    <n v="16"/>
    <n v="0"/>
    <n v="0"/>
    <n v="5"/>
    <n v="11"/>
    <n v="16"/>
    <n v="0"/>
    <n v="0"/>
    <n v="0"/>
    <n v="0"/>
    <n v="0"/>
    <n v="0"/>
    <n v="0"/>
    <n v="4"/>
    <n v="4"/>
    <n v="8"/>
    <n v="0"/>
    <n v="0"/>
  </r>
  <r>
    <s v="08MSU0056J"/>
    <x v="46"/>
    <s v="08PSU0038R"/>
    <x v="81"/>
    <n v="37"/>
    <x v="0"/>
    <x v="0"/>
    <x v="0"/>
    <s v="LICENCIATURA"/>
    <n v="5"/>
    <x v="1"/>
    <x v="1"/>
    <x v="1"/>
    <n v="5041200028"/>
    <x v="237"/>
    <x v="1"/>
    <s v="MIXTA"/>
    <s v="Activa"/>
    <n v="2022"/>
    <n v="4"/>
    <n v="13"/>
    <n v="17"/>
    <n v="0"/>
    <n v="0"/>
    <n v="4"/>
    <n v="13"/>
    <n v="17"/>
    <n v="0"/>
    <n v="0"/>
    <n v="9"/>
    <n v="18"/>
    <n v="27"/>
    <n v="0"/>
    <n v="0"/>
    <n v="57"/>
    <n v="84"/>
    <n v="141"/>
    <n v="0"/>
    <n v="0"/>
  </r>
  <r>
    <s v="08MSU0056J"/>
    <x v="46"/>
    <s v="08PSU0038R"/>
    <x v="81"/>
    <n v="37"/>
    <x v="0"/>
    <x v="0"/>
    <x v="0"/>
    <s v="LICENCIATURA"/>
    <n v="5"/>
    <x v="1"/>
    <x v="1"/>
    <x v="1"/>
    <n v="5042000002"/>
    <x v="268"/>
    <x v="1"/>
    <s v="MIXTA"/>
    <s v="Activa"/>
    <n v="2022"/>
    <n v="5"/>
    <n v="12"/>
    <n v="17"/>
    <n v="0"/>
    <n v="0"/>
    <n v="5"/>
    <n v="12"/>
    <n v="17"/>
    <n v="0"/>
    <n v="0"/>
    <n v="0"/>
    <n v="0"/>
    <n v="0"/>
    <n v="0"/>
    <n v="0"/>
    <n v="4"/>
    <n v="9"/>
    <n v="13"/>
    <n v="0"/>
    <n v="0"/>
  </r>
  <r>
    <s v="08MSU0056J"/>
    <x v="46"/>
    <s v="08PSU0038R"/>
    <x v="81"/>
    <n v="37"/>
    <x v="0"/>
    <x v="0"/>
    <x v="0"/>
    <s v="LICENCIATURA"/>
    <n v="5"/>
    <x v="1"/>
    <x v="1"/>
    <x v="1"/>
    <n v="5042000002"/>
    <x v="268"/>
    <x v="1"/>
    <s v="MIXTA"/>
    <s v="Activa"/>
    <n v="2022"/>
    <n v="0"/>
    <n v="0"/>
    <n v="0"/>
    <n v="0"/>
    <n v="0"/>
    <n v="0"/>
    <n v="0"/>
    <n v="0"/>
    <n v="0"/>
    <n v="0"/>
    <n v="7"/>
    <n v="7"/>
    <n v="14"/>
    <n v="0"/>
    <n v="0"/>
    <n v="43"/>
    <n v="41"/>
    <n v="84"/>
    <n v="0"/>
    <n v="0"/>
  </r>
  <r>
    <s v="08MSU0056J"/>
    <x v="46"/>
    <s v="08PSU0038R"/>
    <x v="81"/>
    <n v="37"/>
    <x v="0"/>
    <x v="0"/>
    <x v="0"/>
    <s v="LICENCIATURA"/>
    <n v="5"/>
    <x v="1"/>
    <x v="4"/>
    <x v="4"/>
    <n v="5071300015"/>
    <x v="301"/>
    <x v="1"/>
    <s v="MIXTA"/>
    <s v="Activa"/>
    <n v="2022"/>
    <n v="6"/>
    <n v="2"/>
    <n v="8"/>
    <n v="0"/>
    <n v="0"/>
    <n v="6"/>
    <n v="2"/>
    <n v="8"/>
    <n v="0"/>
    <n v="0"/>
    <n v="0"/>
    <n v="0"/>
    <n v="0"/>
    <n v="0"/>
    <n v="0"/>
    <n v="1"/>
    <n v="2"/>
    <n v="3"/>
    <n v="0"/>
    <n v="0"/>
  </r>
  <r>
    <s v="08MSU0056J"/>
    <x v="46"/>
    <s v="08PSU0038R"/>
    <x v="81"/>
    <n v="37"/>
    <x v="0"/>
    <x v="0"/>
    <x v="0"/>
    <s v="LICENCIATURA"/>
    <n v="5"/>
    <x v="1"/>
    <x v="4"/>
    <x v="4"/>
    <n v="5071300015"/>
    <x v="301"/>
    <x v="1"/>
    <s v="MIXTA"/>
    <s v="Activa"/>
    <n v="2022"/>
    <n v="5"/>
    <n v="1"/>
    <n v="6"/>
    <n v="0"/>
    <n v="0"/>
    <n v="5"/>
    <n v="1"/>
    <n v="6"/>
    <n v="0"/>
    <n v="0"/>
    <n v="11"/>
    <n v="3"/>
    <n v="14"/>
    <n v="0"/>
    <n v="0"/>
    <n v="60"/>
    <n v="9"/>
    <n v="69"/>
    <n v="0"/>
    <n v="0"/>
  </r>
  <r>
    <s v="08MSU0056J"/>
    <x v="46"/>
    <s v="08PSU0038R"/>
    <x v="81"/>
    <n v="37"/>
    <x v="0"/>
    <x v="0"/>
    <x v="0"/>
    <s v="LICENCIATURA"/>
    <n v="5"/>
    <x v="1"/>
    <x v="4"/>
    <x v="4"/>
    <n v="5071700012"/>
    <x v="302"/>
    <x v="1"/>
    <s v="MIXTA"/>
    <s v="Activa"/>
    <n v="2022"/>
    <n v="6"/>
    <n v="4"/>
    <n v="10"/>
    <n v="0"/>
    <n v="0"/>
    <n v="6"/>
    <n v="4"/>
    <n v="10"/>
    <n v="0"/>
    <n v="0"/>
    <n v="0"/>
    <n v="0"/>
    <n v="0"/>
    <n v="0"/>
    <n v="0"/>
    <n v="3"/>
    <n v="0"/>
    <n v="3"/>
    <n v="0"/>
    <n v="0"/>
  </r>
  <r>
    <s v="08MSU0056J"/>
    <x v="46"/>
    <s v="08PSU0038R"/>
    <x v="81"/>
    <n v="37"/>
    <x v="0"/>
    <x v="0"/>
    <x v="0"/>
    <s v="LICENCIATURA"/>
    <n v="5"/>
    <x v="1"/>
    <x v="4"/>
    <x v="4"/>
    <n v="5071700012"/>
    <x v="302"/>
    <x v="1"/>
    <s v="MIXTA"/>
    <s v="Activa"/>
    <n v="2022"/>
    <n v="2"/>
    <n v="5"/>
    <n v="7"/>
    <n v="0"/>
    <n v="0"/>
    <n v="2"/>
    <n v="5"/>
    <n v="7"/>
    <n v="0"/>
    <n v="0"/>
    <n v="14"/>
    <n v="4"/>
    <n v="18"/>
    <n v="0"/>
    <n v="0"/>
    <n v="42"/>
    <n v="17"/>
    <n v="59"/>
    <n v="0"/>
    <n v="0"/>
  </r>
  <r>
    <s v="08MSU0056J"/>
    <x v="46"/>
    <s v="08PSU0038R"/>
    <x v="81"/>
    <n v="37"/>
    <x v="0"/>
    <x v="0"/>
    <x v="0"/>
    <s v="LICENCIATURA"/>
    <n v="5"/>
    <x v="1"/>
    <x v="4"/>
    <x v="4"/>
    <n v="5071700027"/>
    <x v="303"/>
    <x v="1"/>
    <s v="MIXTA"/>
    <s v="Activa"/>
    <n v="2022"/>
    <n v="23"/>
    <n v="4"/>
    <n v="27"/>
    <n v="0"/>
    <n v="0"/>
    <n v="23"/>
    <n v="4"/>
    <n v="27"/>
    <n v="0"/>
    <n v="0"/>
    <n v="0"/>
    <n v="0"/>
    <n v="0"/>
    <n v="0"/>
    <n v="0"/>
    <n v="23"/>
    <n v="9"/>
    <n v="32"/>
    <n v="0"/>
    <n v="0"/>
  </r>
  <r>
    <s v="08MSU0056J"/>
    <x v="46"/>
    <s v="08PSU0038R"/>
    <x v="81"/>
    <n v="37"/>
    <x v="0"/>
    <x v="0"/>
    <x v="0"/>
    <s v="LICENCIATURA"/>
    <n v="5"/>
    <x v="1"/>
    <x v="4"/>
    <x v="4"/>
    <n v="5071700027"/>
    <x v="303"/>
    <x v="1"/>
    <s v="MIXTA"/>
    <s v="Activa"/>
    <n v="2022"/>
    <n v="0"/>
    <n v="0"/>
    <n v="0"/>
    <n v="0"/>
    <n v="0"/>
    <n v="0"/>
    <n v="0"/>
    <n v="0"/>
    <n v="0"/>
    <n v="0"/>
    <n v="22"/>
    <n v="3"/>
    <n v="25"/>
    <n v="0"/>
    <n v="0"/>
    <n v="80"/>
    <n v="37"/>
    <n v="117"/>
    <n v="0"/>
    <n v="0"/>
  </r>
  <r>
    <s v="08MSU0057I"/>
    <x v="47"/>
    <s v="08PSU0039Q"/>
    <x v="82"/>
    <n v="37"/>
    <x v="0"/>
    <x v="0"/>
    <x v="0"/>
    <s v="LICENCIATURA"/>
    <n v="5"/>
    <x v="1"/>
    <x v="1"/>
    <x v="1"/>
    <n v="5041100011"/>
    <x v="203"/>
    <x v="0"/>
    <s v="PRESENCIAL"/>
    <s v="Activa"/>
    <n v="2022"/>
    <n v="0"/>
    <n v="0"/>
    <n v="0"/>
    <n v="0"/>
    <n v="0"/>
    <n v="0"/>
    <n v="0"/>
    <n v="0"/>
    <n v="0"/>
    <n v="0"/>
    <n v="0"/>
    <n v="0"/>
    <n v="0"/>
    <n v="0"/>
    <n v="0"/>
    <n v="32"/>
    <n v="74"/>
    <n v="106"/>
    <n v="0"/>
    <n v="0"/>
  </r>
  <r>
    <s v="08MSU0058H"/>
    <x v="48"/>
    <s v="08ESU0005U"/>
    <x v="83"/>
    <n v="19"/>
    <x v="1"/>
    <x v="1"/>
    <x v="3"/>
    <s v="LICENCIATURA"/>
    <n v="5"/>
    <x v="1"/>
    <x v="8"/>
    <x v="8"/>
    <n v="5104100039"/>
    <x v="306"/>
    <x v="0"/>
    <s v="PRESENCIAL"/>
    <s v="Activa"/>
    <n v="2022"/>
    <n v="0"/>
    <n v="0"/>
    <n v="0"/>
    <n v="0"/>
    <n v="0"/>
    <n v="0"/>
    <n v="0"/>
    <n v="0"/>
    <n v="0"/>
    <n v="0"/>
    <n v="0"/>
    <n v="0"/>
    <n v="0"/>
    <n v="0"/>
    <n v="0"/>
    <n v="0"/>
    <n v="0"/>
    <n v="0"/>
    <n v="0"/>
    <n v="0"/>
  </r>
  <r>
    <s v="08MSU0059G"/>
    <x v="49"/>
    <s v="08PSU0041E"/>
    <x v="84"/>
    <n v="19"/>
    <x v="1"/>
    <x v="0"/>
    <x v="0"/>
    <s v="LICENCIATURA"/>
    <n v="5"/>
    <x v="1"/>
    <x v="0"/>
    <x v="0"/>
    <n v="5011500001"/>
    <x v="204"/>
    <x v="0"/>
    <s v="PRESENCIAL"/>
    <s v="Activa"/>
    <n v="2022"/>
    <n v="0"/>
    <n v="0"/>
    <n v="0"/>
    <n v="0"/>
    <n v="0"/>
    <n v="0"/>
    <n v="0"/>
    <n v="0"/>
    <n v="0"/>
    <n v="0"/>
    <n v="5"/>
    <n v="15"/>
    <n v="20"/>
    <n v="0"/>
    <n v="0"/>
    <n v="5"/>
    <n v="18"/>
    <n v="23"/>
    <n v="0"/>
    <n v="0"/>
  </r>
  <r>
    <s v="08MSU0059G"/>
    <x v="49"/>
    <s v="08PSU0041E"/>
    <x v="84"/>
    <n v="19"/>
    <x v="1"/>
    <x v="0"/>
    <x v="0"/>
    <s v="LICENCIATURA"/>
    <n v="5"/>
    <x v="1"/>
    <x v="0"/>
    <x v="0"/>
    <n v="5011500001"/>
    <x v="204"/>
    <x v="1"/>
    <s v="MIXTA"/>
    <s v="Activa"/>
    <n v="2022"/>
    <n v="0"/>
    <n v="0"/>
    <n v="0"/>
    <n v="0"/>
    <n v="0"/>
    <n v="0"/>
    <n v="0"/>
    <n v="0"/>
    <n v="0"/>
    <n v="0"/>
    <n v="4"/>
    <n v="29"/>
    <n v="33"/>
    <n v="0"/>
    <n v="0"/>
    <n v="5"/>
    <n v="48"/>
    <n v="53"/>
    <n v="0"/>
    <n v="0"/>
  </r>
  <r>
    <s v="08MSU0059G"/>
    <x v="49"/>
    <s v="08PSU0041E"/>
    <x v="84"/>
    <n v="19"/>
    <x v="1"/>
    <x v="0"/>
    <x v="0"/>
    <s v="LICENCIATURA"/>
    <n v="5"/>
    <x v="1"/>
    <x v="3"/>
    <x v="3"/>
    <n v="5033100011"/>
    <x v="4"/>
    <x v="0"/>
    <s v="PRESENCIAL"/>
    <s v="Activa"/>
    <n v="2022"/>
    <n v="0"/>
    <n v="0"/>
    <n v="0"/>
    <n v="0"/>
    <n v="0"/>
    <n v="0"/>
    <n v="0"/>
    <n v="0"/>
    <n v="0"/>
    <n v="0"/>
    <n v="13"/>
    <n v="34"/>
    <n v="47"/>
    <n v="0"/>
    <n v="0"/>
    <n v="17"/>
    <n v="46"/>
    <n v="63"/>
    <n v="0"/>
    <n v="0"/>
  </r>
  <r>
    <s v="08MSU0059G"/>
    <x v="49"/>
    <s v="08PSU0041E"/>
    <x v="84"/>
    <n v="19"/>
    <x v="1"/>
    <x v="0"/>
    <x v="0"/>
    <s v="LICENCIATURA"/>
    <n v="5"/>
    <x v="1"/>
    <x v="3"/>
    <x v="3"/>
    <n v="5033100011"/>
    <x v="4"/>
    <x v="1"/>
    <s v="MIXTA"/>
    <s v="Activa"/>
    <n v="2022"/>
    <n v="0"/>
    <n v="0"/>
    <n v="0"/>
    <n v="0"/>
    <n v="0"/>
    <n v="0"/>
    <n v="0"/>
    <n v="0"/>
    <n v="0"/>
    <n v="0"/>
    <n v="24"/>
    <n v="42"/>
    <n v="66"/>
    <n v="0"/>
    <n v="0"/>
    <n v="26"/>
    <n v="51"/>
    <n v="77"/>
    <n v="0"/>
    <n v="0"/>
  </r>
  <r>
    <s v="08MSU0059G"/>
    <x v="49"/>
    <s v="08PSU0041E"/>
    <x v="84"/>
    <n v="19"/>
    <x v="1"/>
    <x v="0"/>
    <x v="0"/>
    <s v="LICENCIATURA"/>
    <n v="5"/>
    <x v="1"/>
    <x v="3"/>
    <x v="3"/>
    <n v="5033200009"/>
    <x v="307"/>
    <x v="0"/>
    <s v="PRESENCIAL"/>
    <s v="Activa"/>
    <n v="2022"/>
    <n v="0"/>
    <n v="0"/>
    <n v="0"/>
    <n v="0"/>
    <n v="0"/>
    <n v="0"/>
    <n v="0"/>
    <n v="0"/>
    <n v="0"/>
    <n v="0"/>
    <n v="14"/>
    <n v="36"/>
    <n v="50"/>
    <n v="0"/>
    <n v="0"/>
    <n v="20"/>
    <n v="52"/>
    <n v="72"/>
    <n v="0"/>
    <n v="0"/>
  </r>
  <r>
    <s v="08MSU0059G"/>
    <x v="49"/>
    <s v="08PSU0041E"/>
    <x v="84"/>
    <n v="19"/>
    <x v="1"/>
    <x v="0"/>
    <x v="0"/>
    <s v="LICENCIATURA"/>
    <n v="5"/>
    <x v="1"/>
    <x v="3"/>
    <x v="3"/>
    <n v="5033200009"/>
    <x v="307"/>
    <x v="1"/>
    <s v="MIXTA"/>
    <s v="Activa"/>
    <n v="2022"/>
    <n v="0"/>
    <n v="0"/>
    <n v="0"/>
    <n v="0"/>
    <n v="0"/>
    <n v="0"/>
    <n v="0"/>
    <n v="0"/>
    <n v="0"/>
    <n v="0"/>
    <n v="29"/>
    <n v="40"/>
    <n v="69"/>
    <n v="0"/>
    <n v="0"/>
    <n v="38"/>
    <n v="58"/>
    <n v="96"/>
    <n v="0"/>
    <n v="0"/>
  </r>
  <r>
    <s v="08MSU0059G"/>
    <x v="49"/>
    <s v="08PSU0041E"/>
    <x v="84"/>
    <n v="19"/>
    <x v="1"/>
    <x v="0"/>
    <x v="0"/>
    <s v="LICENCIATURA"/>
    <n v="5"/>
    <x v="1"/>
    <x v="1"/>
    <x v="1"/>
    <n v="5041100038"/>
    <x v="308"/>
    <x v="0"/>
    <s v="PRESENCIAL"/>
    <s v="Activa"/>
    <n v="2022"/>
    <n v="0"/>
    <n v="0"/>
    <n v="0"/>
    <n v="0"/>
    <n v="0"/>
    <n v="0"/>
    <n v="0"/>
    <n v="0"/>
    <n v="0"/>
    <n v="0"/>
    <n v="9"/>
    <n v="13"/>
    <n v="22"/>
    <n v="0"/>
    <n v="0"/>
    <n v="13"/>
    <n v="19"/>
    <n v="32"/>
    <n v="0"/>
    <n v="0"/>
  </r>
  <r>
    <s v="08MSU0059G"/>
    <x v="49"/>
    <s v="08PSU0041E"/>
    <x v="84"/>
    <n v="19"/>
    <x v="1"/>
    <x v="0"/>
    <x v="0"/>
    <s v="LICENCIATURA"/>
    <n v="5"/>
    <x v="1"/>
    <x v="1"/>
    <x v="1"/>
    <n v="5041100038"/>
    <x v="308"/>
    <x v="1"/>
    <s v="MIXTA"/>
    <s v="Activa"/>
    <n v="2022"/>
    <n v="0"/>
    <n v="0"/>
    <n v="0"/>
    <n v="0"/>
    <n v="0"/>
    <n v="0"/>
    <n v="0"/>
    <n v="0"/>
    <n v="0"/>
    <n v="0"/>
    <n v="16"/>
    <n v="19"/>
    <n v="35"/>
    <n v="0"/>
    <n v="0"/>
    <n v="26"/>
    <n v="29"/>
    <n v="55"/>
    <n v="0"/>
    <n v="0"/>
  </r>
  <r>
    <s v="08MSU0059G"/>
    <x v="49"/>
    <s v="08PSU0041E"/>
    <x v="84"/>
    <n v="19"/>
    <x v="1"/>
    <x v="0"/>
    <x v="0"/>
    <s v="LICENCIATURA"/>
    <n v="5"/>
    <x v="1"/>
    <x v="1"/>
    <x v="1"/>
    <n v="5041400032"/>
    <x v="8"/>
    <x v="0"/>
    <s v="PRESENCIAL"/>
    <s v="Activa"/>
    <n v="2022"/>
    <n v="0"/>
    <n v="0"/>
    <n v="0"/>
    <n v="0"/>
    <n v="0"/>
    <n v="0"/>
    <n v="0"/>
    <n v="0"/>
    <n v="0"/>
    <n v="0"/>
    <n v="6"/>
    <n v="10"/>
    <n v="16"/>
    <n v="0"/>
    <n v="0"/>
    <n v="10"/>
    <n v="12"/>
    <n v="22"/>
    <n v="0"/>
    <n v="0"/>
  </r>
  <r>
    <s v="08MSU0059G"/>
    <x v="49"/>
    <s v="08PSU0041E"/>
    <x v="84"/>
    <n v="19"/>
    <x v="1"/>
    <x v="0"/>
    <x v="0"/>
    <s v="LICENCIATURA"/>
    <n v="5"/>
    <x v="1"/>
    <x v="1"/>
    <x v="1"/>
    <n v="5041400032"/>
    <x v="8"/>
    <x v="1"/>
    <s v="MIXTA"/>
    <s v="Activa"/>
    <n v="2022"/>
    <n v="0"/>
    <n v="0"/>
    <n v="0"/>
    <n v="0"/>
    <n v="0"/>
    <n v="0"/>
    <n v="0"/>
    <n v="0"/>
    <n v="0"/>
    <n v="0"/>
    <n v="10"/>
    <n v="25"/>
    <n v="35"/>
    <n v="0"/>
    <n v="0"/>
    <n v="15"/>
    <n v="38"/>
    <n v="53"/>
    <n v="0"/>
    <n v="0"/>
  </r>
  <r>
    <s v="08MSU0059G"/>
    <x v="49"/>
    <s v="08PSU0041E"/>
    <x v="84"/>
    <n v="19"/>
    <x v="1"/>
    <x v="0"/>
    <x v="0"/>
    <s v="LICENCIATURA"/>
    <n v="5"/>
    <x v="1"/>
    <x v="1"/>
    <x v="1"/>
    <n v="5042100055"/>
    <x v="11"/>
    <x v="0"/>
    <s v="PRESENCIAL"/>
    <s v="Activa"/>
    <n v="2022"/>
    <n v="0"/>
    <n v="0"/>
    <n v="0"/>
    <n v="0"/>
    <n v="0"/>
    <n v="0"/>
    <n v="0"/>
    <n v="0"/>
    <n v="0"/>
    <n v="0"/>
    <n v="8"/>
    <n v="10"/>
    <n v="18"/>
    <n v="0"/>
    <n v="0"/>
    <n v="10"/>
    <n v="15"/>
    <n v="25"/>
    <n v="0"/>
    <n v="0"/>
  </r>
  <r>
    <s v="08MSU0059G"/>
    <x v="49"/>
    <s v="08PSU0041E"/>
    <x v="84"/>
    <n v="19"/>
    <x v="1"/>
    <x v="0"/>
    <x v="0"/>
    <s v="LICENCIATURA"/>
    <n v="5"/>
    <x v="1"/>
    <x v="1"/>
    <x v="1"/>
    <n v="5042100055"/>
    <x v="11"/>
    <x v="1"/>
    <s v="MIXTA"/>
    <s v="Activa"/>
    <n v="2022"/>
    <n v="0"/>
    <n v="0"/>
    <n v="0"/>
    <n v="0"/>
    <n v="0"/>
    <n v="0"/>
    <n v="0"/>
    <n v="0"/>
    <n v="0"/>
    <n v="0"/>
    <n v="22"/>
    <n v="48"/>
    <n v="70"/>
    <n v="0"/>
    <n v="0"/>
    <n v="32"/>
    <n v="68"/>
    <n v="100"/>
    <n v="0"/>
    <n v="0"/>
  </r>
  <r>
    <s v="08MSU0059G"/>
    <x v="49"/>
    <s v="08PSU0041E"/>
    <x v="84"/>
    <n v="19"/>
    <x v="1"/>
    <x v="0"/>
    <x v="0"/>
    <s v="LICENCIATURA"/>
    <n v="5"/>
    <x v="1"/>
    <x v="4"/>
    <x v="4"/>
    <n v="5071700051"/>
    <x v="291"/>
    <x v="0"/>
    <s v="PRESENCIAL"/>
    <s v="Activa"/>
    <n v="2022"/>
    <n v="0"/>
    <n v="0"/>
    <n v="0"/>
    <n v="0"/>
    <n v="0"/>
    <n v="0"/>
    <n v="0"/>
    <n v="0"/>
    <n v="0"/>
    <n v="0"/>
    <n v="21"/>
    <n v="14"/>
    <n v="35"/>
    <n v="0"/>
    <n v="0"/>
    <n v="21"/>
    <n v="14"/>
    <n v="35"/>
    <n v="0"/>
    <n v="0"/>
  </r>
  <r>
    <s v="08MSU0059G"/>
    <x v="49"/>
    <s v="08PSU0041E"/>
    <x v="84"/>
    <n v="19"/>
    <x v="1"/>
    <x v="0"/>
    <x v="0"/>
    <s v="LICENCIATURA"/>
    <n v="5"/>
    <x v="1"/>
    <x v="4"/>
    <x v="4"/>
    <n v="5073100009"/>
    <x v="27"/>
    <x v="0"/>
    <s v="PRESENCIAL"/>
    <s v="Activa"/>
    <n v="2022"/>
    <n v="0"/>
    <n v="0"/>
    <n v="0"/>
    <n v="0"/>
    <n v="0"/>
    <n v="0"/>
    <n v="0"/>
    <n v="0"/>
    <n v="0"/>
    <n v="0"/>
    <n v="45"/>
    <n v="42"/>
    <n v="87"/>
    <n v="0"/>
    <n v="0"/>
    <n v="54"/>
    <n v="53"/>
    <n v="107"/>
    <n v="0"/>
    <n v="0"/>
  </r>
  <r>
    <s v="08MSU0059G"/>
    <x v="49"/>
    <s v="08PSU0041E"/>
    <x v="84"/>
    <n v="19"/>
    <x v="1"/>
    <x v="0"/>
    <x v="0"/>
    <s v="LICENCIATURA"/>
    <n v="5"/>
    <x v="1"/>
    <x v="8"/>
    <x v="8"/>
    <n v="5101500006"/>
    <x v="256"/>
    <x v="0"/>
    <s v="PRESENCIAL"/>
    <s v="Activa"/>
    <n v="2022"/>
    <n v="0"/>
    <n v="0"/>
    <n v="0"/>
    <n v="0"/>
    <n v="0"/>
    <n v="0"/>
    <n v="0"/>
    <n v="0"/>
    <n v="0"/>
    <n v="0"/>
    <n v="36"/>
    <n v="41"/>
    <n v="77"/>
    <n v="0"/>
    <n v="0"/>
    <n v="52"/>
    <n v="55"/>
    <n v="107"/>
    <n v="0"/>
    <n v="0"/>
  </r>
  <r>
    <s v="08MSU0059G"/>
    <x v="49"/>
    <s v="08PSU0041E"/>
    <x v="84"/>
    <n v="19"/>
    <x v="1"/>
    <x v="0"/>
    <x v="0"/>
    <s v="LICENCIATURA"/>
    <n v="5"/>
    <x v="1"/>
    <x v="8"/>
    <x v="8"/>
    <n v="5101500006"/>
    <x v="256"/>
    <x v="1"/>
    <s v="MIXTA"/>
    <s v="Activa"/>
    <n v="2022"/>
    <n v="0"/>
    <n v="0"/>
    <n v="0"/>
    <n v="0"/>
    <n v="0"/>
    <n v="0"/>
    <n v="0"/>
    <n v="0"/>
    <n v="0"/>
    <n v="0"/>
    <n v="29"/>
    <n v="36"/>
    <n v="65"/>
    <n v="0"/>
    <n v="0"/>
    <n v="34"/>
    <n v="49"/>
    <n v="83"/>
    <n v="0"/>
    <n v="0"/>
  </r>
  <r>
    <s v="08MSU0060W"/>
    <x v="50"/>
    <s v="08ESU4080B"/>
    <x v="85"/>
    <n v="19"/>
    <x v="1"/>
    <x v="1"/>
    <x v="3"/>
    <s v="TSU"/>
    <n v="4"/>
    <x v="4"/>
    <x v="3"/>
    <x v="3"/>
    <n v="4031500002"/>
    <x v="309"/>
    <x v="0"/>
    <s v="PRESENCIAL"/>
    <s v="Activa"/>
    <n v="2022"/>
    <n v="0"/>
    <n v="16"/>
    <n v="16"/>
    <n v="0"/>
    <n v="0"/>
    <n v="0"/>
    <n v="19"/>
    <n v="19"/>
    <n v="0"/>
    <n v="0"/>
    <n v="1"/>
    <n v="11"/>
    <n v="12"/>
    <n v="0"/>
    <n v="0"/>
    <n v="2"/>
    <n v="32"/>
    <n v="34"/>
    <n v="0"/>
    <n v="0"/>
  </r>
  <r>
    <s v="08MSU0060W"/>
    <x v="50"/>
    <s v="08ESU4080B"/>
    <x v="85"/>
    <n v="19"/>
    <x v="1"/>
    <x v="1"/>
    <x v="3"/>
    <s v="LICENCIATURA"/>
    <n v="5"/>
    <x v="1"/>
    <x v="3"/>
    <x v="3"/>
    <n v="5031500010"/>
    <x v="253"/>
    <x v="0"/>
    <s v="PRESENCIAL"/>
    <s v="Activa"/>
    <n v="2022"/>
    <n v="3"/>
    <n v="49"/>
    <n v="52"/>
    <n v="0"/>
    <n v="0"/>
    <n v="3"/>
    <n v="91"/>
    <n v="94"/>
    <n v="0"/>
    <n v="0"/>
    <n v="7"/>
    <n v="82"/>
    <n v="89"/>
    <n v="2"/>
    <n v="0"/>
    <n v="13"/>
    <n v="268"/>
    <n v="281"/>
    <n v="2"/>
    <n v="0"/>
  </r>
  <r>
    <s v="08MSU0061V"/>
    <x v="51"/>
    <s v="08PSU0042D"/>
    <x v="86"/>
    <n v="21"/>
    <x v="4"/>
    <x v="0"/>
    <x v="0"/>
    <s v="MAESTRÍA"/>
    <n v="7"/>
    <x v="0"/>
    <x v="0"/>
    <x v="0"/>
    <n v="7011200119"/>
    <x v="310"/>
    <x v="2"/>
    <s v="EN LÍNEA O VIRTUAL"/>
    <s v="Activa"/>
    <n v="2022"/>
    <n v="0"/>
    <n v="0"/>
    <n v="0"/>
    <n v="0"/>
    <n v="0"/>
    <n v="0"/>
    <n v="0"/>
    <n v="0"/>
    <n v="0"/>
    <n v="0"/>
    <n v="29"/>
    <n v="91"/>
    <n v="120"/>
    <n v="0"/>
    <n v="3"/>
    <n v="72"/>
    <n v="234"/>
    <n v="306"/>
    <n v="0"/>
    <n v="3"/>
  </r>
  <r>
    <s v="08MSU0062U"/>
    <x v="52"/>
    <s v="08PSU0046Z"/>
    <x v="87"/>
    <n v="37"/>
    <x v="0"/>
    <x v="0"/>
    <x v="0"/>
    <s v="LICENCIATURA"/>
    <n v="5"/>
    <x v="1"/>
    <x v="0"/>
    <x v="0"/>
    <n v="5011500001"/>
    <x v="204"/>
    <x v="1"/>
    <s v="MIXTA"/>
    <s v="Activa"/>
    <n v="2022"/>
    <n v="0"/>
    <n v="0"/>
    <n v="0"/>
    <n v="0"/>
    <n v="0"/>
    <n v="0"/>
    <n v="0"/>
    <n v="0"/>
    <n v="0"/>
    <n v="0"/>
    <n v="8"/>
    <n v="23"/>
    <n v="31"/>
    <n v="0"/>
    <n v="0"/>
    <n v="8"/>
    <n v="23"/>
    <n v="31"/>
    <n v="0"/>
    <n v="0"/>
  </r>
  <r>
    <s v="08MSU0062U"/>
    <x v="52"/>
    <s v="08PSU0046Z"/>
    <x v="87"/>
    <n v="37"/>
    <x v="0"/>
    <x v="0"/>
    <x v="0"/>
    <s v="LICENCIATURA"/>
    <n v="5"/>
    <x v="1"/>
    <x v="3"/>
    <x v="3"/>
    <n v="5033100011"/>
    <x v="4"/>
    <x v="0"/>
    <s v="PRESENCIAL"/>
    <s v="Activa"/>
    <n v="2022"/>
    <n v="0"/>
    <n v="0"/>
    <n v="0"/>
    <n v="0"/>
    <n v="0"/>
    <n v="0"/>
    <n v="0"/>
    <n v="0"/>
    <n v="0"/>
    <n v="0"/>
    <n v="3"/>
    <n v="15"/>
    <n v="18"/>
    <n v="0"/>
    <n v="0"/>
    <n v="3"/>
    <n v="15"/>
    <n v="18"/>
    <n v="0"/>
    <n v="0"/>
  </r>
  <r>
    <s v="08MSU0062U"/>
    <x v="52"/>
    <s v="08PSU0046Z"/>
    <x v="87"/>
    <n v="37"/>
    <x v="0"/>
    <x v="0"/>
    <x v="0"/>
    <s v="LICENCIATURA"/>
    <n v="5"/>
    <x v="1"/>
    <x v="3"/>
    <x v="3"/>
    <n v="5033100011"/>
    <x v="4"/>
    <x v="1"/>
    <s v="MIXTA"/>
    <s v="Activa"/>
    <n v="2022"/>
    <n v="0"/>
    <n v="0"/>
    <n v="0"/>
    <n v="0"/>
    <n v="0"/>
    <n v="0"/>
    <n v="0"/>
    <n v="0"/>
    <n v="0"/>
    <n v="0"/>
    <n v="11"/>
    <n v="18"/>
    <n v="29"/>
    <n v="0"/>
    <n v="0"/>
    <n v="11"/>
    <n v="18"/>
    <n v="29"/>
    <n v="0"/>
    <n v="0"/>
  </r>
  <r>
    <s v="08MSU0062U"/>
    <x v="52"/>
    <s v="08PSU0046Z"/>
    <x v="87"/>
    <n v="37"/>
    <x v="0"/>
    <x v="0"/>
    <x v="0"/>
    <s v="LICENCIATURA"/>
    <n v="5"/>
    <x v="1"/>
    <x v="3"/>
    <x v="3"/>
    <n v="5033200009"/>
    <x v="307"/>
    <x v="0"/>
    <s v="PRESENCIAL"/>
    <s v="Activa"/>
    <n v="2022"/>
    <n v="0"/>
    <n v="0"/>
    <n v="0"/>
    <n v="0"/>
    <n v="0"/>
    <n v="0"/>
    <n v="0"/>
    <n v="0"/>
    <n v="0"/>
    <n v="0"/>
    <n v="10"/>
    <n v="27"/>
    <n v="37"/>
    <n v="0"/>
    <n v="0"/>
    <n v="10"/>
    <n v="27"/>
    <n v="37"/>
    <n v="0"/>
    <n v="0"/>
  </r>
  <r>
    <s v="08MSU0062U"/>
    <x v="52"/>
    <s v="08PSU0046Z"/>
    <x v="87"/>
    <n v="37"/>
    <x v="0"/>
    <x v="0"/>
    <x v="0"/>
    <s v="LICENCIATURA"/>
    <n v="5"/>
    <x v="1"/>
    <x v="3"/>
    <x v="3"/>
    <n v="5033200009"/>
    <x v="307"/>
    <x v="1"/>
    <s v="MIXTA"/>
    <s v="Activa"/>
    <n v="2022"/>
    <n v="0"/>
    <n v="0"/>
    <n v="0"/>
    <n v="0"/>
    <n v="0"/>
    <n v="0"/>
    <n v="0"/>
    <n v="0"/>
    <n v="0"/>
    <n v="0"/>
    <n v="8"/>
    <n v="22"/>
    <n v="30"/>
    <n v="0"/>
    <n v="0"/>
    <n v="8"/>
    <n v="22"/>
    <n v="30"/>
    <n v="0"/>
    <n v="0"/>
  </r>
  <r>
    <s v="08MSU0062U"/>
    <x v="52"/>
    <s v="08PSU0046Z"/>
    <x v="87"/>
    <n v="37"/>
    <x v="0"/>
    <x v="0"/>
    <x v="0"/>
    <s v="LICENCIATURA"/>
    <n v="5"/>
    <x v="1"/>
    <x v="1"/>
    <x v="1"/>
    <n v="5041100038"/>
    <x v="308"/>
    <x v="0"/>
    <s v="PRESENCIAL"/>
    <s v="Activa"/>
    <n v="2022"/>
    <n v="0"/>
    <n v="0"/>
    <n v="0"/>
    <n v="0"/>
    <n v="0"/>
    <n v="0"/>
    <n v="0"/>
    <n v="0"/>
    <n v="0"/>
    <n v="0"/>
    <n v="10"/>
    <n v="18"/>
    <n v="28"/>
    <n v="0"/>
    <n v="0"/>
    <n v="10"/>
    <n v="18"/>
    <n v="28"/>
    <n v="0"/>
    <n v="0"/>
  </r>
  <r>
    <s v="08MSU0062U"/>
    <x v="52"/>
    <s v="08PSU0046Z"/>
    <x v="87"/>
    <n v="37"/>
    <x v="0"/>
    <x v="0"/>
    <x v="0"/>
    <s v="LICENCIATURA"/>
    <n v="5"/>
    <x v="1"/>
    <x v="1"/>
    <x v="1"/>
    <n v="5041100038"/>
    <x v="308"/>
    <x v="1"/>
    <s v="MIXTA"/>
    <s v="Activa"/>
    <n v="2022"/>
    <n v="0"/>
    <n v="0"/>
    <n v="0"/>
    <n v="0"/>
    <n v="0"/>
    <n v="0"/>
    <n v="0"/>
    <n v="0"/>
    <n v="0"/>
    <n v="0"/>
    <n v="19"/>
    <n v="32"/>
    <n v="51"/>
    <n v="0"/>
    <n v="0"/>
    <n v="19"/>
    <n v="32"/>
    <n v="51"/>
    <n v="0"/>
    <n v="0"/>
  </r>
  <r>
    <s v="08MSU0062U"/>
    <x v="52"/>
    <s v="08PSU0046Z"/>
    <x v="87"/>
    <n v="37"/>
    <x v="0"/>
    <x v="0"/>
    <x v="0"/>
    <s v="LICENCIATURA"/>
    <n v="5"/>
    <x v="1"/>
    <x v="1"/>
    <x v="1"/>
    <n v="5041400032"/>
    <x v="8"/>
    <x v="0"/>
    <s v="PRESENCIAL"/>
    <s v="Activa"/>
    <n v="2022"/>
    <n v="0"/>
    <n v="0"/>
    <n v="0"/>
    <n v="0"/>
    <n v="0"/>
    <n v="0"/>
    <n v="0"/>
    <n v="0"/>
    <n v="0"/>
    <n v="0"/>
    <n v="3"/>
    <n v="5"/>
    <n v="8"/>
    <n v="0"/>
    <n v="0"/>
    <n v="3"/>
    <n v="5"/>
    <n v="8"/>
    <n v="0"/>
    <n v="0"/>
  </r>
  <r>
    <s v="08MSU0062U"/>
    <x v="52"/>
    <s v="08PSU0046Z"/>
    <x v="87"/>
    <n v="37"/>
    <x v="0"/>
    <x v="0"/>
    <x v="0"/>
    <s v="LICENCIATURA"/>
    <n v="5"/>
    <x v="1"/>
    <x v="1"/>
    <x v="1"/>
    <n v="5041400032"/>
    <x v="8"/>
    <x v="1"/>
    <s v="MIXTA"/>
    <s v="Activa"/>
    <n v="2022"/>
    <n v="0"/>
    <n v="0"/>
    <n v="0"/>
    <n v="0"/>
    <n v="0"/>
    <n v="0"/>
    <n v="0"/>
    <n v="0"/>
    <n v="0"/>
    <n v="0"/>
    <n v="6"/>
    <n v="19"/>
    <n v="25"/>
    <n v="0"/>
    <n v="0"/>
    <n v="6"/>
    <n v="19"/>
    <n v="25"/>
    <n v="0"/>
    <n v="0"/>
  </r>
  <r>
    <s v="08MSU0062U"/>
    <x v="52"/>
    <s v="08PSU0046Z"/>
    <x v="87"/>
    <n v="37"/>
    <x v="0"/>
    <x v="0"/>
    <x v="0"/>
    <s v="LICENCIATURA"/>
    <n v="5"/>
    <x v="1"/>
    <x v="1"/>
    <x v="1"/>
    <n v="5042100055"/>
    <x v="11"/>
    <x v="0"/>
    <s v="PRESENCIAL"/>
    <s v="Activa"/>
    <n v="2022"/>
    <n v="0"/>
    <n v="0"/>
    <n v="0"/>
    <n v="0"/>
    <n v="0"/>
    <n v="0"/>
    <n v="0"/>
    <n v="0"/>
    <n v="0"/>
    <n v="0"/>
    <n v="4"/>
    <n v="20"/>
    <n v="24"/>
    <n v="0"/>
    <n v="0"/>
    <n v="4"/>
    <n v="20"/>
    <n v="24"/>
    <n v="0"/>
    <n v="0"/>
  </r>
  <r>
    <s v="08MSU0062U"/>
    <x v="52"/>
    <s v="08PSU0046Z"/>
    <x v="87"/>
    <n v="37"/>
    <x v="0"/>
    <x v="0"/>
    <x v="0"/>
    <s v="LICENCIATURA"/>
    <n v="5"/>
    <x v="1"/>
    <x v="1"/>
    <x v="1"/>
    <n v="5042100055"/>
    <x v="11"/>
    <x v="1"/>
    <s v="MIXTA"/>
    <s v="Activa"/>
    <n v="2022"/>
    <n v="0"/>
    <n v="0"/>
    <n v="0"/>
    <n v="0"/>
    <n v="0"/>
    <n v="0"/>
    <n v="0"/>
    <n v="0"/>
    <n v="0"/>
    <n v="0"/>
    <n v="33"/>
    <n v="44"/>
    <n v="77"/>
    <n v="0"/>
    <n v="0"/>
    <n v="33"/>
    <n v="44"/>
    <n v="77"/>
    <n v="0"/>
    <n v="0"/>
  </r>
  <r>
    <s v="08MSU0062U"/>
    <x v="52"/>
    <s v="08PSU0046Z"/>
    <x v="87"/>
    <n v="37"/>
    <x v="0"/>
    <x v="0"/>
    <x v="0"/>
    <s v="LICENCIATURA"/>
    <n v="5"/>
    <x v="1"/>
    <x v="4"/>
    <x v="4"/>
    <n v="5071500059"/>
    <x v="311"/>
    <x v="0"/>
    <s v="PRESENCIAL"/>
    <s v="Activa"/>
    <n v="2022"/>
    <n v="0"/>
    <n v="0"/>
    <n v="0"/>
    <n v="0"/>
    <n v="0"/>
    <n v="0"/>
    <n v="0"/>
    <n v="0"/>
    <n v="0"/>
    <n v="0"/>
    <n v="6"/>
    <n v="2"/>
    <n v="8"/>
    <n v="0"/>
    <n v="0"/>
    <n v="6"/>
    <n v="2"/>
    <n v="8"/>
    <n v="0"/>
    <n v="0"/>
  </r>
  <r>
    <s v="08MSU0062U"/>
    <x v="52"/>
    <s v="08PSU0046Z"/>
    <x v="87"/>
    <n v="37"/>
    <x v="0"/>
    <x v="0"/>
    <x v="0"/>
    <s v="LICENCIATURA"/>
    <n v="5"/>
    <x v="1"/>
    <x v="4"/>
    <x v="4"/>
    <n v="5071700051"/>
    <x v="291"/>
    <x v="0"/>
    <s v="PRESENCIAL"/>
    <s v="Activa"/>
    <n v="2022"/>
    <n v="0"/>
    <n v="0"/>
    <n v="0"/>
    <n v="0"/>
    <n v="0"/>
    <n v="0"/>
    <n v="0"/>
    <n v="0"/>
    <n v="0"/>
    <n v="0"/>
    <n v="7"/>
    <n v="1"/>
    <n v="8"/>
    <n v="0"/>
    <n v="0"/>
    <n v="7"/>
    <n v="1"/>
    <n v="8"/>
    <n v="0"/>
    <n v="0"/>
  </r>
  <r>
    <s v="08MSU0062U"/>
    <x v="52"/>
    <s v="08PSU0046Z"/>
    <x v="87"/>
    <n v="37"/>
    <x v="0"/>
    <x v="0"/>
    <x v="0"/>
    <s v="LICENCIATURA"/>
    <n v="5"/>
    <x v="1"/>
    <x v="4"/>
    <x v="4"/>
    <n v="5071700051"/>
    <x v="291"/>
    <x v="1"/>
    <s v="MIXTA"/>
    <s v="Activa"/>
    <n v="2022"/>
    <n v="0"/>
    <n v="0"/>
    <n v="0"/>
    <n v="0"/>
    <n v="0"/>
    <n v="0"/>
    <n v="0"/>
    <n v="0"/>
    <n v="0"/>
    <n v="0"/>
    <n v="36"/>
    <n v="13"/>
    <n v="49"/>
    <n v="0"/>
    <n v="0"/>
    <n v="36"/>
    <n v="13"/>
    <n v="49"/>
    <n v="0"/>
    <n v="0"/>
  </r>
  <r>
    <s v="08MSU0062U"/>
    <x v="52"/>
    <s v="08PSU0046Z"/>
    <x v="87"/>
    <n v="37"/>
    <x v="0"/>
    <x v="0"/>
    <x v="0"/>
    <s v="LICENCIATURA"/>
    <n v="5"/>
    <x v="1"/>
    <x v="4"/>
    <x v="4"/>
    <n v="5073100009"/>
    <x v="27"/>
    <x v="0"/>
    <s v="PRESENCIAL"/>
    <s v="Activa"/>
    <n v="2022"/>
    <n v="0"/>
    <n v="0"/>
    <n v="0"/>
    <n v="0"/>
    <n v="0"/>
    <n v="0"/>
    <n v="0"/>
    <n v="0"/>
    <n v="0"/>
    <n v="0"/>
    <n v="34"/>
    <n v="20"/>
    <n v="54"/>
    <n v="0"/>
    <n v="0"/>
    <n v="34"/>
    <n v="20"/>
    <n v="54"/>
    <n v="0"/>
    <n v="0"/>
  </r>
  <r>
    <s v="08MSU0062U"/>
    <x v="52"/>
    <s v="08PSU0046Z"/>
    <x v="87"/>
    <n v="37"/>
    <x v="0"/>
    <x v="0"/>
    <x v="0"/>
    <s v="LICENCIATURA"/>
    <n v="5"/>
    <x v="1"/>
    <x v="8"/>
    <x v="8"/>
    <n v="5101500006"/>
    <x v="256"/>
    <x v="0"/>
    <s v="PRESENCIAL"/>
    <s v="Activa"/>
    <n v="2022"/>
    <n v="0"/>
    <n v="0"/>
    <n v="0"/>
    <n v="0"/>
    <n v="0"/>
    <n v="0"/>
    <n v="0"/>
    <n v="0"/>
    <n v="0"/>
    <n v="0"/>
    <n v="41"/>
    <n v="44"/>
    <n v="85"/>
    <n v="0"/>
    <n v="0"/>
    <n v="41"/>
    <n v="44"/>
    <n v="85"/>
    <n v="0"/>
    <n v="0"/>
  </r>
  <r>
    <s v="08MSU0062U"/>
    <x v="52"/>
    <s v="08PSU0046Z"/>
    <x v="87"/>
    <n v="37"/>
    <x v="0"/>
    <x v="0"/>
    <x v="0"/>
    <s v="LICENCIATURA"/>
    <n v="5"/>
    <x v="1"/>
    <x v="8"/>
    <x v="8"/>
    <n v="5101500006"/>
    <x v="256"/>
    <x v="1"/>
    <s v="MIXTA"/>
    <s v="Activa"/>
    <n v="2022"/>
    <n v="0"/>
    <n v="0"/>
    <n v="0"/>
    <n v="0"/>
    <n v="0"/>
    <n v="0"/>
    <n v="0"/>
    <n v="0"/>
    <n v="0"/>
    <n v="0"/>
    <n v="43"/>
    <n v="40"/>
    <n v="83"/>
    <n v="0"/>
    <n v="0"/>
    <n v="43"/>
    <n v="40"/>
    <n v="83"/>
    <n v="0"/>
    <n v="0"/>
  </r>
  <r>
    <s v="08MSU0063T"/>
    <x v="53"/>
    <s v="08PSU0068L"/>
    <x v="88"/>
    <n v="29"/>
    <x v="12"/>
    <x v="0"/>
    <x v="0"/>
    <s v="LICENCIATURA"/>
    <n v="5"/>
    <x v="1"/>
    <x v="3"/>
    <x v="3"/>
    <n v="5033200006"/>
    <x v="254"/>
    <x v="0"/>
    <s v="PRESENCIAL"/>
    <s v="Activa"/>
    <n v="2022"/>
    <n v="0"/>
    <n v="0"/>
    <n v="0"/>
    <n v="0"/>
    <n v="0"/>
    <n v="0"/>
    <n v="0"/>
    <n v="0"/>
    <n v="0"/>
    <n v="0"/>
    <n v="3"/>
    <n v="1"/>
    <n v="4"/>
    <n v="0"/>
    <n v="0"/>
    <n v="3"/>
    <n v="1"/>
    <n v="4"/>
    <n v="0"/>
    <n v="0"/>
  </r>
  <r>
    <s v="08MSU0064S"/>
    <x v="54"/>
    <s v="08PSU0069K"/>
    <x v="89"/>
    <n v="51"/>
    <x v="13"/>
    <x v="0"/>
    <x v="0"/>
    <s v="LICENCIATURA"/>
    <n v="5"/>
    <x v="1"/>
    <x v="3"/>
    <x v="3"/>
    <n v="5033200006"/>
    <x v="254"/>
    <x v="0"/>
    <s v="PRESENCIAL"/>
    <s v="Activa"/>
    <n v="2022"/>
    <n v="0"/>
    <n v="0"/>
    <n v="0"/>
    <n v="0"/>
    <n v="0"/>
    <n v="0"/>
    <n v="0"/>
    <n v="0"/>
    <n v="0"/>
    <n v="0"/>
    <n v="4"/>
    <n v="5"/>
    <n v="9"/>
    <n v="0"/>
    <n v="0"/>
    <n v="4"/>
    <n v="5"/>
    <n v="9"/>
    <n v="0"/>
    <n v="0"/>
  </r>
  <r>
    <s v="08MSU0065R"/>
    <x v="55"/>
    <s v="08PSU0070Z"/>
    <x v="90"/>
    <n v="19"/>
    <x v="1"/>
    <x v="0"/>
    <x v="0"/>
    <s v="MAESTRÍA"/>
    <n v="7"/>
    <x v="0"/>
    <x v="0"/>
    <x v="0"/>
    <n v="7011500003"/>
    <x v="294"/>
    <x v="2"/>
    <s v="EN LÍNEA O VIRTUAL"/>
    <s v="Activa"/>
    <n v="2022"/>
    <n v="0"/>
    <n v="0"/>
    <n v="0"/>
    <n v="0"/>
    <n v="0"/>
    <n v="0"/>
    <n v="0"/>
    <n v="0"/>
    <n v="0"/>
    <n v="0"/>
    <n v="8"/>
    <n v="24"/>
    <n v="32"/>
    <n v="0"/>
    <n v="0"/>
    <n v="8"/>
    <n v="24"/>
    <n v="32"/>
    <n v="0"/>
    <n v="0"/>
  </r>
  <r>
    <s v="08MSU0065R"/>
    <x v="55"/>
    <s v="08PSU0070Z"/>
    <x v="90"/>
    <n v="19"/>
    <x v="1"/>
    <x v="0"/>
    <x v="0"/>
    <s v="LICENCIATURA"/>
    <n v="5"/>
    <x v="1"/>
    <x v="1"/>
    <x v="1"/>
    <n v="5041000032"/>
    <x v="312"/>
    <x v="2"/>
    <s v="EN LÍNEA O VIRTUAL"/>
    <s v="Activa"/>
    <n v="2022"/>
    <n v="0"/>
    <n v="0"/>
    <n v="0"/>
    <n v="0"/>
    <n v="0"/>
    <n v="0"/>
    <n v="0"/>
    <n v="0"/>
    <n v="0"/>
    <n v="0"/>
    <n v="1"/>
    <n v="3"/>
    <n v="4"/>
    <n v="0"/>
    <n v="0"/>
    <n v="1"/>
    <n v="3"/>
    <n v="4"/>
    <n v="0"/>
    <n v="0"/>
  </r>
  <r>
    <s v="08MSU0065R"/>
    <x v="55"/>
    <s v="08PSU0070Z"/>
    <x v="90"/>
    <n v="19"/>
    <x v="1"/>
    <x v="0"/>
    <x v="0"/>
    <s v="LICENCIATURA"/>
    <n v="5"/>
    <x v="1"/>
    <x v="1"/>
    <x v="1"/>
    <n v="5041400053"/>
    <x v="313"/>
    <x v="2"/>
    <s v="EN LÍNEA O VIRTUAL"/>
    <s v="Activa"/>
    <n v="2022"/>
    <n v="0"/>
    <n v="0"/>
    <n v="0"/>
    <n v="0"/>
    <n v="0"/>
    <n v="0"/>
    <n v="0"/>
    <n v="0"/>
    <n v="0"/>
    <n v="0"/>
    <n v="9"/>
    <n v="8"/>
    <n v="17"/>
    <n v="0"/>
    <n v="0"/>
    <n v="9"/>
    <n v="8"/>
    <n v="17"/>
    <n v="0"/>
    <n v="0"/>
  </r>
  <r>
    <s v="08MSU0065R"/>
    <x v="55"/>
    <s v="08PSU0070Z"/>
    <x v="90"/>
    <n v="19"/>
    <x v="1"/>
    <x v="0"/>
    <x v="0"/>
    <s v="LICENCIATURA"/>
    <n v="5"/>
    <x v="1"/>
    <x v="5"/>
    <x v="5"/>
    <n v="5062200096"/>
    <x v="314"/>
    <x v="2"/>
    <s v="EN LÍNEA O VIRTUAL"/>
    <s v="Activa"/>
    <n v="2022"/>
    <n v="0"/>
    <n v="0"/>
    <n v="0"/>
    <n v="0"/>
    <n v="0"/>
    <n v="0"/>
    <n v="0"/>
    <n v="0"/>
    <n v="0"/>
    <n v="0"/>
    <n v="2"/>
    <n v="2"/>
    <n v="4"/>
    <n v="0"/>
    <n v="0"/>
    <n v="2"/>
    <n v="2"/>
    <n v="4"/>
    <n v="0"/>
    <n v="0"/>
  </r>
  <r>
    <s v="08MSU0065R"/>
    <x v="55"/>
    <s v="08PSU0070Z"/>
    <x v="90"/>
    <n v="19"/>
    <x v="1"/>
    <x v="0"/>
    <x v="0"/>
    <s v="LICENCIATURA"/>
    <n v="5"/>
    <x v="1"/>
    <x v="4"/>
    <x v="4"/>
    <n v="5071700012"/>
    <x v="302"/>
    <x v="2"/>
    <s v="EN LÍNEA O VIRTUAL"/>
    <s v="Activa"/>
    <n v="2022"/>
    <n v="0"/>
    <n v="0"/>
    <n v="0"/>
    <n v="0"/>
    <n v="0"/>
    <n v="0"/>
    <n v="0"/>
    <n v="0"/>
    <n v="0"/>
    <n v="0"/>
    <n v="1"/>
    <n v="1"/>
    <n v="2"/>
    <n v="0"/>
    <n v="0"/>
    <n v="1"/>
    <n v="1"/>
    <n v="2"/>
    <n v="0"/>
    <n v="0"/>
  </r>
  <r>
    <s v="08MSU0067P"/>
    <x v="56"/>
    <s v="08PSU0072Y"/>
    <x v="91"/>
    <n v="19"/>
    <x v="1"/>
    <x v="0"/>
    <x v="0"/>
    <s v="LICENCIATURA"/>
    <n v="5"/>
    <x v="1"/>
    <x v="2"/>
    <x v="2"/>
    <n v="5021400032"/>
    <x v="315"/>
    <x v="0"/>
    <s v="PRESENCIAL"/>
    <s v="Activa"/>
    <n v="2022"/>
    <n v="0"/>
    <n v="0"/>
    <n v="0"/>
    <n v="0"/>
    <n v="0"/>
    <n v="0"/>
    <n v="0"/>
    <n v="0"/>
    <n v="0"/>
    <n v="0"/>
    <n v="4"/>
    <n v="1"/>
    <n v="5"/>
    <n v="0"/>
    <n v="0"/>
    <n v="15"/>
    <n v="5"/>
    <n v="20"/>
    <n v="0"/>
    <n v="0"/>
  </r>
  <r>
    <s v="08MSU0067P"/>
    <x v="56"/>
    <s v="08PSU0072Y"/>
    <x v="91"/>
    <n v="19"/>
    <x v="1"/>
    <x v="0"/>
    <x v="0"/>
    <s v="LICENCIATURA"/>
    <n v="5"/>
    <x v="1"/>
    <x v="2"/>
    <x v="2"/>
    <n v="5021100004"/>
    <x v="316"/>
    <x v="0"/>
    <s v="PRESENCIAL"/>
    <s v="Activa"/>
    <n v="2022"/>
    <n v="0"/>
    <n v="0"/>
    <n v="0"/>
    <n v="0"/>
    <n v="0"/>
    <n v="0"/>
    <n v="0"/>
    <n v="0"/>
    <n v="0"/>
    <n v="0"/>
    <n v="2"/>
    <n v="10"/>
    <n v="12"/>
    <n v="0"/>
    <n v="0"/>
    <n v="22"/>
    <n v="50"/>
    <n v="72"/>
    <n v="0"/>
    <n v="0"/>
  </r>
  <r>
    <s v="08MSU0068O"/>
    <x v="57"/>
    <s v="08PSU0073X"/>
    <x v="92"/>
    <n v="17"/>
    <x v="7"/>
    <x v="0"/>
    <x v="0"/>
    <s v="MAESTRÍA"/>
    <n v="7"/>
    <x v="0"/>
    <x v="0"/>
    <x v="0"/>
    <n v="7012000107"/>
    <x v="317"/>
    <x v="1"/>
    <s v="MIXTA"/>
    <s v="Activa"/>
    <n v="2022"/>
    <n v="0"/>
    <n v="0"/>
    <n v="0"/>
    <n v="0"/>
    <n v="0"/>
    <n v="0"/>
    <n v="0"/>
    <n v="0"/>
    <n v="0"/>
    <n v="0"/>
    <n v="0"/>
    <n v="0"/>
    <n v="0"/>
    <n v="0"/>
    <n v="0"/>
    <n v="0"/>
    <n v="0"/>
    <n v="0"/>
    <n v="0"/>
    <n v="0"/>
  </r>
  <r>
    <s v="08MSU0069N"/>
    <x v="58"/>
    <s v="08PSU0074W"/>
    <x v="93"/>
    <n v="17"/>
    <x v="7"/>
    <x v="0"/>
    <x v="0"/>
    <s v="MAESTRÍA"/>
    <n v="7"/>
    <x v="0"/>
    <x v="3"/>
    <x v="3"/>
    <n v="7033100414"/>
    <x v="318"/>
    <x v="0"/>
    <s v="PRESENCIAL"/>
    <s v="Activa"/>
    <n v="2022"/>
    <n v="0"/>
    <n v="0"/>
    <n v="0"/>
    <n v="0"/>
    <n v="0"/>
    <n v="0"/>
    <n v="0"/>
    <n v="0"/>
    <n v="0"/>
    <n v="0"/>
    <n v="0"/>
    <n v="0"/>
    <n v="0"/>
    <n v="0"/>
    <n v="0"/>
    <n v="0"/>
    <n v="0"/>
    <n v="0"/>
    <n v="0"/>
    <n v="0"/>
  </r>
  <r>
    <s v="08MSU0070C"/>
    <x v="59"/>
    <s v="08DIT0012Z"/>
    <x v="94"/>
    <n v="19"/>
    <x v="1"/>
    <x v="1"/>
    <x v="2"/>
    <s v="MAESTRÍA"/>
    <n v="7"/>
    <x v="0"/>
    <x v="5"/>
    <x v="5"/>
    <n v="7061300009"/>
    <x v="319"/>
    <x v="0"/>
    <s v="PRESENCIAL"/>
    <s v="Activa"/>
    <n v="2022"/>
    <n v="7"/>
    <n v="1"/>
    <n v="8"/>
    <n v="0"/>
    <n v="0"/>
    <n v="7"/>
    <n v="1"/>
    <n v="8"/>
    <n v="0"/>
    <n v="0"/>
    <n v="6"/>
    <n v="0"/>
    <n v="6"/>
    <n v="0"/>
    <n v="0"/>
    <n v="24"/>
    <n v="6"/>
    <n v="30"/>
    <n v="0"/>
    <n v="0"/>
  </r>
  <r>
    <s v="08MSU0070C"/>
    <x v="59"/>
    <s v="08DIT0012Z"/>
    <x v="94"/>
    <n v="19"/>
    <x v="1"/>
    <x v="1"/>
    <x v="2"/>
    <s v="MAESTRÍA"/>
    <n v="7"/>
    <x v="0"/>
    <x v="4"/>
    <x v="4"/>
    <n v="7071700007"/>
    <x v="277"/>
    <x v="0"/>
    <s v="PRESENCIAL"/>
    <s v="Activa"/>
    <n v="2022"/>
    <n v="2"/>
    <n v="0"/>
    <n v="2"/>
    <n v="0"/>
    <n v="0"/>
    <n v="2"/>
    <n v="0"/>
    <n v="2"/>
    <n v="0"/>
    <n v="0"/>
    <n v="11"/>
    <n v="5"/>
    <n v="16"/>
    <n v="0"/>
    <n v="0"/>
    <n v="20"/>
    <n v="10"/>
    <n v="30"/>
    <n v="0"/>
    <n v="0"/>
  </r>
  <r>
    <s v="08MSU0070C"/>
    <x v="59"/>
    <s v="08DIT0012Z"/>
    <x v="94"/>
    <n v="19"/>
    <x v="1"/>
    <x v="1"/>
    <x v="2"/>
    <s v="DOCTORADO"/>
    <n v="8"/>
    <x v="2"/>
    <x v="4"/>
    <x v="4"/>
    <n v="8071000008"/>
    <x v="278"/>
    <x v="0"/>
    <s v="PRESENCIAL"/>
    <s v="Activa"/>
    <n v="2022"/>
    <n v="0"/>
    <n v="0"/>
    <n v="0"/>
    <n v="0"/>
    <n v="0"/>
    <n v="0"/>
    <n v="0"/>
    <n v="0"/>
    <n v="0"/>
    <n v="0"/>
    <n v="0"/>
    <n v="0"/>
    <n v="0"/>
    <n v="0"/>
    <n v="0"/>
    <n v="2"/>
    <n v="1"/>
    <n v="3"/>
    <n v="0"/>
    <n v="0"/>
  </r>
  <r>
    <s v="08MSU0070C"/>
    <x v="59"/>
    <s v="08DIT0012Z"/>
    <x v="94"/>
    <n v="19"/>
    <x v="1"/>
    <x v="1"/>
    <x v="2"/>
    <s v="MAESTRÍA"/>
    <n v="7"/>
    <x v="0"/>
    <x v="4"/>
    <x v="4"/>
    <n v="7073100017"/>
    <x v="320"/>
    <x v="0"/>
    <s v="PRESENCIAL"/>
    <s v="Activa"/>
    <n v="2022"/>
    <n v="0"/>
    <n v="0"/>
    <n v="0"/>
    <n v="0"/>
    <n v="0"/>
    <n v="0"/>
    <n v="0"/>
    <n v="0"/>
    <n v="0"/>
    <n v="0"/>
    <n v="1"/>
    <n v="2"/>
    <n v="3"/>
    <n v="0"/>
    <n v="0"/>
    <n v="6"/>
    <n v="10"/>
    <n v="16"/>
    <n v="0"/>
    <n v="0"/>
  </r>
  <r>
    <s v="08MSU0070C"/>
    <x v="59"/>
    <s v="08DIT0012Z"/>
    <x v="94"/>
    <n v="19"/>
    <x v="1"/>
    <x v="1"/>
    <x v="2"/>
    <s v="LICENCIATURA"/>
    <n v="5"/>
    <x v="1"/>
    <x v="1"/>
    <x v="1"/>
    <n v="5042000002"/>
    <x v="268"/>
    <x v="0"/>
    <s v="PRESENCIAL"/>
    <s v="Activa"/>
    <n v="2022"/>
    <n v="26"/>
    <n v="72"/>
    <n v="98"/>
    <n v="0"/>
    <n v="0"/>
    <n v="4"/>
    <n v="25"/>
    <n v="29"/>
    <n v="0"/>
    <n v="0"/>
    <n v="20"/>
    <n v="42"/>
    <n v="62"/>
    <n v="0"/>
    <n v="0"/>
    <n v="111"/>
    <n v="299"/>
    <n v="410"/>
    <n v="0"/>
    <n v="0"/>
  </r>
  <r>
    <s v="08MSU0070C"/>
    <x v="59"/>
    <s v="08DIT0012Z"/>
    <x v="94"/>
    <n v="19"/>
    <x v="1"/>
    <x v="1"/>
    <x v="2"/>
    <s v="LICENCIATURA"/>
    <n v="5"/>
    <x v="1"/>
    <x v="1"/>
    <x v="1"/>
    <n v="5042100050"/>
    <x v="14"/>
    <x v="0"/>
    <s v="PRESENCIAL"/>
    <s v="Activa"/>
    <n v="2022"/>
    <n v="25"/>
    <n v="49"/>
    <n v="74"/>
    <n v="0"/>
    <n v="0"/>
    <n v="7"/>
    <n v="16"/>
    <n v="23"/>
    <n v="0"/>
    <n v="0"/>
    <n v="17"/>
    <n v="38"/>
    <n v="55"/>
    <n v="0"/>
    <n v="0"/>
    <n v="129"/>
    <n v="247"/>
    <n v="376"/>
    <n v="0"/>
    <n v="0"/>
  </r>
  <r>
    <s v="08MSU0070C"/>
    <x v="59"/>
    <s v="08DIT0012Z"/>
    <x v="94"/>
    <n v="19"/>
    <x v="1"/>
    <x v="1"/>
    <x v="2"/>
    <s v="LICENCIATURA"/>
    <n v="5"/>
    <x v="1"/>
    <x v="5"/>
    <x v="5"/>
    <n v="5061300046"/>
    <x v="15"/>
    <x v="0"/>
    <s v="PRESENCIAL"/>
    <s v="Activa"/>
    <n v="2022"/>
    <n v="59"/>
    <n v="18"/>
    <n v="77"/>
    <n v="0"/>
    <n v="0"/>
    <n v="50"/>
    <n v="13"/>
    <n v="63"/>
    <n v="0"/>
    <n v="0"/>
    <n v="98"/>
    <n v="16"/>
    <n v="114"/>
    <n v="0"/>
    <n v="0"/>
    <n v="448"/>
    <n v="100"/>
    <n v="548"/>
    <n v="0"/>
    <n v="0"/>
  </r>
  <r>
    <s v="08MSU0070C"/>
    <x v="59"/>
    <s v="08DIT0012Z"/>
    <x v="94"/>
    <n v="19"/>
    <x v="1"/>
    <x v="1"/>
    <x v="2"/>
    <s v="LICENCIATURA"/>
    <n v="5"/>
    <x v="1"/>
    <x v="5"/>
    <x v="5"/>
    <n v="5062200015"/>
    <x v="321"/>
    <x v="0"/>
    <s v="PRESENCIAL"/>
    <s v="Activa"/>
    <n v="2022"/>
    <n v="13"/>
    <n v="4"/>
    <n v="17"/>
    <n v="0"/>
    <n v="0"/>
    <n v="5"/>
    <n v="5"/>
    <n v="10"/>
    <n v="0"/>
    <n v="0"/>
    <n v="39"/>
    <n v="5"/>
    <n v="44"/>
    <n v="0"/>
    <n v="0"/>
    <n v="148"/>
    <n v="36"/>
    <n v="184"/>
    <n v="0"/>
    <n v="0"/>
  </r>
  <r>
    <s v="08MSU0070C"/>
    <x v="59"/>
    <s v="08DIT0012Z"/>
    <x v="94"/>
    <n v="19"/>
    <x v="1"/>
    <x v="1"/>
    <x v="2"/>
    <s v="LICENCIATURA"/>
    <n v="5"/>
    <x v="1"/>
    <x v="4"/>
    <x v="4"/>
    <n v="5071100005"/>
    <x v="242"/>
    <x v="0"/>
    <s v="PRESENCIAL"/>
    <s v="Activa"/>
    <n v="2022"/>
    <n v="24"/>
    <n v="11"/>
    <n v="35"/>
    <n v="0"/>
    <n v="0"/>
    <n v="9"/>
    <n v="11"/>
    <n v="20"/>
    <n v="0"/>
    <n v="0"/>
    <n v="26"/>
    <n v="23"/>
    <n v="49"/>
    <n v="0"/>
    <n v="0"/>
    <n v="171"/>
    <n v="177"/>
    <n v="348"/>
    <n v="0"/>
    <n v="0"/>
  </r>
  <r>
    <s v="08MSU0070C"/>
    <x v="59"/>
    <s v="08DIT0012Z"/>
    <x v="94"/>
    <n v="19"/>
    <x v="1"/>
    <x v="1"/>
    <x v="2"/>
    <s v="LICENCIATURA"/>
    <n v="5"/>
    <x v="1"/>
    <x v="4"/>
    <x v="4"/>
    <n v="5071700019"/>
    <x v="18"/>
    <x v="0"/>
    <s v="PRESENCIAL"/>
    <s v="Activa"/>
    <n v="2022"/>
    <n v="51"/>
    <n v="45"/>
    <n v="96"/>
    <n v="0"/>
    <n v="0"/>
    <n v="24"/>
    <n v="19"/>
    <n v="43"/>
    <n v="0"/>
    <n v="0"/>
    <n v="96"/>
    <n v="34"/>
    <n v="130"/>
    <n v="0"/>
    <n v="0"/>
    <n v="403"/>
    <n v="206"/>
    <n v="609"/>
    <n v="0"/>
    <n v="0"/>
  </r>
  <r>
    <s v="08MSU0070C"/>
    <x v="59"/>
    <s v="08DIT0012Z"/>
    <x v="94"/>
    <n v="19"/>
    <x v="1"/>
    <x v="1"/>
    <x v="2"/>
    <s v="LICENCIATURA"/>
    <n v="5"/>
    <x v="1"/>
    <x v="4"/>
    <x v="4"/>
    <n v="5073100005"/>
    <x v="322"/>
    <x v="0"/>
    <s v="PRESENCIAL"/>
    <s v="Activa"/>
    <n v="2022"/>
    <n v="28"/>
    <n v="52"/>
    <n v="80"/>
    <n v="0"/>
    <n v="0"/>
    <n v="54"/>
    <n v="69"/>
    <n v="123"/>
    <n v="0"/>
    <n v="0"/>
    <n v="45"/>
    <n v="52"/>
    <n v="97"/>
    <n v="0"/>
    <n v="0"/>
    <n v="397"/>
    <n v="477"/>
    <n v="874"/>
    <n v="0"/>
    <n v="0"/>
  </r>
  <r>
    <s v="08MSU0080J"/>
    <x v="60"/>
    <s v="08PSU9990N"/>
    <x v="95"/>
    <n v="19"/>
    <x v="1"/>
    <x v="0"/>
    <x v="0"/>
    <s v="LICENCIATURA"/>
    <n v="5"/>
    <x v="1"/>
    <x v="2"/>
    <x v="2"/>
    <n v="5021500028"/>
    <x v="3"/>
    <x v="0"/>
    <s v="PRESENCIAL"/>
    <s v="Activa"/>
    <n v="2022"/>
    <n v="5"/>
    <n v="2"/>
    <n v="7"/>
    <n v="0"/>
    <n v="0"/>
    <n v="0"/>
    <n v="0"/>
    <n v="0"/>
    <n v="0"/>
    <n v="0"/>
    <n v="11"/>
    <n v="17"/>
    <n v="28"/>
    <n v="0"/>
    <n v="0"/>
    <n v="44"/>
    <n v="57"/>
    <n v="101"/>
    <n v="0"/>
    <n v="0"/>
  </r>
  <r>
    <s v="08MSU0090Q"/>
    <x v="61"/>
    <s v="08PSU3942P"/>
    <x v="96"/>
    <n v="19"/>
    <x v="1"/>
    <x v="0"/>
    <x v="0"/>
    <s v="LICENCIATURA"/>
    <n v="5"/>
    <x v="1"/>
    <x v="3"/>
    <x v="3"/>
    <n v="5031100007"/>
    <x v="24"/>
    <x v="0"/>
    <s v="PRESENCIAL"/>
    <s v="Activa"/>
    <n v="2022"/>
    <n v="0"/>
    <n v="0"/>
    <n v="0"/>
    <n v="0"/>
    <n v="0"/>
    <n v="3"/>
    <n v="18"/>
    <n v="21"/>
    <n v="0"/>
    <n v="0"/>
    <n v="9"/>
    <n v="25"/>
    <n v="34"/>
    <n v="0"/>
    <n v="0"/>
    <n v="33"/>
    <n v="105"/>
    <n v="138"/>
    <n v="0"/>
    <n v="0"/>
  </r>
  <r>
    <s v="08MSU0110N"/>
    <x v="62"/>
    <s v="08PSU2923U"/>
    <x v="97"/>
    <n v="37"/>
    <x v="0"/>
    <x v="0"/>
    <x v="0"/>
    <s v="LICENCIATURA"/>
    <n v="5"/>
    <x v="1"/>
    <x v="1"/>
    <x v="1"/>
    <n v="5041100005"/>
    <x v="323"/>
    <x v="0"/>
    <s v="PRESENCIAL"/>
    <s v="Activa"/>
    <n v="2022"/>
    <n v="0"/>
    <n v="0"/>
    <n v="0"/>
    <n v="0"/>
    <n v="0"/>
    <n v="0"/>
    <n v="0"/>
    <n v="0"/>
    <n v="0"/>
    <n v="0"/>
    <n v="6"/>
    <n v="10"/>
    <n v="16"/>
    <n v="0"/>
    <n v="0"/>
    <n v="13"/>
    <n v="22"/>
    <n v="35"/>
    <n v="0"/>
    <n v="0"/>
  </r>
  <r>
    <s v="08MSU0110N"/>
    <x v="62"/>
    <s v="08PSU2923U"/>
    <x v="97"/>
    <n v="37"/>
    <x v="0"/>
    <x v="0"/>
    <x v="0"/>
    <s v="LICENCIATURA"/>
    <n v="5"/>
    <x v="1"/>
    <x v="4"/>
    <x v="4"/>
    <n v="5071000010"/>
    <x v="324"/>
    <x v="0"/>
    <s v="PRESENCIAL"/>
    <s v="Activa"/>
    <n v="2022"/>
    <n v="0"/>
    <n v="0"/>
    <n v="0"/>
    <n v="0"/>
    <n v="0"/>
    <n v="0"/>
    <n v="0"/>
    <n v="0"/>
    <n v="0"/>
    <n v="0"/>
    <n v="17"/>
    <n v="2"/>
    <n v="19"/>
    <n v="0"/>
    <n v="0"/>
    <n v="17"/>
    <n v="2"/>
    <n v="19"/>
    <n v="0"/>
    <n v="0"/>
  </r>
  <r>
    <s v="08MSU0110N"/>
    <x v="62"/>
    <s v="08PSU2923U"/>
    <x v="97"/>
    <n v="37"/>
    <x v="0"/>
    <x v="0"/>
    <x v="0"/>
    <s v="LICENCIATURA"/>
    <n v="5"/>
    <x v="1"/>
    <x v="4"/>
    <x v="4"/>
    <n v="5071300004"/>
    <x v="218"/>
    <x v="0"/>
    <s v="PRESENCIAL"/>
    <s v="Liquidacion"/>
    <n v="2022"/>
    <n v="0"/>
    <n v="1"/>
    <n v="1"/>
    <n v="0"/>
    <n v="0"/>
    <n v="0"/>
    <n v="1"/>
    <n v="1"/>
    <n v="0"/>
    <n v="0"/>
    <n v="0"/>
    <n v="0"/>
    <n v="0"/>
    <n v="0"/>
    <n v="0"/>
    <n v="0"/>
    <n v="1"/>
    <n v="1"/>
    <n v="0"/>
    <n v="0"/>
  </r>
  <r>
    <s v="08MSU0120U"/>
    <x v="63"/>
    <s v="08DAH0001F"/>
    <x v="98"/>
    <n v="19"/>
    <x v="1"/>
    <x v="1"/>
    <x v="2"/>
    <s v="MAESTRÍA"/>
    <n v="7"/>
    <x v="0"/>
    <x v="3"/>
    <x v="3"/>
    <n v="7031200012"/>
    <x v="325"/>
    <x v="0"/>
    <s v="PRESENCIAL"/>
    <s v="Activa"/>
    <n v="2022"/>
    <n v="1"/>
    <n v="2"/>
    <n v="3"/>
    <n v="0"/>
    <n v="0"/>
    <n v="1"/>
    <n v="2"/>
    <n v="3"/>
    <n v="0"/>
    <n v="0"/>
    <n v="1"/>
    <n v="6"/>
    <n v="7"/>
    <n v="0"/>
    <n v="0"/>
    <n v="1"/>
    <n v="6"/>
    <n v="7"/>
    <n v="0"/>
    <n v="0"/>
  </r>
  <r>
    <s v="08MSU0120U"/>
    <x v="63"/>
    <s v="08DAH0001F"/>
    <x v="98"/>
    <n v="19"/>
    <x v="1"/>
    <x v="1"/>
    <x v="2"/>
    <s v="MAESTRÍA"/>
    <n v="7"/>
    <x v="0"/>
    <x v="3"/>
    <x v="3"/>
    <n v="7031200013"/>
    <x v="326"/>
    <x v="0"/>
    <s v="PRESENCIAL"/>
    <s v="Activa"/>
    <n v="2022"/>
    <n v="0"/>
    <n v="0"/>
    <n v="0"/>
    <n v="0"/>
    <n v="0"/>
    <n v="0"/>
    <n v="0"/>
    <n v="0"/>
    <n v="0"/>
    <n v="0"/>
    <n v="0"/>
    <n v="0"/>
    <n v="0"/>
    <n v="0"/>
    <n v="0"/>
    <n v="3"/>
    <n v="3"/>
    <n v="6"/>
    <n v="0"/>
    <n v="1"/>
  </r>
  <r>
    <s v="08MSU0120U"/>
    <x v="63"/>
    <s v="08DAH0001F"/>
    <x v="98"/>
    <n v="19"/>
    <x v="1"/>
    <x v="1"/>
    <x v="2"/>
    <s v="LICENCIATURA"/>
    <n v="5"/>
    <x v="1"/>
    <x v="2"/>
    <x v="2"/>
    <n v="5022500003"/>
    <x v="327"/>
    <x v="0"/>
    <s v="PRESENCIAL"/>
    <s v="Activa"/>
    <n v="2022"/>
    <n v="4"/>
    <n v="3"/>
    <n v="7"/>
    <n v="0"/>
    <n v="0"/>
    <n v="0"/>
    <n v="0"/>
    <n v="0"/>
    <n v="0"/>
    <n v="0"/>
    <n v="1"/>
    <n v="1"/>
    <n v="2"/>
    <n v="0"/>
    <n v="0"/>
    <n v="5"/>
    <n v="6"/>
    <n v="11"/>
    <n v="0"/>
    <n v="0"/>
  </r>
  <r>
    <s v="08MSU0120U"/>
    <x v="63"/>
    <s v="08DAH0001F"/>
    <x v="98"/>
    <n v="19"/>
    <x v="1"/>
    <x v="1"/>
    <x v="2"/>
    <s v="LICENCIATURA"/>
    <n v="5"/>
    <x v="1"/>
    <x v="3"/>
    <x v="3"/>
    <n v="5031200001"/>
    <x v="328"/>
    <x v="0"/>
    <s v="PRESENCIAL"/>
    <s v="Activa"/>
    <n v="2022"/>
    <n v="3"/>
    <n v="1"/>
    <n v="4"/>
    <n v="0"/>
    <n v="0"/>
    <n v="0"/>
    <n v="2"/>
    <n v="2"/>
    <n v="0"/>
    <n v="0"/>
    <n v="1"/>
    <n v="1"/>
    <n v="2"/>
    <n v="0"/>
    <n v="0"/>
    <n v="3"/>
    <n v="5"/>
    <n v="8"/>
    <n v="0"/>
    <n v="0"/>
  </r>
  <r>
    <s v="08MSU0120U"/>
    <x v="63"/>
    <s v="08DAH0001F"/>
    <x v="98"/>
    <n v="19"/>
    <x v="1"/>
    <x v="1"/>
    <x v="2"/>
    <s v="LICENCIATURA"/>
    <n v="5"/>
    <x v="1"/>
    <x v="3"/>
    <x v="3"/>
    <n v="5031200004"/>
    <x v="329"/>
    <x v="0"/>
    <s v="PRESENCIAL"/>
    <s v="Liquidacion"/>
    <n v="2022"/>
    <n v="0"/>
    <n v="0"/>
    <n v="0"/>
    <n v="0"/>
    <n v="0"/>
    <n v="3"/>
    <n v="3"/>
    <n v="6"/>
    <n v="0"/>
    <n v="0"/>
    <n v="0"/>
    <n v="0"/>
    <n v="0"/>
    <n v="0"/>
    <n v="0"/>
    <n v="0"/>
    <n v="0"/>
    <n v="0"/>
    <n v="0"/>
    <n v="0"/>
  </r>
  <r>
    <s v="08MSU0120U"/>
    <x v="63"/>
    <s v="08DAH0001F"/>
    <x v="98"/>
    <n v="19"/>
    <x v="1"/>
    <x v="1"/>
    <x v="2"/>
    <s v="LICENCIATURA"/>
    <n v="5"/>
    <x v="1"/>
    <x v="3"/>
    <x v="3"/>
    <n v="5031200010"/>
    <x v="330"/>
    <x v="0"/>
    <s v="PRESENCIAL"/>
    <s v="Activa"/>
    <n v="2022"/>
    <n v="0"/>
    <n v="6"/>
    <n v="6"/>
    <n v="0"/>
    <n v="0"/>
    <n v="0"/>
    <n v="2"/>
    <n v="2"/>
    <n v="0"/>
    <n v="0"/>
    <n v="3"/>
    <n v="2"/>
    <n v="5"/>
    <n v="0"/>
    <n v="0"/>
    <n v="8"/>
    <n v="14"/>
    <n v="22"/>
    <n v="2"/>
    <n v="0"/>
  </r>
  <r>
    <s v="08MSU0120U"/>
    <x v="63"/>
    <s v="08DAH0001F"/>
    <x v="98"/>
    <n v="19"/>
    <x v="1"/>
    <x v="1"/>
    <x v="2"/>
    <s v="LICENCIATURA"/>
    <n v="5"/>
    <x v="1"/>
    <x v="3"/>
    <x v="3"/>
    <n v="5031200013"/>
    <x v="331"/>
    <x v="0"/>
    <s v="PRESENCIAL"/>
    <s v="Activa"/>
    <n v="2022"/>
    <n v="3"/>
    <n v="7"/>
    <n v="10"/>
    <n v="0"/>
    <n v="0"/>
    <n v="0"/>
    <n v="1"/>
    <n v="1"/>
    <n v="0"/>
    <n v="0"/>
    <n v="10"/>
    <n v="7"/>
    <n v="17"/>
    <n v="0"/>
    <n v="0"/>
    <n v="19"/>
    <n v="22"/>
    <n v="41"/>
    <n v="0"/>
    <n v="7"/>
  </r>
  <r>
    <s v="08MSU0130A"/>
    <x v="64"/>
    <s v="08PSU0003B"/>
    <x v="99"/>
    <n v="19"/>
    <x v="1"/>
    <x v="0"/>
    <x v="0"/>
    <s v="MAESTRÍA"/>
    <n v="7"/>
    <x v="0"/>
    <x v="0"/>
    <x v="0"/>
    <n v="7011100015"/>
    <x v="0"/>
    <x v="0"/>
    <s v="PRESENCIAL"/>
    <s v="Activa"/>
    <n v="2022"/>
    <n v="0"/>
    <n v="0"/>
    <n v="0"/>
    <n v="0"/>
    <n v="0"/>
    <n v="0"/>
    <n v="0"/>
    <n v="0"/>
    <n v="0"/>
    <n v="0"/>
    <n v="0"/>
    <n v="0"/>
    <n v="0"/>
    <n v="0"/>
    <n v="0"/>
    <n v="7"/>
    <n v="17"/>
    <n v="24"/>
    <n v="0"/>
    <n v="0"/>
  </r>
  <r>
    <s v="08MSU0130A"/>
    <x v="64"/>
    <s v="08PSU0003B"/>
    <x v="99"/>
    <n v="19"/>
    <x v="1"/>
    <x v="0"/>
    <x v="0"/>
    <s v="MAESTRÍA"/>
    <n v="7"/>
    <x v="0"/>
    <x v="0"/>
    <x v="0"/>
    <n v="7012000018"/>
    <x v="304"/>
    <x v="0"/>
    <s v="PRESENCIAL"/>
    <s v="Activa"/>
    <n v="2022"/>
    <n v="7"/>
    <n v="13"/>
    <n v="20"/>
    <n v="0"/>
    <n v="0"/>
    <n v="7"/>
    <n v="13"/>
    <n v="20"/>
    <n v="0"/>
    <n v="0"/>
    <n v="0"/>
    <n v="0"/>
    <n v="0"/>
    <n v="0"/>
    <n v="0"/>
    <n v="1"/>
    <n v="5"/>
    <n v="6"/>
    <n v="0"/>
    <n v="0"/>
  </r>
  <r>
    <s v="08MSU0130A"/>
    <x v="64"/>
    <s v="08PSU0003B"/>
    <x v="99"/>
    <n v="19"/>
    <x v="1"/>
    <x v="0"/>
    <x v="0"/>
    <s v="MAESTRÍA"/>
    <n v="7"/>
    <x v="0"/>
    <x v="0"/>
    <x v="0"/>
    <n v="7012000018"/>
    <x v="304"/>
    <x v="2"/>
    <s v="EN LÍNEA O VIRTUAL"/>
    <s v="Activa"/>
    <n v="2022"/>
    <n v="62"/>
    <n v="183"/>
    <n v="245"/>
    <n v="0"/>
    <n v="0"/>
    <n v="27"/>
    <n v="68"/>
    <n v="95"/>
    <n v="0"/>
    <n v="0"/>
    <n v="11"/>
    <n v="73"/>
    <n v="84"/>
    <n v="0"/>
    <n v="0"/>
    <n v="62"/>
    <n v="246"/>
    <n v="308"/>
    <n v="0"/>
    <n v="0"/>
  </r>
  <r>
    <s v="08MSU0130A"/>
    <x v="64"/>
    <s v="08PSU0003B"/>
    <x v="99"/>
    <n v="19"/>
    <x v="1"/>
    <x v="0"/>
    <x v="0"/>
    <s v="MAESTRÍA"/>
    <n v="7"/>
    <x v="0"/>
    <x v="1"/>
    <x v="1"/>
    <n v="7042100019"/>
    <x v="1"/>
    <x v="0"/>
    <s v="PRESENCIAL"/>
    <s v="Activa"/>
    <n v="2022"/>
    <n v="9"/>
    <n v="4"/>
    <n v="13"/>
    <n v="0"/>
    <n v="0"/>
    <n v="9"/>
    <n v="4"/>
    <n v="13"/>
    <n v="0"/>
    <n v="0"/>
    <n v="2"/>
    <n v="10"/>
    <n v="12"/>
    <n v="0"/>
    <n v="0"/>
    <n v="10"/>
    <n v="13"/>
    <n v="23"/>
    <n v="0"/>
    <n v="0"/>
  </r>
  <r>
    <s v="08MSU0130A"/>
    <x v="64"/>
    <s v="08PSU0003B"/>
    <x v="99"/>
    <n v="19"/>
    <x v="1"/>
    <x v="0"/>
    <x v="0"/>
    <s v="MAESTRÍA"/>
    <n v="7"/>
    <x v="0"/>
    <x v="1"/>
    <x v="1"/>
    <n v="7042100262"/>
    <x v="2"/>
    <x v="2"/>
    <s v="EN LÍNEA O VIRTUAL"/>
    <s v="Activa"/>
    <n v="2022"/>
    <n v="12"/>
    <n v="4"/>
    <n v="16"/>
    <n v="0"/>
    <n v="0"/>
    <n v="0"/>
    <n v="0"/>
    <n v="0"/>
    <n v="0"/>
    <n v="0"/>
    <n v="2"/>
    <n v="2"/>
    <n v="4"/>
    <n v="0"/>
    <n v="0"/>
    <n v="7"/>
    <n v="7"/>
    <n v="14"/>
    <n v="0"/>
    <n v="0"/>
  </r>
  <r>
    <s v="08MSU0130A"/>
    <x v="64"/>
    <s v="08PSU0003B"/>
    <x v="99"/>
    <n v="19"/>
    <x v="1"/>
    <x v="0"/>
    <x v="0"/>
    <s v="MAESTRÍA"/>
    <n v="7"/>
    <x v="0"/>
    <x v="1"/>
    <x v="1"/>
    <n v="7042500083"/>
    <x v="332"/>
    <x v="0"/>
    <s v="PRESENCIAL"/>
    <s v="Activa"/>
    <n v="2022"/>
    <n v="9"/>
    <n v="22"/>
    <n v="31"/>
    <n v="0"/>
    <n v="0"/>
    <n v="9"/>
    <n v="22"/>
    <n v="31"/>
    <n v="0"/>
    <n v="0"/>
    <n v="4"/>
    <n v="5"/>
    <n v="9"/>
    <n v="0"/>
    <n v="0"/>
    <n v="5"/>
    <n v="18"/>
    <n v="23"/>
    <n v="0"/>
    <n v="0"/>
  </r>
  <r>
    <s v="08MSU0130A"/>
    <x v="64"/>
    <s v="08PSU0003B"/>
    <x v="99"/>
    <n v="19"/>
    <x v="1"/>
    <x v="0"/>
    <x v="0"/>
    <s v="MAESTRÍA"/>
    <n v="7"/>
    <x v="0"/>
    <x v="1"/>
    <x v="1"/>
    <n v="7042500083"/>
    <x v="332"/>
    <x v="2"/>
    <s v="EN LÍNEA O VIRTUAL"/>
    <s v="Activa"/>
    <n v="2022"/>
    <n v="0"/>
    <n v="0"/>
    <n v="0"/>
    <n v="0"/>
    <n v="0"/>
    <n v="0"/>
    <n v="0"/>
    <n v="0"/>
    <n v="0"/>
    <n v="0"/>
    <n v="0"/>
    <n v="7"/>
    <n v="7"/>
    <n v="0"/>
    <n v="0"/>
    <n v="3"/>
    <n v="19"/>
    <n v="22"/>
    <n v="0"/>
    <n v="0"/>
  </r>
  <r>
    <s v="08MSU0130A"/>
    <x v="64"/>
    <s v="08PSU0003B"/>
    <x v="99"/>
    <n v="19"/>
    <x v="1"/>
    <x v="0"/>
    <x v="0"/>
    <s v="LICENCIATURA"/>
    <n v="5"/>
    <x v="1"/>
    <x v="2"/>
    <x v="2"/>
    <n v="5021500056"/>
    <x v="333"/>
    <x v="0"/>
    <s v="PRESENCIAL"/>
    <s v="Activa"/>
    <n v="2022"/>
    <n v="7"/>
    <n v="9"/>
    <n v="16"/>
    <n v="0"/>
    <n v="0"/>
    <n v="7"/>
    <n v="9"/>
    <n v="16"/>
    <n v="0"/>
    <n v="0"/>
    <n v="8"/>
    <n v="13"/>
    <n v="21"/>
    <n v="0"/>
    <n v="0"/>
    <n v="39"/>
    <n v="40"/>
    <n v="79"/>
    <n v="0"/>
    <n v="0"/>
  </r>
  <r>
    <s v="08MSU0130A"/>
    <x v="64"/>
    <s v="08PSU0003B"/>
    <x v="99"/>
    <n v="19"/>
    <x v="1"/>
    <x v="0"/>
    <x v="0"/>
    <s v="LICENCIATURA"/>
    <n v="5"/>
    <x v="1"/>
    <x v="3"/>
    <x v="3"/>
    <n v="5033100011"/>
    <x v="4"/>
    <x v="0"/>
    <s v="PRESENCIAL"/>
    <s v="Activa"/>
    <n v="2022"/>
    <n v="17"/>
    <n v="40"/>
    <n v="57"/>
    <n v="0"/>
    <n v="0"/>
    <n v="17"/>
    <n v="40"/>
    <n v="57"/>
    <n v="0"/>
    <n v="0"/>
    <n v="28"/>
    <n v="46"/>
    <n v="74"/>
    <n v="0"/>
    <n v="0"/>
    <n v="111"/>
    <n v="159"/>
    <n v="270"/>
    <n v="0"/>
    <n v="0"/>
  </r>
  <r>
    <s v="08MSU0130A"/>
    <x v="64"/>
    <s v="08PSU0003B"/>
    <x v="99"/>
    <n v="19"/>
    <x v="1"/>
    <x v="0"/>
    <x v="0"/>
    <s v="LICENCIATURA"/>
    <n v="5"/>
    <x v="1"/>
    <x v="3"/>
    <x v="3"/>
    <n v="5033100011"/>
    <x v="4"/>
    <x v="1"/>
    <s v="MIXTA"/>
    <s v="Activa"/>
    <n v="2022"/>
    <n v="56"/>
    <n v="30"/>
    <n v="86"/>
    <n v="0"/>
    <n v="0"/>
    <n v="19"/>
    <n v="11"/>
    <n v="30"/>
    <n v="0"/>
    <n v="0"/>
    <n v="0"/>
    <n v="0"/>
    <n v="0"/>
    <n v="0"/>
    <n v="0"/>
    <n v="304"/>
    <n v="324"/>
    <n v="628"/>
    <n v="0"/>
    <n v="0"/>
  </r>
  <r>
    <s v="08MSU0130A"/>
    <x v="64"/>
    <s v="08PSU0003B"/>
    <x v="99"/>
    <n v="19"/>
    <x v="1"/>
    <x v="0"/>
    <x v="0"/>
    <s v="LICENCIATURA"/>
    <n v="5"/>
    <x v="1"/>
    <x v="1"/>
    <x v="1"/>
    <n v="5041100056"/>
    <x v="64"/>
    <x v="0"/>
    <s v="PRESENCIAL"/>
    <s v="Activa"/>
    <n v="2022"/>
    <n v="20"/>
    <n v="30"/>
    <n v="50"/>
    <n v="0"/>
    <n v="0"/>
    <n v="20"/>
    <n v="30"/>
    <n v="50"/>
    <n v="0"/>
    <n v="0"/>
    <n v="14"/>
    <n v="28"/>
    <n v="42"/>
    <n v="0"/>
    <n v="0"/>
    <n v="58"/>
    <n v="91"/>
    <n v="149"/>
    <n v="0"/>
    <n v="0"/>
  </r>
  <r>
    <s v="08MSU0130A"/>
    <x v="64"/>
    <s v="08PSU0003B"/>
    <x v="99"/>
    <n v="19"/>
    <x v="1"/>
    <x v="0"/>
    <x v="0"/>
    <s v="LICENCIATURA"/>
    <n v="5"/>
    <x v="1"/>
    <x v="1"/>
    <x v="1"/>
    <n v="5041300004"/>
    <x v="149"/>
    <x v="0"/>
    <s v="PRESENCIAL"/>
    <s v="Activa"/>
    <n v="2022"/>
    <n v="1"/>
    <n v="7"/>
    <n v="8"/>
    <n v="0"/>
    <n v="0"/>
    <n v="1"/>
    <n v="7"/>
    <n v="8"/>
    <n v="0"/>
    <n v="0"/>
    <n v="5"/>
    <n v="4"/>
    <n v="9"/>
    <n v="0"/>
    <n v="0"/>
    <n v="8"/>
    <n v="9"/>
    <n v="17"/>
    <n v="0"/>
    <n v="0"/>
  </r>
  <r>
    <s v="08MSU0130A"/>
    <x v="64"/>
    <s v="08PSU0003B"/>
    <x v="99"/>
    <n v="19"/>
    <x v="1"/>
    <x v="0"/>
    <x v="0"/>
    <s v="LICENCIATURA"/>
    <n v="5"/>
    <x v="1"/>
    <x v="1"/>
    <x v="1"/>
    <n v="5042100096"/>
    <x v="298"/>
    <x v="0"/>
    <s v="PRESENCIAL"/>
    <s v="Activa"/>
    <n v="2022"/>
    <n v="6"/>
    <n v="3"/>
    <n v="9"/>
    <n v="0"/>
    <n v="0"/>
    <n v="6"/>
    <n v="3"/>
    <n v="9"/>
    <n v="0"/>
    <n v="0"/>
    <n v="13"/>
    <n v="1"/>
    <n v="14"/>
    <n v="0"/>
    <n v="0"/>
    <n v="39"/>
    <n v="19"/>
    <n v="58"/>
    <n v="0"/>
    <n v="0"/>
  </r>
  <r>
    <s v="08MSU0130A"/>
    <x v="64"/>
    <s v="08PSU0003B"/>
    <x v="99"/>
    <n v="19"/>
    <x v="1"/>
    <x v="0"/>
    <x v="0"/>
    <s v="LICENCIATURA"/>
    <n v="5"/>
    <x v="1"/>
    <x v="1"/>
    <x v="1"/>
    <n v="5042100125"/>
    <x v="334"/>
    <x v="0"/>
    <s v="PRESENCIAL"/>
    <s v="Activa"/>
    <n v="2022"/>
    <n v="29"/>
    <n v="63"/>
    <n v="92"/>
    <n v="0"/>
    <n v="0"/>
    <n v="29"/>
    <n v="63"/>
    <n v="92"/>
    <n v="0"/>
    <n v="0"/>
    <n v="47"/>
    <n v="43"/>
    <n v="90"/>
    <n v="0"/>
    <n v="0"/>
    <n v="102"/>
    <n v="167"/>
    <n v="269"/>
    <n v="0"/>
    <n v="0"/>
  </r>
  <r>
    <s v="08MSU0130A"/>
    <x v="64"/>
    <s v="08PSU0003B"/>
    <x v="99"/>
    <n v="19"/>
    <x v="1"/>
    <x v="0"/>
    <x v="0"/>
    <s v="LICENCIATURA"/>
    <n v="5"/>
    <x v="1"/>
    <x v="1"/>
    <x v="1"/>
    <n v="5042100126"/>
    <x v="335"/>
    <x v="0"/>
    <s v="PRESENCIAL"/>
    <s v="Activa"/>
    <n v="2022"/>
    <n v="0"/>
    <n v="0"/>
    <n v="0"/>
    <n v="0"/>
    <n v="0"/>
    <n v="0"/>
    <n v="0"/>
    <n v="0"/>
    <n v="0"/>
    <n v="0"/>
    <n v="0"/>
    <n v="0"/>
    <n v="0"/>
    <n v="0"/>
    <n v="0"/>
    <n v="3"/>
    <n v="9"/>
    <n v="12"/>
    <n v="0"/>
    <n v="0"/>
  </r>
  <r>
    <s v="08MSU0130A"/>
    <x v="64"/>
    <s v="08PSU0003B"/>
    <x v="99"/>
    <n v="19"/>
    <x v="1"/>
    <x v="0"/>
    <x v="0"/>
    <s v="LICENCIATURA"/>
    <n v="5"/>
    <x v="1"/>
    <x v="1"/>
    <x v="1"/>
    <n v="5042100236"/>
    <x v="336"/>
    <x v="2"/>
    <s v="EN LÍNEA O VIRTUAL"/>
    <s v="Activa"/>
    <n v="2022"/>
    <n v="0"/>
    <n v="0"/>
    <n v="0"/>
    <n v="0"/>
    <n v="0"/>
    <n v="0"/>
    <n v="0"/>
    <n v="0"/>
    <n v="0"/>
    <n v="0"/>
    <n v="2"/>
    <n v="1"/>
    <n v="3"/>
    <n v="0"/>
    <n v="0"/>
    <n v="7"/>
    <n v="9"/>
    <n v="16"/>
    <n v="0"/>
    <n v="0"/>
  </r>
  <r>
    <s v="08MSU0130A"/>
    <x v="64"/>
    <s v="08PSU0003B"/>
    <x v="99"/>
    <n v="19"/>
    <x v="1"/>
    <x v="0"/>
    <x v="0"/>
    <s v="LICENCIATURA"/>
    <n v="5"/>
    <x v="1"/>
    <x v="1"/>
    <x v="1"/>
    <n v="5042200005"/>
    <x v="337"/>
    <x v="0"/>
    <s v="PRESENCIAL"/>
    <s v="Activa"/>
    <n v="2022"/>
    <n v="2"/>
    <n v="8"/>
    <n v="10"/>
    <n v="0"/>
    <n v="0"/>
    <n v="2"/>
    <n v="8"/>
    <n v="10"/>
    <n v="0"/>
    <n v="0"/>
    <n v="6"/>
    <n v="18"/>
    <n v="24"/>
    <n v="0"/>
    <n v="0"/>
    <n v="13"/>
    <n v="52"/>
    <n v="65"/>
    <n v="0"/>
    <n v="0"/>
  </r>
  <r>
    <s v="08MSU0130A"/>
    <x v="64"/>
    <s v="08PSU0003B"/>
    <x v="99"/>
    <n v="19"/>
    <x v="1"/>
    <x v="0"/>
    <x v="0"/>
    <s v="LICENCIATURA"/>
    <n v="5"/>
    <x v="1"/>
    <x v="4"/>
    <x v="4"/>
    <n v="5071700010"/>
    <x v="338"/>
    <x v="0"/>
    <s v="PRESENCIAL"/>
    <s v="Activa"/>
    <n v="2022"/>
    <n v="13"/>
    <n v="10"/>
    <n v="23"/>
    <n v="0"/>
    <n v="0"/>
    <n v="13"/>
    <n v="10"/>
    <n v="23"/>
    <n v="0"/>
    <n v="0"/>
    <n v="36"/>
    <n v="11"/>
    <n v="47"/>
    <n v="0"/>
    <n v="0"/>
    <n v="95"/>
    <n v="30"/>
    <n v="125"/>
    <n v="0"/>
    <n v="0"/>
  </r>
  <r>
    <s v="08MSU0130A"/>
    <x v="64"/>
    <s v="08PSU0003B"/>
    <x v="99"/>
    <n v="19"/>
    <x v="1"/>
    <x v="0"/>
    <x v="0"/>
    <s v="LICENCIATURA"/>
    <n v="5"/>
    <x v="1"/>
    <x v="6"/>
    <x v="6"/>
    <n v="5094200001"/>
    <x v="248"/>
    <x v="0"/>
    <s v="PRESENCIAL"/>
    <s v="Activa"/>
    <n v="2022"/>
    <n v="5"/>
    <n v="11"/>
    <n v="16"/>
    <n v="0"/>
    <n v="0"/>
    <n v="5"/>
    <n v="11"/>
    <n v="16"/>
    <n v="0"/>
    <n v="0"/>
    <n v="13"/>
    <n v="32"/>
    <n v="45"/>
    <n v="0"/>
    <n v="0"/>
    <n v="33"/>
    <n v="73"/>
    <n v="106"/>
    <n v="0"/>
    <n v="0"/>
  </r>
  <r>
    <s v="08MSU0140H"/>
    <x v="65"/>
    <s v="08ESU0001Y"/>
    <x v="100"/>
    <n v="19"/>
    <x v="1"/>
    <x v="1"/>
    <x v="3"/>
    <s v="MAESTRÍA"/>
    <n v="7"/>
    <x v="0"/>
    <x v="0"/>
    <x v="0"/>
    <n v="7011200011"/>
    <x v="339"/>
    <x v="1"/>
    <s v="MIXTA"/>
    <s v="Activa"/>
    <n v="2022"/>
    <n v="5"/>
    <n v="27"/>
    <n v="32"/>
    <n v="0"/>
    <n v="0"/>
    <n v="8"/>
    <n v="26"/>
    <n v="34"/>
    <n v="0"/>
    <n v="0"/>
    <n v="4"/>
    <n v="12"/>
    <n v="16"/>
    <n v="0"/>
    <n v="0"/>
    <n v="12"/>
    <n v="48"/>
    <n v="60"/>
    <n v="0"/>
    <n v="0"/>
  </r>
  <r>
    <s v="08MSU0140H"/>
    <x v="65"/>
    <s v="08ESU0004V"/>
    <x v="100"/>
    <n v="37"/>
    <x v="0"/>
    <x v="1"/>
    <x v="3"/>
    <s v="MAESTRÍA"/>
    <n v="7"/>
    <x v="0"/>
    <x v="0"/>
    <x v="0"/>
    <n v="7011200011"/>
    <x v="339"/>
    <x v="1"/>
    <s v="MIXTA"/>
    <s v="Activa"/>
    <n v="2022"/>
    <n v="3"/>
    <n v="25"/>
    <n v="28"/>
    <n v="0"/>
    <n v="0"/>
    <n v="7"/>
    <n v="17"/>
    <n v="24"/>
    <n v="0"/>
    <n v="0"/>
    <n v="0"/>
    <n v="0"/>
    <n v="0"/>
    <n v="0"/>
    <n v="0"/>
    <n v="3"/>
    <n v="6"/>
    <n v="9"/>
    <n v="0"/>
    <n v="0"/>
  </r>
  <r>
    <s v="08MSU0160V"/>
    <x v="66"/>
    <s v="08DNL0001W"/>
    <x v="101"/>
    <n v="32"/>
    <x v="5"/>
    <x v="1"/>
    <x v="1"/>
    <s v="LICENCIATURA"/>
    <n v="5"/>
    <x v="1"/>
    <x v="0"/>
    <x v="0"/>
    <n v="5012100002"/>
    <x v="340"/>
    <x v="0"/>
    <s v="PRESENCIAL"/>
    <s v="Liquidacion"/>
    <n v="2022"/>
    <n v="1"/>
    <n v="21"/>
    <n v="22"/>
    <n v="0"/>
    <n v="0"/>
    <n v="1"/>
    <n v="20"/>
    <n v="21"/>
    <n v="0"/>
    <n v="0"/>
    <n v="0"/>
    <n v="0"/>
    <n v="0"/>
    <n v="0"/>
    <n v="0"/>
    <n v="0"/>
    <n v="85"/>
    <n v="85"/>
    <n v="0"/>
    <n v="0"/>
  </r>
  <r>
    <s v="08MSU0160V"/>
    <x v="66"/>
    <s v="08DNL0001W"/>
    <x v="101"/>
    <n v="32"/>
    <x v="5"/>
    <x v="1"/>
    <x v="1"/>
    <s v="LICENCIATURA"/>
    <n v="5"/>
    <x v="1"/>
    <x v="0"/>
    <x v="0"/>
    <n v="5012200006"/>
    <x v="341"/>
    <x v="0"/>
    <s v="PRESENCIAL"/>
    <s v="Liquidacion"/>
    <n v="2022"/>
    <n v="12"/>
    <n v="50"/>
    <n v="62"/>
    <n v="0"/>
    <n v="0"/>
    <n v="10"/>
    <n v="48"/>
    <n v="58"/>
    <n v="0"/>
    <n v="0"/>
    <n v="0"/>
    <n v="0"/>
    <n v="0"/>
    <n v="0"/>
    <n v="0"/>
    <n v="59"/>
    <n v="178"/>
    <n v="237"/>
    <n v="0"/>
    <n v="0"/>
  </r>
  <r>
    <s v="08MSU0160V"/>
    <x v="66"/>
    <s v="08DNL0001W"/>
    <x v="101"/>
    <n v="32"/>
    <x v="5"/>
    <x v="1"/>
    <x v="1"/>
    <s v="LICENCIATURA"/>
    <n v="5"/>
    <x v="1"/>
    <x v="0"/>
    <x v="0"/>
    <n v="5012100002"/>
    <x v="340"/>
    <x v="0"/>
    <s v="PRESENCIAL"/>
    <s v="Activa"/>
    <n v="2022"/>
    <n v="0"/>
    <n v="0"/>
    <n v="0"/>
    <n v="0"/>
    <n v="0"/>
    <n v="0"/>
    <n v="0"/>
    <n v="0"/>
    <n v="0"/>
    <n v="0"/>
    <n v="1"/>
    <n v="31"/>
    <n v="32"/>
    <n v="0"/>
    <n v="0"/>
    <n v="1"/>
    <n v="31"/>
    <n v="32"/>
    <n v="0"/>
    <n v="0"/>
  </r>
  <r>
    <s v="08MSU0160V"/>
    <x v="66"/>
    <s v="08DNL0001W"/>
    <x v="101"/>
    <n v="32"/>
    <x v="5"/>
    <x v="1"/>
    <x v="1"/>
    <s v="LICENCIATURA"/>
    <n v="5"/>
    <x v="1"/>
    <x v="0"/>
    <x v="0"/>
    <n v="5012200006"/>
    <x v="341"/>
    <x v="0"/>
    <s v="PRESENCIAL"/>
    <s v="Activa"/>
    <n v="2022"/>
    <n v="0"/>
    <n v="0"/>
    <n v="0"/>
    <n v="0"/>
    <n v="0"/>
    <n v="0"/>
    <n v="0"/>
    <n v="0"/>
    <n v="0"/>
    <n v="0"/>
    <n v="27"/>
    <n v="68"/>
    <n v="95"/>
    <n v="0"/>
    <n v="0"/>
    <n v="27"/>
    <n v="68"/>
    <n v="95"/>
    <n v="0"/>
    <n v="0"/>
  </r>
  <r>
    <s v="08MSU0170B"/>
    <x v="67"/>
    <s v="08DNL0002V"/>
    <x v="102"/>
    <n v="62"/>
    <x v="14"/>
    <x v="1"/>
    <x v="1"/>
    <s v="LICENCIATURA"/>
    <n v="5"/>
    <x v="1"/>
    <x v="0"/>
    <x v="0"/>
    <n v="5012100002"/>
    <x v="340"/>
    <x v="0"/>
    <s v="PRESENCIAL"/>
    <s v="Activa"/>
    <n v="2022"/>
    <n v="0"/>
    <n v="0"/>
    <n v="0"/>
    <n v="0"/>
    <n v="0"/>
    <n v="0"/>
    <n v="0"/>
    <n v="0"/>
    <n v="0"/>
    <n v="0"/>
    <n v="0"/>
    <n v="31"/>
    <n v="31"/>
    <n v="0"/>
    <n v="0"/>
    <n v="0"/>
    <n v="31"/>
    <n v="31"/>
    <n v="0"/>
    <n v="0"/>
  </r>
  <r>
    <s v="08MSU0170B"/>
    <x v="67"/>
    <s v="08DNL0002V"/>
    <x v="102"/>
    <n v="62"/>
    <x v="14"/>
    <x v="1"/>
    <x v="1"/>
    <s v="LICENCIATURA"/>
    <n v="5"/>
    <x v="1"/>
    <x v="0"/>
    <x v="0"/>
    <n v="5012200006"/>
    <x v="341"/>
    <x v="0"/>
    <s v="PRESENCIAL"/>
    <s v="Activa"/>
    <n v="2022"/>
    <n v="0"/>
    <n v="0"/>
    <n v="0"/>
    <n v="0"/>
    <n v="0"/>
    <n v="0"/>
    <n v="0"/>
    <n v="0"/>
    <n v="0"/>
    <n v="0"/>
    <n v="0"/>
    <n v="109"/>
    <n v="109"/>
    <n v="0"/>
    <n v="17"/>
    <n v="0"/>
    <n v="109"/>
    <n v="109"/>
    <n v="0"/>
    <n v="17"/>
  </r>
  <r>
    <s v="08MSU0170B"/>
    <x v="67"/>
    <s v="08DNL0002V"/>
    <x v="102"/>
    <n v="62"/>
    <x v="14"/>
    <x v="1"/>
    <x v="1"/>
    <s v="LICENCIATURA"/>
    <n v="5"/>
    <x v="1"/>
    <x v="0"/>
    <x v="0"/>
    <n v="5012100002"/>
    <x v="340"/>
    <x v="0"/>
    <s v="PRESENCIAL"/>
    <s v="Activa"/>
    <n v="2022"/>
    <n v="0"/>
    <n v="23"/>
    <n v="23"/>
    <n v="1"/>
    <n v="0"/>
    <n v="0"/>
    <n v="23"/>
    <n v="23"/>
    <n v="1"/>
    <n v="0"/>
    <n v="0"/>
    <n v="0"/>
    <n v="0"/>
    <n v="0"/>
    <n v="0"/>
    <n v="0"/>
    <n v="65"/>
    <n v="65"/>
    <n v="0"/>
    <n v="0"/>
  </r>
  <r>
    <s v="08MSU0170B"/>
    <x v="67"/>
    <s v="08DNL0002V"/>
    <x v="102"/>
    <n v="62"/>
    <x v="14"/>
    <x v="1"/>
    <x v="1"/>
    <s v="LICENCIATURA"/>
    <n v="5"/>
    <x v="1"/>
    <x v="0"/>
    <x v="0"/>
    <n v="5012200006"/>
    <x v="341"/>
    <x v="0"/>
    <s v="PRESENCIAL"/>
    <s v="Activa"/>
    <n v="2022"/>
    <n v="0"/>
    <n v="90"/>
    <n v="90"/>
    <n v="0"/>
    <n v="10"/>
    <n v="0"/>
    <n v="89"/>
    <n v="89"/>
    <n v="0"/>
    <n v="9"/>
    <n v="0"/>
    <n v="0"/>
    <n v="0"/>
    <n v="0"/>
    <n v="0"/>
    <n v="0"/>
    <n v="233"/>
    <n v="233"/>
    <n v="0"/>
    <n v="24"/>
  </r>
  <r>
    <s v="08MSU0180I"/>
    <x v="68"/>
    <s v="08ENL0001V"/>
    <x v="103"/>
    <n v="19"/>
    <x v="1"/>
    <x v="1"/>
    <x v="3"/>
    <s v="LICENCIATURA"/>
    <n v="5"/>
    <x v="1"/>
    <x v="0"/>
    <x v="0"/>
    <n v="5012100002"/>
    <x v="340"/>
    <x v="0"/>
    <s v="PRESENCIAL"/>
    <s v="Activa"/>
    <n v="2022"/>
    <n v="0"/>
    <n v="0"/>
    <n v="0"/>
    <n v="0"/>
    <n v="0"/>
    <n v="0"/>
    <n v="0"/>
    <n v="0"/>
    <n v="0"/>
    <n v="0"/>
    <n v="2"/>
    <n v="134"/>
    <n v="136"/>
    <n v="0"/>
    <n v="0"/>
    <n v="2"/>
    <n v="134"/>
    <n v="136"/>
    <n v="0"/>
    <n v="0"/>
  </r>
  <r>
    <s v="08MSU0180I"/>
    <x v="68"/>
    <s v="08ENL0001V"/>
    <x v="103"/>
    <n v="19"/>
    <x v="1"/>
    <x v="1"/>
    <x v="3"/>
    <s v="LICENCIATURA"/>
    <n v="5"/>
    <x v="1"/>
    <x v="0"/>
    <x v="0"/>
    <n v="5012200006"/>
    <x v="341"/>
    <x v="0"/>
    <s v="PRESENCIAL"/>
    <s v="Activa"/>
    <n v="2022"/>
    <n v="0"/>
    <n v="0"/>
    <n v="0"/>
    <n v="0"/>
    <n v="0"/>
    <n v="0"/>
    <n v="0"/>
    <n v="0"/>
    <n v="0"/>
    <n v="0"/>
    <n v="34"/>
    <n v="101"/>
    <n v="135"/>
    <n v="0"/>
    <n v="0"/>
    <n v="34"/>
    <n v="101"/>
    <n v="135"/>
    <n v="0"/>
    <n v="0"/>
  </r>
  <r>
    <s v="08MSU0180I"/>
    <x v="68"/>
    <s v="08ENL0001V"/>
    <x v="103"/>
    <n v="19"/>
    <x v="1"/>
    <x v="1"/>
    <x v="3"/>
    <s v="LICENCIATURA"/>
    <n v="5"/>
    <x v="1"/>
    <x v="0"/>
    <x v="0"/>
    <n v="5011300025"/>
    <x v="342"/>
    <x v="0"/>
    <s v="PRESENCIAL"/>
    <s v="Liquidacion"/>
    <n v="2022"/>
    <n v="0"/>
    <n v="13"/>
    <n v="13"/>
    <n v="0"/>
    <n v="0"/>
    <n v="0"/>
    <n v="13"/>
    <n v="13"/>
    <n v="0"/>
    <n v="0"/>
    <n v="0"/>
    <n v="0"/>
    <n v="0"/>
    <n v="0"/>
    <n v="0"/>
    <n v="7"/>
    <n v="67"/>
    <n v="74"/>
    <n v="0"/>
    <n v="0"/>
  </r>
  <r>
    <s v="08MSU0180I"/>
    <x v="68"/>
    <s v="08ENL0001V"/>
    <x v="103"/>
    <n v="19"/>
    <x v="1"/>
    <x v="1"/>
    <x v="3"/>
    <s v="LICENCIATURA"/>
    <n v="5"/>
    <x v="1"/>
    <x v="0"/>
    <x v="0"/>
    <n v="5011300025"/>
    <x v="342"/>
    <x v="0"/>
    <s v="PRESENCIAL"/>
    <s v="Activa"/>
    <n v="2022"/>
    <n v="0"/>
    <n v="0"/>
    <n v="0"/>
    <n v="0"/>
    <n v="0"/>
    <n v="0"/>
    <n v="0"/>
    <n v="0"/>
    <n v="0"/>
    <n v="0"/>
    <n v="3"/>
    <n v="28"/>
    <n v="31"/>
    <n v="0"/>
    <n v="0"/>
    <n v="3"/>
    <n v="28"/>
    <n v="31"/>
    <n v="0"/>
    <n v="0"/>
  </r>
  <r>
    <s v="08MSU0180I"/>
    <x v="68"/>
    <s v="08ENL0001V"/>
    <x v="103"/>
    <n v="19"/>
    <x v="1"/>
    <x v="1"/>
    <x v="3"/>
    <s v="LICENCIATURA"/>
    <n v="5"/>
    <x v="1"/>
    <x v="0"/>
    <x v="0"/>
    <n v="5012100002"/>
    <x v="340"/>
    <x v="0"/>
    <s v="PRESENCIAL"/>
    <s v="Liquidacion"/>
    <n v="2022"/>
    <n v="0"/>
    <n v="91"/>
    <n v="91"/>
    <n v="0"/>
    <n v="0"/>
    <n v="0"/>
    <n v="88"/>
    <n v="88"/>
    <n v="0"/>
    <n v="0"/>
    <n v="0"/>
    <n v="0"/>
    <n v="0"/>
    <n v="0"/>
    <n v="0"/>
    <n v="2"/>
    <n v="368"/>
    <n v="370"/>
    <n v="0"/>
    <n v="0"/>
  </r>
  <r>
    <s v="08MSU0180I"/>
    <x v="68"/>
    <s v="08ENL0001V"/>
    <x v="103"/>
    <n v="19"/>
    <x v="1"/>
    <x v="1"/>
    <x v="3"/>
    <s v="LICENCIATURA"/>
    <n v="5"/>
    <x v="1"/>
    <x v="0"/>
    <x v="0"/>
    <n v="5012200006"/>
    <x v="341"/>
    <x v="0"/>
    <s v="PRESENCIAL"/>
    <s v="Liquidacion"/>
    <n v="2022"/>
    <n v="12"/>
    <n v="63"/>
    <n v="75"/>
    <n v="0"/>
    <n v="0"/>
    <n v="12"/>
    <n v="60"/>
    <n v="72"/>
    <n v="0"/>
    <n v="0"/>
    <n v="0"/>
    <n v="0"/>
    <n v="0"/>
    <n v="0"/>
    <n v="0"/>
    <n v="82"/>
    <n v="280"/>
    <n v="362"/>
    <n v="0"/>
    <n v="0"/>
  </r>
  <r>
    <s v="08MSU0190P"/>
    <x v="69"/>
    <s v="08ENL0003T"/>
    <x v="104"/>
    <n v="19"/>
    <x v="1"/>
    <x v="1"/>
    <x v="3"/>
    <s v="LICENCIATURA"/>
    <n v="5"/>
    <x v="1"/>
    <x v="0"/>
    <x v="0"/>
    <n v="5012300030"/>
    <x v="343"/>
    <x v="0"/>
    <s v="PRESENCIAL"/>
    <s v="Activa"/>
    <n v="2022"/>
    <n v="7"/>
    <n v="11"/>
    <n v="18"/>
    <n v="0"/>
    <n v="0"/>
    <n v="7"/>
    <n v="11"/>
    <n v="18"/>
    <n v="0"/>
    <n v="0"/>
    <n v="0"/>
    <n v="0"/>
    <n v="0"/>
    <n v="0"/>
    <n v="0"/>
    <n v="9"/>
    <n v="18"/>
    <n v="27"/>
    <n v="0"/>
    <n v="0"/>
  </r>
  <r>
    <s v="08MSU0190P"/>
    <x v="69"/>
    <s v="08ENL0003T"/>
    <x v="104"/>
    <n v="19"/>
    <x v="1"/>
    <x v="1"/>
    <x v="3"/>
    <s v="LICENCIATURA"/>
    <n v="5"/>
    <x v="1"/>
    <x v="0"/>
    <x v="0"/>
    <n v="5012300031"/>
    <x v="344"/>
    <x v="0"/>
    <s v="PRESENCIAL"/>
    <s v="Activa"/>
    <n v="2022"/>
    <n v="0"/>
    <n v="0"/>
    <n v="0"/>
    <n v="0"/>
    <n v="0"/>
    <n v="0"/>
    <n v="0"/>
    <n v="0"/>
    <n v="0"/>
    <n v="0"/>
    <n v="0"/>
    <n v="0"/>
    <n v="0"/>
    <n v="0"/>
    <n v="0"/>
    <n v="16"/>
    <n v="56"/>
    <n v="72"/>
    <n v="0"/>
    <n v="0"/>
  </r>
  <r>
    <s v="08MSU0190P"/>
    <x v="69"/>
    <s v="08ENL0003T"/>
    <x v="104"/>
    <n v="19"/>
    <x v="1"/>
    <x v="1"/>
    <x v="3"/>
    <s v="LICENCIATURA"/>
    <n v="5"/>
    <x v="1"/>
    <x v="0"/>
    <x v="0"/>
    <n v="5012300031"/>
    <x v="344"/>
    <x v="0"/>
    <s v="PRESENCIAL"/>
    <s v="Activa"/>
    <n v="2022"/>
    <n v="0"/>
    <n v="0"/>
    <n v="0"/>
    <n v="0"/>
    <n v="0"/>
    <n v="0"/>
    <n v="0"/>
    <n v="0"/>
    <n v="0"/>
    <n v="0"/>
    <n v="30"/>
    <n v="83"/>
    <n v="113"/>
    <n v="0"/>
    <n v="0"/>
    <n v="30"/>
    <n v="83"/>
    <n v="113"/>
    <n v="0"/>
    <n v="0"/>
  </r>
  <r>
    <s v="08MSU0190P"/>
    <x v="69"/>
    <s v="08ENL0003T"/>
    <x v="104"/>
    <n v="19"/>
    <x v="1"/>
    <x v="1"/>
    <x v="3"/>
    <s v="LICENCIATURA"/>
    <n v="5"/>
    <x v="1"/>
    <x v="0"/>
    <x v="0"/>
    <n v="5012604052"/>
    <x v="345"/>
    <x v="0"/>
    <s v="PRESENCIAL"/>
    <s v="Activa"/>
    <n v="2022"/>
    <n v="0"/>
    <n v="0"/>
    <n v="0"/>
    <n v="0"/>
    <n v="0"/>
    <n v="0"/>
    <n v="0"/>
    <n v="0"/>
    <n v="0"/>
    <n v="0"/>
    <n v="0"/>
    <n v="0"/>
    <n v="0"/>
    <n v="0"/>
    <n v="0"/>
    <n v="16"/>
    <n v="32"/>
    <n v="48"/>
    <n v="0"/>
    <n v="0"/>
  </r>
  <r>
    <s v="08MSU0190P"/>
    <x v="69"/>
    <s v="08ENL0003T"/>
    <x v="104"/>
    <n v="19"/>
    <x v="1"/>
    <x v="1"/>
    <x v="3"/>
    <s v="LICENCIATURA"/>
    <n v="5"/>
    <x v="1"/>
    <x v="0"/>
    <x v="0"/>
    <n v="5012604052"/>
    <x v="345"/>
    <x v="0"/>
    <s v="PRESENCIAL"/>
    <s v="Activa"/>
    <n v="2022"/>
    <n v="0"/>
    <n v="0"/>
    <n v="0"/>
    <n v="0"/>
    <n v="0"/>
    <n v="0"/>
    <n v="0"/>
    <n v="0"/>
    <n v="0"/>
    <n v="0"/>
    <n v="28"/>
    <n v="32"/>
    <n v="60"/>
    <n v="0"/>
    <n v="0"/>
    <n v="28"/>
    <n v="32"/>
    <n v="60"/>
    <n v="0"/>
    <n v="0"/>
  </r>
  <r>
    <s v="08MSU0190P"/>
    <x v="69"/>
    <s v="08ENL0003T"/>
    <x v="104"/>
    <n v="19"/>
    <x v="1"/>
    <x v="1"/>
    <x v="3"/>
    <s v="LICENCIATURA"/>
    <n v="5"/>
    <x v="1"/>
    <x v="0"/>
    <x v="0"/>
    <n v="5012300034"/>
    <x v="346"/>
    <x v="0"/>
    <s v="PRESENCIAL"/>
    <s v="Activa"/>
    <n v="2022"/>
    <n v="0"/>
    <n v="0"/>
    <n v="0"/>
    <n v="0"/>
    <n v="0"/>
    <n v="0"/>
    <n v="0"/>
    <n v="0"/>
    <n v="0"/>
    <n v="0"/>
    <n v="0"/>
    <n v="0"/>
    <n v="0"/>
    <n v="0"/>
    <n v="0"/>
    <n v="11"/>
    <n v="25"/>
    <n v="36"/>
    <n v="0"/>
    <n v="0"/>
  </r>
  <r>
    <s v="08MSU0190P"/>
    <x v="69"/>
    <s v="08ENL0003T"/>
    <x v="104"/>
    <n v="19"/>
    <x v="1"/>
    <x v="1"/>
    <x v="3"/>
    <s v="LICENCIATURA"/>
    <n v="5"/>
    <x v="1"/>
    <x v="0"/>
    <x v="0"/>
    <n v="5012604055"/>
    <x v="347"/>
    <x v="0"/>
    <s v="PRESENCIAL"/>
    <s v="Activa"/>
    <n v="2022"/>
    <n v="0"/>
    <n v="0"/>
    <n v="0"/>
    <n v="0"/>
    <n v="0"/>
    <n v="0"/>
    <n v="0"/>
    <n v="0"/>
    <n v="0"/>
    <n v="0"/>
    <n v="0"/>
    <n v="0"/>
    <n v="0"/>
    <n v="0"/>
    <n v="0"/>
    <n v="3"/>
    <n v="16"/>
    <n v="19"/>
    <n v="0"/>
    <n v="0"/>
  </r>
  <r>
    <s v="08MSU0190P"/>
    <x v="69"/>
    <s v="08ENL0003T"/>
    <x v="104"/>
    <n v="19"/>
    <x v="1"/>
    <x v="1"/>
    <x v="3"/>
    <s v="LICENCIATURA"/>
    <n v="5"/>
    <x v="1"/>
    <x v="0"/>
    <x v="0"/>
    <n v="5011500024"/>
    <x v="348"/>
    <x v="0"/>
    <s v="PRESENCIAL"/>
    <s v="Activa"/>
    <n v="2022"/>
    <n v="14"/>
    <n v="39"/>
    <n v="53"/>
    <n v="0"/>
    <n v="0"/>
    <n v="14"/>
    <n v="39"/>
    <n v="53"/>
    <n v="0"/>
    <n v="0"/>
    <n v="0"/>
    <n v="0"/>
    <n v="0"/>
    <n v="0"/>
    <n v="0"/>
    <n v="23"/>
    <n v="18"/>
    <n v="41"/>
    <n v="0"/>
    <n v="0"/>
  </r>
  <r>
    <s v="08MSU0190P"/>
    <x v="69"/>
    <s v="08ENL0003T"/>
    <x v="104"/>
    <n v="19"/>
    <x v="1"/>
    <x v="1"/>
    <x v="3"/>
    <s v="LICENCIATURA"/>
    <n v="5"/>
    <x v="1"/>
    <x v="0"/>
    <x v="0"/>
    <n v="5011500024"/>
    <x v="348"/>
    <x v="0"/>
    <s v="PRESENCIAL"/>
    <s v="Activa"/>
    <n v="2022"/>
    <n v="0"/>
    <n v="0"/>
    <n v="0"/>
    <n v="0"/>
    <n v="0"/>
    <n v="0"/>
    <n v="0"/>
    <n v="0"/>
    <n v="0"/>
    <n v="0"/>
    <n v="21"/>
    <n v="9"/>
    <n v="30"/>
    <n v="1"/>
    <n v="0"/>
    <n v="21"/>
    <n v="9"/>
    <n v="30"/>
    <n v="1"/>
    <n v="0"/>
  </r>
  <r>
    <s v="08MSU0190P"/>
    <x v="69"/>
    <s v="08ENL0003T"/>
    <x v="104"/>
    <n v="19"/>
    <x v="1"/>
    <x v="1"/>
    <x v="3"/>
    <s v="LICENCIATURA"/>
    <n v="5"/>
    <x v="1"/>
    <x v="0"/>
    <x v="0"/>
    <n v="5012604053"/>
    <x v="349"/>
    <x v="0"/>
    <s v="PRESENCIAL"/>
    <s v="Activa"/>
    <n v="2022"/>
    <n v="0"/>
    <n v="0"/>
    <n v="0"/>
    <n v="0"/>
    <n v="0"/>
    <n v="0"/>
    <n v="0"/>
    <n v="0"/>
    <n v="0"/>
    <n v="0"/>
    <n v="7"/>
    <n v="13"/>
    <n v="20"/>
    <n v="0"/>
    <n v="0"/>
    <n v="7"/>
    <n v="13"/>
    <n v="20"/>
    <n v="0"/>
    <n v="0"/>
  </r>
  <r>
    <s v="08MSU0190P"/>
    <x v="69"/>
    <s v="08ENL0003T"/>
    <x v="104"/>
    <n v="19"/>
    <x v="1"/>
    <x v="1"/>
    <x v="3"/>
    <s v="LICENCIATURA"/>
    <n v="5"/>
    <x v="1"/>
    <x v="0"/>
    <x v="0"/>
    <n v="5012604053"/>
    <x v="349"/>
    <x v="0"/>
    <s v="PRESENCIAL"/>
    <s v="Activa"/>
    <n v="2022"/>
    <n v="0"/>
    <n v="0"/>
    <n v="0"/>
    <n v="0"/>
    <n v="0"/>
    <n v="0"/>
    <n v="0"/>
    <n v="0"/>
    <n v="0"/>
    <n v="0"/>
    <n v="0"/>
    <n v="0"/>
    <n v="0"/>
    <n v="0"/>
    <n v="0"/>
    <n v="5"/>
    <n v="17"/>
    <n v="22"/>
    <n v="0"/>
    <n v="0"/>
  </r>
  <r>
    <s v="08MSU0190P"/>
    <x v="69"/>
    <s v="08ENL0003T"/>
    <x v="104"/>
    <n v="19"/>
    <x v="1"/>
    <x v="1"/>
    <x v="3"/>
    <s v="LICENCIATURA"/>
    <n v="5"/>
    <x v="1"/>
    <x v="0"/>
    <x v="0"/>
    <n v="5012604054"/>
    <x v="350"/>
    <x v="0"/>
    <s v="PRESENCIAL"/>
    <s v="Activa"/>
    <n v="2022"/>
    <n v="0"/>
    <n v="0"/>
    <n v="0"/>
    <n v="0"/>
    <n v="0"/>
    <n v="0"/>
    <n v="0"/>
    <n v="0"/>
    <n v="0"/>
    <n v="0"/>
    <n v="10"/>
    <n v="21"/>
    <n v="31"/>
    <n v="0"/>
    <n v="0"/>
    <n v="10"/>
    <n v="21"/>
    <n v="31"/>
    <n v="0"/>
    <n v="0"/>
  </r>
  <r>
    <s v="08MSU0190P"/>
    <x v="69"/>
    <s v="08ENL0003T"/>
    <x v="104"/>
    <n v="19"/>
    <x v="1"/>
    <x v="1"/>
    <x v="3"/>
    <s v="LICENCIATURA"/>
    <n v="5"/>
    <x v="1"/>
    <x v="0"/>
    <x v="0"/>
    <n v="5012300033"/>
    <x v="351"/>
    <x v="0"/>
    <s v="PRESENCIAL"/>
    <s v="Activa"/>
    <n v="2022"/>
    <n v="2"/>
    <n v="16"/>
    <n v="18"/>
    <n v="0"/>
    <n v="0"/>
    <n v="2"/>
    <n v="16"/>
    <n v="18"/>
    <n v="0"/>
    <n v="0"/>
    <n v="0"/>
    <n v="0"/>
    <n v="0"/>
    <n v="0"/>
    <n v="0"/>
    <n v="5"/>
    <n v="14"/>
    <n v="19"/>
    <n v="0"/>
    <n v="0"/>
  </r>
  <r>
    <s v="08MSU0190P"/>
    <x v="69"/>
    <s v="08ENL0003T"/>
    <x v="104"/>
    <n v="19"/>
    <x v="1"/>
    <x v="1"/>
    <x v="3"/>
    <s v="LICENCIATURA"/>
    <n v="5"/>
    <x v="1"/>
    <x v="0"/>
    <x v="0"/>
    <n v="5012300033"/>
    <x v="351"/>
    <x v="0"/>
    <s v="PRESENCIAL"/>
    <s v="Activa"/>
    <n v="2022"/>
    <n v="0"/>
    <n v="0"/>
    <n v="0"/>
    <n v="0"/>
    <n v="0"/>
    <n v="0"/>
    <n v="0"/>
    <n v="0"/>
    <n v="0"/>
    <n v="0"/>
    <n v="2"/>
    <n v="19"/>
    <n v="21"/>
    <n v="0"/>
    <n v="1"/>
    <n v="2"/>
    <n v="19"/>
    <n v="21"/>
    <n v="0"/>
    <n v="1"/>
  </r>
  <r>
    <s v="08MSU0190P"/>
    <x v="69"/>
    <s v="08ENL0003T"/>
    <x v="104"/>
    <n v="19"/>
    <x v="1"/>
    <x v="1"/>
    <x v="3"/>
    <s v="LICENCIATURA"/>
    <n v="5"/>
    <x v="1"/>
    <x v="0"/>
    <x v="0"/>
    <n v="5012300032"/>
    <x v="352"/>
    <x v="0"/>
    <s v="PRESENCIAL"/>
    <s v="Activa"/>
    <n v="2022"/>
    <n v="5"/>
    <n v="12"/>
    <n v="17"/>
    <n v="0"/>
    <n v="0"/>
    <n v="5"/>
    <n v="12"/>
    <n v="17"/>
    <n v="0"/>
    <n v="0"/>
    <n v="0"/>
    <n v="0"/>
    <n v="0"/>
    <n v="0"/>
    <n v="0"/>
    <n v="17"/>
    <n v="30"/>
    <n v="47"/>
    <n v="0"/>
    <n v="0"/>
  </r>
  <r>
    <s v="08MSU0190P"/>
    <x v="69"/>
    <s v="08ENL0003T"/>
    <x v="104"/>
    <n v="19"/>
    <x v="1"/>
    <x v="1"/>
    <x v="3"/>
    <s v="LICENCIATURA"/>
    <n v="5"/>
    <x v="1"/>
    <x v="0"/>
    <x v="0"/>
    <n v="5012300032"/>
    <x v="352"/>
    <x v="0"/>
    <s v="PRESENCIAL"/>
    <s v="Activa"/>
    <n v="2022"/>
    <n v="0"/>
    <n v="0"/>
    <n v="0"/>
    <n v="0"/>
    <n v="0"/>
    <n v="0"/>
    <n v="0"/>
    <n v="0"/>
    <n v="0"/>
    <n v="0"/>
    <n v="7"/>
    <n v="8"/>
    <n v="15"/>
    <n v="0"/>
    <n v="0"/>
    <n v="7"/>
    <n v="8"/>
    <n v="15"/>
    <n v="0"/>
    <n v="0"/>
  </r>
  <r>
    <s v="08MSU0190P"/>
    <x v="69"/>
    <s v="08ENL0005R"/>
    <x v="104"/>
    <n v="50"/>
    <x v="3"/>
    <x v="1"/>
    <x v="3"/>
    <s v="LICENCIATURA"/>
    <n v="5"/>
    <x v="1"/>
    <x v="0"/>
    <x v="0"/>
    <n v="5012604052"/>
    <x v="345"/>
    <x v="0"/>
    <s v="PRESENCIAL"/>
    <s v="Activa"/>
    <n v="2022"/>
    <n v="0"/>
    <n v="0"/>
    <n v="0"/>
    <n v="0"/>
    <n v="0"/>
    <n v="0"/>
    <n v="0"/>
    <n v="0"/>
    <n v="0"/>
    <n v="0"/>
    <n v="0"/>
    <n v="0"/>
    <n v="0"/>
    <n v="0"/>
    <n v="0"/>
    <n v="14"/>
    <n v="9"/>
    <n v="23"/>
    <n v="0"/>
    <n v="0"/>
  </r>
  <r>
    <s v="08MSU0190P"/>
    <x v="69"/>
    <s v="08ENL0005R"/>
    <x v="104"/>
    <n v="50"/>
    <x v="3"/>
    <x v="1"/>
    <x v="3"/>
    <s v="LICENCIATURA"/>
    <n v="5"/>
    <x v="1"/>
    <x v="0"/>
    <x v="0"/>
    <n v="5012300030"/>
    <x v="343"/>
    <x v="0"/>
    <s v="PRESENCIAL"/>
    <s v="Liquidacion"/>
    <n v="2022"/>
    <n v="5"/>
    <n v="7"/>
    <n v="12"/>
    <n v="0"/>
    <n v="0"/>
    <n v="1"/>
    <n v="5"/>
    <n v="6"/>
    <n v="0"/>
    <n v="0"/>
    <n v="0"/>
    <n v="0"/>
    <n v="0"/>
    <n v="0"/>
    <n v="0"/>
    <n v="0"/>
    <n v="0"/>
    <n v="0"/>
    <n v="0"/>
    <n v="0"/>
  </r>
  <r>
    <s v="08MSU0190P"/>
    <x v="69"/>
    <s v="08ENL0005R"/>
    <x v="104"/>
    <n v="50"/>
    <x v="3"/>
    <x v="1"/>
    <x v="3"/>
    <s v="LICENCIATURA"/>
    <n v="5"/>
    <x v="1"/>
    <x v="0"/>
    <x v="0"/>
    <n v="5012300031"/>
    <x v="344"/>
    <x v="0"/>
    <s v="PRESENCIAL"/>
    <s v="Activa"/>
    <n v="2022"/>
    <n v="0"/>
    <n v="0"/>
    <n v="0"/>
    <n v="0"/>
    <n v="0"/>
    <n v="0"/>
    <n v="0"/>
    <n v="0"/>
    <n v="0"/>
    <n v="0"/>
    <n v="9"/>
    <n v="15"/>
    <n v="24"/>
    <n v="0"/>
    <n v="0"/>
    <n v="9"/>
    <n v="15"/>
    <n v="24"/>
    <n v="0"/>
    <n v="0"/>
  </r>
  <r>
    <s v="08MSU0190P"/>
    <x v="69"/>
    <s v="08ENL0006Q"/>
    <x v="104"/>
    <n v="37"/>
    <x v="0"/>
    <x v="1"/>
    <x v="3"/>
    <s v="LICENCIATURA"/>
    <n v="5"/>
    <x v="1"/>
    <x v="0"/>
    <x v="0"/>
    <n v="5012300031"/>
    <x v="344"/>
    <x v="0"/>
    <s v="PRESENCIAL"/>
    <s v="Liquidacion"/>
    <n v="2022"/>
    <n v="3"/>
    <n v="17"/>
    <n v="20"/>
    <n v="0"/>
    <n v="0"/>
    <n v="0"/>
    <n v="0"/>
    <n v="0"/>
    <n v="0"/>
    <n v="0"/>
    <n v="0"/>
    <n v="0"/>
    <n v="0"/>
    <n v="0"/>
    <n v="0"/>
    <n v="12"/>
    <n v="39"/>
    <n v="51"/>
    <n v="0"/>
    <n v="0"/>
  </r>
  <r>
    <s v="08MSU0190P"/>
    <x v="69"/>
    <s v="08ENL0006Q"/>
    <x v="104"/>
    <n v="37"/>
    <x v="0"/>
    <x v="1"/>
    <x v="3"/>
    <s v="LICENCIATURA"/>
    <n v="5"/>
    <x v="1"/>
    <x v="0"/>
    <x v="0"/>
    <n v="5012604052"/>
    <x v="345"/>
    <x v="0"/>
    <s v="PRESENCIAL"/>
    <s v="Liquidacion"/>
    <n v="2022"/>
    <n v="1"/>
    <n v="7"/>
    <n v="8"/>
    <n v="0"/>
    <n v="0"/>
    <n v="0"/>
    <n v="0"/>
    <n v="0"/>
    <n v="0"/>
    <n v="0"/>
    <n v="0"/>
    <n v="0"/>
    <n v="0"/>
    <n v="0"/>
    <n v="0"/>
    <n v="10"/>
    <n v="13"/>
    <n v="23"/>
    <n v="0"/>
    <n v="0"/>
  </r>
  <r>
    <s v="08MSU0190P"/>
    <x v="69"/>
    <s v="08ENL0006Q"/>
    <x v="104"/>
    <n v="37"/>
    <x v="0"/>
    <x v="1"/>
    <x v="3"/>
    <s v="LICENCIATURA"/>
    <n v="5"/>
    <x v="1"/>
    <x v="0"/>
    <x v="0"/>
    <n v="5012604055"/>
    <x v="347"/>
    <x v="0"/>
    <s v="PRESENCIAL"/>
    <s v="Liquidacion"/>
    <n v="2022"/>
    <n v="0"/>
    <n v="0"/>
    <n v="0"/>
    <n v="0"/>
    <n v="0"/>
    <n v="0"/>
    <n v="0"/>
    <n v="0"/>
    <n v="0"/>
    <n v="0"/>
    <n v="0"/>
    <n v="0"/>
    <n v="0"/>
    <n v="0"/>
    <n v="0"/>
    <n v="1"/>
    <n v="17"/>
    <n v="18"/>
    <n v="0"/>
    <n v="0"/>
  </r>
  <r>
    <s v="08MSU0190P"/>
    <x v="69"/>
    <s v="08ENL0006Q"/>
    <x v="104"/>
    <n v="37"/>
    <x v="0"/>
    <x v="1"/>
    <x v="3"/>
    <s v="LICENCIATURA"/>
    <n v="5"/>
    <x v="1"/>
    <x v="0"/>
    <x v="0"/>
    <n v="5011500024"/>
    <x v="348"/>
    <x v="0"/>
    <s v="PRESENCIAL"/>
    <s v="Liquidacion"/>
    <n v="2022"/>
    <n v="4"/>
    <n v="7"/>
    <n v="11"/>
    <n v="0"/>
    <n v="0"/>
    <n v="0"/>
    <n v="0"/>
    <n v="0"/>
    <n v="0"/>
    <n v="0"/>
    <n v="0"/>
    <n v="0"/>
    <n v="0"/>
    <n v="0"/>
    <n v="0"/>
    <n v="7"/>
    <n v="15"/>
    <n v="22"/>
    <n v="0"/>
    <n v="0"/>
  </r>
  <r>
    <s v="08MSU0190P"/>
    <x v="69"/>
    <s v="08ENL0006Q"/>
    <x v="104"/>
    <n v="37"/>
    <x v="0"/>
    <x v="1"/>
    <x v="3"/>
    <s v="LICENCIATURA"/>
    <n v="5"/>
    <x v="1"/>
    <x v="0"/>
    <x v="0"/>
    <n v="5012604054"/>
    <x v="350"/>
    <x v="0"/>
    <s v="PRESENCIAL"/>
    <s v="Liquidacion"/>
    <n v="2022"/>
    <n v="0"/>
    <n v="0"/>
    <n v="0"/>
    <n v="0"/>
    <n v="0"/>
    <n v="0"/>
    <n v="0"/>
    <n v="0"/>
    <n v="0"/>
    <n v="0"/>
    <n v="0"/>
    <n v="0"/>
    <n v="0"/>
    <n v="0"/>
    <n v="0"/>
    <n v="13"/>
    <n v="19"/>
    <n v="32"/>
    <n v="0"/>
    <n v="0"/>
  </r>
  <r>
    <s v="08MSU0190P"/>
    <x v="69"/>
    <s v="08ENL0006Q"/>
    <x v="104"/>
    <n v="37"/>
    <x v="0"/>
    <x v="1"/>
    <x v="3"/>
    <s v="LICENCIATURA"/>
    <n v="5"/>
    <x v="1"/>
    <x v="2"/>
    <x v="2"/>
    <n v="5022400005"/>
    <x v="353"/>
    <x v="0"/>
    <s v="PRESENCIAL"/>
    <s v="Liquidacion"/>
    <n v="2022"/>
    <n v="0"/>
    <n v="0"/>
    <n v="0"/>
    <n v="0"/>
    <n v="0"/>
    <n v="0"/>
    <n v="0"/>
    <n v="0"/>
    <n v="0"/>
    <n v="0"/>
    <n v="0"/>
    <n v="0"/>
    <n v="0"/>
    <n v="0"/>
    <n v="0"/>
    <n v="4"/>
    <n v="32"/>
    <n v="36"/>
    <n v="0"/>
    <n v="0"/>
  </r>
  <r>
    <s v="08MSU0190P"/>
    <x v="69"/>
    <s v="08ENL0006Q"/>
    <x v="104"/>
    <n v="37"/>
    <x v="0"/>
    <x v="1"/>
    <x v="3"/>
    <s v="LICENCIATURA"/>
    <n v="5"/>
    <x v="1"/>
    <x v="0"/>
    <x v="0"/>
    <n v="5012300032"/>
    <x v="352"/>
    <x v="0"/>
    <s v="PRESENCIAL"/>
    <s v="Liquidacion"/>
    <n v="2022"/>
    <n v="3"/>
    <n v="7"/>
    <n v="10"/>
    <n v="0"/>
    <n v="0"/>
    <n v="0"/>
    <n v="0"/>
    <n v="0"/>
    <n v="0"/>
    <n v="0"/>
    <n v="0"/>
    <n v="0"/>
    <n v="0"/>
    <n v="0"/>
    <n v="0"/>
    <n v="15"/>
    <n v="28"/>
    <n v="43"/>
    <n v="0"/>
    <n v="0"/>
  </r>
  <r>
    <s v="08MSU0190P"/>
    <x v="69"/>
    <s v="08ENL0006Q"/>
    <x v="104"/>
    <n v="37"/>
    <x v="0"/>
    <x v="1"/>
    <x v="3"/>
    <s v="LICENCIATURA"/>
    <n v="5"/>
    <x v="1"/>
    <x v="0"/>
    <x v="0"/>
    <n v="5011500024"/>
    <x v="348"/>
    <x v="0"/>
    <s v="PRESENCIAL"/>
    <s v="Activa"/>
    <n v="2022"/>
    <n v="0"/>
    <n v="0"/>
    <n v="0"/>
    <n v="0"/>
    <n v="0"/>
    <n v="0"/>
    <n v="0"/>
    <n v="0"/>
    <n v="0"/>
    <n v="0"/>
    <n v="11"/>
    <n v="11"/>
    <n v="22"/>
    <n v="0"/>
    <n v="0"/>
    <n v="11"/>
    <n v="11"/>
    <n v="22"/>
    <n v="0"/>
    <n v="0"/>
  </r>
  <r>
    <s v="08MSU0190P"/>
    <x v="69"/>
    <s v="08ENL0006Q"/>
    <x v="104"/>
    <n v="37"/>
    <x v="0"/>
    <x v="1"/>
    <x v="3"/>
    <s v="LICENCIATURA"/>
    <n v="5"/>
    <x v="1"/>
    <x v="0"/>
    <x v="0"/>
    <n v="5012604052"/>
    <x v="345"/>
    <x v="0"/>
    <s v="PRESENCIAL"/>
    <s v="Activa"/>
    <n v="2022"/>
    <n v="0"/>
    <n v="0"/>
    <n v="0"/>
    <n v="0"/>
    <n v="0"/>
    <n v="0"/>
    <n v="0"/>
    <n v="0"/>
    <n v="0"/>
    <n v="0"/>
    <n v="12"/>
    <n v="19"/>
    <n v="31"/>
    <n v="0"/>
    <n v="0"/>
    <n v="12"/>
    <n v="19"/>
    <n v="31"/>
    <n v="0"/>
    <n v="0"/>
  </r>
  <r>
    <s v="08MSU0190P"/>
    <x v="69"/>
    <s v="08ENL0006Q"/>
    <x v="104"/>
    <n v="37"/>
    <x v="0"/>
    <x v="1"/>
    <x v="3"/>
    <s v="LICENCIATURA"/>
    <n v="5"/>
    <x v="1"/>
    <x v="0"/>
    <x v="0"/>
    <n v="5012300031"/>
    <x v="344"/>
    <x v="0"/>
    <s v="PRESENCIAL"/>
    <s v="Activa"/>
    <n v="2022"/>
    <n v="0"/>
    <n v="0"/>
    <n v="0"/>
    <n v="0"/>
    <n v="0"/>
    <n v="0"/>
    <n v="0"/>
    <n v="0"/>
    <n v="0"/>
    <n v="0"/>
    <n v="17"/>
    <n v="65"/>
    <n v="82"/>
    <n v="0"/>
    <n v="0"/>
    <n v="17"/>
    <n v="65"/>
    <n v="82"/>
    <n v="0"/>
    <n v="0"/>
  </r>
  <r>
    <s v="08MSU0190P"/>
    <x v="69"/>
    <s v="08ENL0007P"/>
    <x v="104"/>
    <n v="32"/>
    <x v="5"/>
    <x v="1"/>
    <x v="3"/>
    <s v="LICENCIATURA"/>
    <n v="5"/>
    <x v="1"/>
    <x v="0"/>
    <x v="0"/>
    <n v="5012300031"/>
    <x v="344"/>
    <x v="0"/>
    <s v="PRESENCIAL"/>
    <s v="Activa"/>
    <n v="2022"/>
    <n v="0"/>
    <n v="0"/>
    <n v="0"/>
    <n v="0"/>
    <n v="0"/>
    <n v="0"/>
    <n v="0"/>
    <n v="0"/>
    <n v="0"/>
    <n v="0"/>
    <n v="16"/>
    <n v="48"/>
    <n v="64"/>
    <n v="0"/>
    <n v="0"/>
    <n v="16"/>
    <n v="48"/>
    <n v="64"/>
    <n v="0"/>
    <n v="0"/>
  </r>
  <r>
    <s v="08MSU0190P"/>
    <x v="69"/>
    <s v="08ENL0007P"/>
    <x v="104"/>
    <n v="32"/>
    <x v="5"/>
    <x v="1"/>
    <x v="3"/>
    <s v="LICENCIATURA"/>
    <n v="5"/>
    <x v="1"/>
    <x v="0"/>
    <x v="0"/>
    <n v="5012300031"/>
    <x v="344"/>
    <x v="0"/>
    <s v="PRESENCIAL"/>
    <s v="Activa"/>
    <n v="2022"/>
    <n v="0"/>
    <n v="0"/>
    <n v="0"/>
    <n v="0"/>
    <n v="0"/>
    <n v="0"/>
    <n v="0"/>
    <n v="0"/>
    <n v="0"/>
    <n v="0"/>
    <n v="0"/>
    <n v="0"/>
    <n v="0"/>
    <n v="0"/>
    <n v="0"/>
    <n v="31"/>
    <n v="62"/>
    <n v="93"/>
    <n v="0"/>
    <n v="0"/>
  </r>
  <r>
    <s v="08MSU0190P"/>
    <x v="69"/>
    <s v="08ENL0007P"/>
    <x v="104"/>
    <n v="32"/>
    <x v="5"/>
    <x v="1"/>
    <x v="3"/>
    <s v="LICENCIATURA"/>
    <n v="5"/>
    <x v="1"/>
    <x v="0"/>
    <x v="0"/>
    <n v="5012604053"/>
    <x v="349"/>
    <x v="0"/>
    <s v="PRESENCIAL"/>
    <s v="Activa"/>
    <n v="2022"/>
    <n v="0"/>
    <n v="0"/>
    <n v="0"/>
    <n v="0"/>
    <n v="0"/>
    <n v="0"/>
    <n v="0"/>
    <n v="0"/>
    <n v="0"/>
    <n v="0"/>
    <n v="4"/>
    <n v="32"/>
    <n v="36"/>
    <n v="0"/>
    <n v="0"/>
    <n v="4"/>
    <n v="32"/>
    <n v="36"/>
    <n v="0"/>
    <n v="0"/>
  </r>
  <r>
    <s v="08MSU0210M"/>
    <x v="70"/>
    <s v="08PNL0001A"/>
    <x v="105"/>
    <n v="9"/>
    <x v="15"/>
    <x v="0"/>
    <x v="0"/>
    <s v="LICENCIATURA"/>
    <n v="5"/>
    <x v="1"/>
    <x v="0"/>
    <x v="0"/>
    <n v="5012200006"/>
    <x v="341"/>
    <x v="0"/>
    <s v="PRESENCIAL"/>
    <s v="Liquidacion"/>
    <n v="2022"/>
    <n v="6"/>
    <n v="9"/>
    <n v="15"/>
    <n v="0"/>
    <n v="0"/>
    <n v="6"/>
    <n v="9"/>
    <n v="15"/>
    <n v="0"/>
    <n v="0"/>
    <n v="0"/>
    <n v="0"/>
    <n v="0"/>
    <n v="0"/>
    <n v="0"/>
    <n v="30"/>
    <n v="60"/>
    <n v="90"/>
    <n v="0"/>
    <n v="0"/>
  </r>
  <r>
    <s v="08MSU0210M"/>
    <x v="70"/>
    <s v="08PNL0001A"/>
    <x v="105"/>
    <n v="9"/>
    <x v="15"/>
    <x v="0"/>
    <x v="0"/>
    <s v="LICENCIATURA"/>
    <n v="5"/>
    <x v="1"/>
    <x v="0"/>
    <x v="0"/>
    <n v="5012200006"/>
    <x v="341"/>
    <x v="0"/>
    <s v="PRESENCIAL"/>
    <s v="Activa"/>
    <n v="2022"/>
    <n v="0"/>
    <n v="0"/>
    <n v="0"/>
    <n v="0"/>
    <n v="0"/>
    <n v="0"/>
    <n v="0"/>
    <n v="0"/>
    <n v="0"/>
    <n v="0"/>
    <n v="5"/>
    <n v="14"/>
    <n v="19"/>
    <n v="0"/>
    <n v="0"/>
    <n v="5"/>
    <n v="14"/>
    <n v="19"/>
    <n v="0"/>
    <n v="0"/>
  </r>
  <r>
    <s v="08MSU0211L"/>
    <x v="71"/>
    <s v="08PSU0063Q"/>
    <x v="106"/>
    <n v="19"/>
    <x v="1"/>
    <x v="0"/>
    <x v="0"/>
    <s v="ESPECIALIDAD"/>
    <n v="6"/>
    <x v="3"/>
    <x v="3"/>
    <x v="3"/>
    <n v="6031100011"/>
    <x v="354"/>
    <x v="0"/>
    <s v="PRESENCIAL"/>
    <s v="Liquidacion"/>
    <n v="2022"/>
    <n v="5"/>
    <n v="5"/>
    <n v="10"/>
    <n v="0"/>
    <n v="0"/>
    <n v="0"/>
    <n v="7"/>
    <n v="7"/>
    <n v="0"/>
    <n v="0"/>
    <n v="0"/>
    <n v="0"/>
    <n v="0"/>
    <n v="0"/>
    <n v="0"/>
    <n v="0"/>
    <n v="0"/>
    <n v="0"/>
    <n v="0"/>
    <n v="0"/>
  </r>
  <r>
    <s v="08MSU0211L"/>
    <x v="71"/>
    <s v="08PSU0063Q"/>
    <x v="106"/>
    <n v="19"/>
    <x v="1"/>
    <x v="0"/>
    <x v="0"/>
    <s v="ESPECIALIDAD"/>
    <n v="6"/>
    <x v="3"/>
    <x v="3"/>
    <x v="3"/>
    <n v="6033100079"/>
    <x v="355"/>
    <x v="0"/>
    <s v="PRESENCIAL"/>
    <s v="Liquidacion"/>
    <n v="2022"/>
    <n v="4"/>
    <n v="9"/>
    <n v="13"/>
    <n v="0"/>
    <n v="0"/>
    <n v="0"/>
    <n v="2"/>
    <n v="2"/>
    <n v="0"/>
    <n v="0"/>
    <n v="0"/>
    <n v="0"/>
    <n v="0"/>
    <n v="0"/>
    <n v="0"/>
    <n v="0"/>
    <n v="0"/>
    <n v="0"/>
    <n v="0"/>
    <n v="0"/>
  </r>
  <r>
    <s v="08MSU0211L"/>
    <x v="71"/>
    <s v="08PSU0063Q"/>
    <x v="106"/>
    <n v="19"/>
    <x v="1"/>
    <x v="0"/>
    <x v="0"/>
    <s v="ESPECIALIDAD"/>
    <n v="6"/>
    <x v="3"/>
    <x v="3"/>
    <x v="3"/>
    <n v="6033200012"/>
    <x v="356"/>
    <x v="0"/>
    <s v="PRESENCIAL"/>
    <s v="Activa"/>
    <n v="2022"/>
    <n v="6"/>
    <n v="10"/>
    <n v="16"/>
    <n v="0"/>
    <n v="0"/>
    <n v="7"/>
    <n v="17"/>
    <n v="24"/>
    <n v="0"/>
    <n v="0"/>
    <n v="4"/>
    <n v="6"/>
    <n v="10"/>
    <n v="0"/>
    <n v="0"/>
    <n v="6"/>
    <n v="16"/>
    <n v="22"/>
    <n v="0"/>
    <n v="0"/>
  </r>
  <r>
    <s v="08MSU0211L"/>
    <x v="71"/>
    <s v="08PSU0063Q"/>
    <x v="106"/>
    <n v="19"/>
    <x v="1"/>
    <x v="0"/>
    <x v="0"/>
    <s v="MAESTRÍA"/>
    <n v="7"/>
    <x v="0"/>
    <x v="3"/>
    <x v="3"/>
    <n v="7031100042"/>
    <x v="357"/>
    <x v="0"/>
    <s v="PRESENCIAL"/>
    <s v="Activa"/>
    <n v="2022"/>
    <n v="16"/>
    <n v="26"/>
    <n v="42"/>
    <n v="0"/>
    <n v="0"/>
    <n v="1"/>
    <n v="6"/>
    <n v="7"/>
    <n v="0"/>
    <n v="0"/>
    <n v="0"/>
    <n v="0"/>
    <n v="0"/>
    <n v="0"/>
    <n v="0"/>
    <n v="9"/>
    <n v="13"/>
    <n v="22"/>
    <n v="0"/>
    <n v="0"/>
  </r>
  <r>
    <s v="08MSU0211L"/>
    <x v="71"/>
    <s v="08PSU0063Q"/>
    <x v="106"/>
    <n v="19"/>
    <x v="1"/>
    <x v="0"/>
    <x v="0"/>
    <s v="MAESTRÍA"/>
    <n v="7"/>
    <x v="0"/>
    <x v="3"/>
    <x v="3"/>
    <n v="7031100045"/>
    <x v="358"/>
    <x v="0"/>
    <s v="PRESENCIAL"/>
    <s v="Activa"/>
    <n v="2022"/>
    <n v="2"/>
    <n v="2"/>
    <n v="4"/>
    <n v="0"/>
    <n v="0"/>
    <n v="5"/>
    <n v="10"/>
    <n v="15"/>
    <n v="0"/>
    <n v="0"/>
    <n v="0"/>
    <n v="0"/>
    <n v="0"/>
    <n v="0"/>
    <n v="0"/>
    <n v="2"/>
    <n v="6"/>
    <n v="8"/>
    <n v="0"/>
    <n v="0"/>
  </r>
  <r>
    <s v="08MSU0211L"/>
    <x v="71"/>
    <s v="08PSU0063Q"/>
    <x v="106"/>
    <n v="19"/>
    <x v="1"/>
    <x v="0"/>
    <x v="0"/>
    <s v="LICENCIATURA"/>
    <n v="5"/>
    <x v="1"/>
    <x v="0"/>
    <x v="0"/>
    <n v="5011300013"/>
    <x v="257"/>
    <x v="0"/>
    <s v="PRESENCIAL"/>
    <s v="Activa"/>
    <n v="2022"/>
    <n v="1"/>
    <n v="11"/>
    <n v="12"/>
    <n v="0"/>
    <n v="0"/>
    <n v="8"/>
    <n v="42"/>
    <n v="50"/>
    <n v="0"/>
    <n v="0"/>
    <n v="0"/>
    <n v="0"/>
    <n v="0"/>
    <n v="0"/>
    <n v="0"/>
    <n v="1"/>
    <n v="11"/>
    <n v="12"/>
    <n v="0"/>
    <n v="0"/>
  </r>
  <r>
    <s v="08MSU0211L"/>
    <x v="71"/>
    <s v="08PSU0063Q"/>
    <x v="106"/>
    <n v="19"/>
    <x v="1"/>
    <x v="0"/>
    <x v="0"/>
    <s v="LICENCIATURA"/>
    <n v="5"/>
    <x v="1"/>
    <x v="3"/>
    <x v="3"/>
    <n v="5031100007"/>
    <x v="24"/>
    <x v="0"/>
    <s v="PRESENCIAL"/>
    <s v="Activa"/>
    <n v="2022"/>
    <n v="5"/>
    <n v="29"/>
    <n v="34"/>
    <n v="0"/>
    <n v="0"/>
    <n v="11"/>
    <n v="26"/>
    <n v="37"/>
    <n v="0"/>
    <n v="0"/>
    <n v="23"/>
    <n v="61"/>
    <n v="84"/>
    <n v="0"/>
    <n v="0"/>
    <n v="58"/>
    <n v="171"/>
    <n v="229"/>
    <n v="0"/>
    <n v="0"/>
  </r>
  <r>
    <s v="08MSU0211L"/>
    <x v="71"/>
    <s v="08PSU0063Q"/>
    <x v="106"/>
    <n v="19"/>
    <x v="1"/>
    <x v="0"/>
    <x v="0"/>
    <s v="LICENCIATURA"/>
    <n v="5"/>
    <x v="1"/>
    <x v="3"/>
    <x v="3"/>
    <n v="5031100026"/>
    <x v="359"/>
    <x v="0"/>
    <s v="PRESENCIAL"/>
    <s v="Activa"/>
    <n v="2022"/>
    <n v="0"/>
    <n v="0"/>
    <n v="0"/>
    <n v="0"/>
    <n v="0"/>
    <n v="6"/>
    <n v="24"/>
    <n v="30"/>
    <n v="0"/>
    <n v="0"/>
    <n v="0"/>
    <n v="0"/>
    <n v="0"/>
    <n v="0"/>
    <n v="0"/>
    <n v="0"/>
    <n v="2"/>
    <n v="2"/>
    <n v="0"/>
    <n v="0"/>
  </r>
  <r>
    <s v="08MSU0211L"/>
    <x v="71"/>
    <s v="08PSU0063Q"/>
    <x v="106"/>
    <n v="19"/>
    <x v="1"/>
    <x v="0"/>
    <x v="0"/>
    <s v="LICENCIATURA"/>
    <n v="5"/>
    <x v="1"/>
    <x v="3"/>
    <x v="3"/>
    <n v="5031100037"/>
    <x v="360"/>
    <x v="0"/>
    <s v="PRESENCIAL"/>
    <s v="Activa"/>
    <n v="2022"/>
    <n v="1"/>
    <n v="14"/>
    <n v="15"/>
    <n v="0"/>
    <n v="0"/>
    <n v="5"/>
    <n v="22"/>
    <n v="27"/>
    <n v="0"/>
    <n v="0"/>
    <n v="6"/>
    <n v="16"/>
    <n v="22"/>
    <n v="0"/>
    <n v="0"/>
    <n v="8"/>
    <n v="39"/>
    <n v="47"/>
    <n v="0"/>
    <n v="0"/>
  </r>
  <r>
    <s v="08MSU0211L"/>
    <x v="71"/>
    <s v="08PSU0063Q"/>
    <x v="106"/>
    <n v="19"/>
    <x v="1"/>
    <x v="0"/>
    <x v="0"/>
    <s v="LICENCIATURA"/>
    <n v="5"/>
    <x v="1"/>
    <x v="3"/>
    <x v="3"/>
    <n v="5033100011"/>
    <x v="4"/>
    <x v="0"/>
    <s v="PRESENCIAL"/>
    <s v="Activa"/>
    <n v="2022"/>
    <n v="0"/>
    <n v="0"/>
    <n v="0"/>
    <n v="0"/>
    <n v="0"/>
    <n v="0"/>
    <n v="0"/>
    <n v="0"/>
    <n v="0"/>
    <n v="0"/>
    <n v="0"/>
    <n v="0"/>
    <n v="0"/>
    <n v="0"/>
    <n v="0"/>
    <n v="6"/>
    <n v="24"/>
    <n v="30"/>
    <n v="0"/>
    <n v="0"/>
  </r>
  <r>
    <s v="08MSU0211L"/>
    <x v="71"/>
    <s v="08PSU0063Q"/>
    <x v="106"/>
    <n v="19"/>
    <x v="1"/>
    <x v="0"/>
    <x v="0"/>
    <s v="LICENCIATURA"/>
    <n v="5"/>
    <x v="1"/>
    <x v="3"/>
    <x v="3"/>
    <n v="5033100023"/>
    <x v="361"/>
    <x v="0"/>
    <s v="PRESENCIAL"/>
    <s v="Liquidacion"/>
    <n v="2022"/>
    <n v="0"/>
    <n v="0"/>
    <n v="0"/>
    <n v="0"/>
    <n v="0"/>
    <n v="6"/>
    <n v="9"/>
    <n v="15"/>
    <n v="0"/>
    <n v="0"/>
    <n v="0"/>
    <n v="0"/>
    <n v="0"/>
    <n v="0"/>
    <n v="0"/>
    <n v="0"/>
    <n v="0"/>
    <n v="0"/>
    <n v="0"/>
    <n v="0"/>
  </r>
  <r>
    <s v="08MSU0211L"/>
    <x v="71"/>
    <s v="08PSU0063Q"/>
    <x v="106"/>
    <n v="19"/>
    <x v="1"/>
    <x v="0"/>
    <x v="0"/>
    <s v="LICENCIATURA"/>
    <n v="5"/>
    <x v="1"/>
    <x v="3"/>
    <x v="3"/>
    <n v="5033200006"/>
    <x v="254"/>
    <x v="0"/>
    <s v="PRESENCIAL"/>
    <s v="Activa"/>
    <n v="2022"/>
    <n v="9"/>
    <n v="25"/>
    <n v="34"/>
    <n v="0"/>
    <n v="0"/>
    <n v="48"/>
    <n v="79"/>
    <n v="127"/>
    <n v="0"/>
    <n v="0"/>
    <n v="0"/>
    <n v="0"/>
    <n v="0"/>
    <n v="0"/>
    <n v="0"/>
    <n v="18"/>
    <n v="38"/>
    <n v="56"/>
    <n v="0"/>
    <n v="0"/>
  </r>
  <r>
    <s v="08MSU0211L"/>
    <x v="71"/>
    <s v="08PSU0063Q"/>
    <x v="106"/>
    <n v="19"/>
    <x v="1"/>
    <x v="0"/>
    <x v="0"/>
    <s v="LICENCIATURA"/>
    <n v="5"/>
    <x v="1"/>
    <x v="3"/>
    <x v="3"/>
    <n v="5033200006"/>
    <x v="254"/>
    <x v="1"/>
    <s v="MIXTA"/>
    <s v="Activa"/>
    <n v="2022"/>
    <n v="0"/>
    <n v="0"/>
    <n v="0"/>
    <n v="0"/>
    <n v="0"/>
    <n v="0"/>
    <n v="0"/>
    <n v="0"/>
    <n v="0"/>
    <n v="0"/>
    <n v="19"/>
    <n v="29"/>
    <n v="48"/>
    <n v="0"/>
    <n v="0"/>
    <n v="26"/>
    <n v="63"/>
    <n v="89"/>
    <n v="0"/>
    <n v="0"/>
  </r>
  <r>
    <s v="08MSU0211L"/>
    <x v="71"/>
    <s v="08PSU0063Q"/>
    <x v="106"/>
    <n v="19"/>
    <x v="1"/>
    <x v="0"/>
    <x v="0"/>
    <s v="LICENCIATURA"/>
    <n v="5"/>
    <x v="1"/>
    <x v="3"/>
    <x v="3"/>
    <n v="5033100011"/>
    <x v="4"/>
    <x v="1"/>
    <s v="MIXTA"/>
    <s v="Activa"/>
    <n v="2022"/>
    <n v="0"/>
    <n v="0"/>
    <n v="0"/>
    <n v="0"/>
    <n v="0"/>
    <n v="0"/>
    <n v="0"/>
    <n v="0"/>
    <n v="0"/>
    <n v="0"/>
    <n v="10"/>
    <n v="9"/>
    <n v="19"/>
    <n v="0"/>
    <n v="0"/>
    <n v="17"/>
    <n v="22"/>
    <n v="39"/>
    <n v="0"/>
    <n v="0"/>
  </r>
  <r>
    <s v="08MSU0245B"/>
    <x v="72"/>
    <s v="08USU0013U"/>
    <x v="107"/>
    <n v="37"/>
    <x v="0"/>
    <x v="1"/>
    <x v="4"/>
    <s v="MAESTRÍA"/>
    <n v="7"/>
    <x v="0"/>
    <x v="2"/>
    <x v="2"/>
    <n v="7021600016"/>
    <x v="362"/>
    <x v="0"/>
    <s v="PRESENCIAL"/>
    <s v="Activa"/>
    <n v="2022"/>
    <n v="6"/>
    <n v="2"/>
    <n v="8"/>
    <n v="1"/>
    <n v="0"/>
    <n v="6"/>
    <n v="2"/>
    <n v="8"/>
    <n v="1"/>
    <n v="0"/>
    <n v="9"/>
    <n v="2"/>
    <n v="11"/>
    <n v="0"/>
    <n v="0"/>
    <n v="14"/>
    <n v="5"/>
    <n v="19"/>
    <n v="0"/>
    <n v="0"/>
  </r>
  <r>
    <s v="08MSU0245B"/>
    <x v="72"/>
    <s v="08USU0013U"/>
    <x v="107"/>
    <n v="37"/>
    <x v="0"/>
    <x v="1"/>
    <x v="4"/>
    <s v="MAESTRÍA"/>
    <n v="7"/>
    <x v="0"/>
    <x v="2"/>
    <x v="2"/>
    <n v="7021600033"/>
    <x v="363"/>
    <x v="0"/>
    <s v="PRESENCIAL"/>
    <s v="Activa"/>
    <n v="2022"/>
    <n v="3"/>
    <n v="7"/>
    <n v="10"/>
    <n v="1"/>
    <n v="0"/>
    <n v="3"/>
    <n v="7"/>
    <n v="10"/>
    <n v="1"/>
    <n v="0"/>
    <n v="3"/>
    <n v="4"/>
    <n v="7"/>
    <n v="0"/>
    <n v="0"/>
    <n v="7"/>
    <n v="9"/>
    <n v="16"/>
    <n v="2"/>
    <n v="0"/>
  </r>
  <r>
    <s v="08MSU0245B"/>
    <x v="72"/>
    <s v="08USU0013U"/>
    <x v="107"/>
    <n v="37"/>
    <x v="0"/>
    <x v="1"/>
    <x v="4"/>
    <s v="MAESTRÍA"/>
    <n v="7"/>
    <x v="0"/>
    <x v="4"/>
    <x v="4"/>
    <n v="7073100017"/>
    <x v="320"/>
    <x v="0"/>
    <s v="PRESENCIAL"/>
    <s v="Activa"/>
    <n v="2022"/>
    <n v="1"/>
    <n v="0"/>
    <n v="1"/>
    <n v="0"/>
    <n v="0"/>
    <n v="1"/>
    <n v="0"/>
    <n v="1"/>
    <n v="0"/>
    <n v="0"/>
    <n v="2"/>
    <n v="1"/>
    <n v="3"/>
    <n v="0"/>
    <n v="0"/>
    <n v="6"/>
    <n v="3"/>
    <n v="9"/>
    <n v="0"/>
    <n v="0"/>
  </r>
  <r>
    <s v="08MSU0245B"/>
    <x v="72"/>
    <s v="08USU0013U"/>
    <x v="107"/>
    <n v="37"/>
    <x v="0"/>
    <x v="1"/>
    <x v="4"/>
    <s v="MAESTRÍA"/>
    <n v="7"/>
    <x v="0"/>
    <x v="4"/>
    <x v="4"/>
    <n v="7073100043"/>
    <x v="364"/>
    <x v="0"/>
    <s v="PRESENCIAL"/>
    <s v="Activa"/>
    <n v="2022"/>
    <n v="2"/>
    <n v="2"/>
    <n v="4"/>
    <n v="0"/>
    <n v="0"/>
    <n v="2"/>
    <n v="2"/>
    <n v="4"/>
    <n v="0"/>
    <n v="0"/>
    <n v="2"/>
    <n v="1"/>
    <n v="3"/>
    <n v="0"/>
    <n v="0"/>
    <n v="5"/>
    <n v="5"/>
    <n v="10"/>
    <n v="0"/>
    <n v="0"/>
  </r>
  <r>
    <s v="08MSU0245B"/>
    <x v="72"/>
    <s v="08USU0013U"/>
    <x v="107"/>
    <n v="37"/>
    <x v="0"/>
    <x v="1"/>
    <x v="4"/>
    <s v="DOCTORADO"/>
    <n v="8"/>
    <x v="2"/>
    <x v="2"/>
    <x v="2"/>
    <n v="8021100003"/>
    <x v="365"/>
    <x v="0"/>
    <s v="PRESENCIAL"/>
    <s v="Activa"/>
    <n v="2022"/>
    <n v="0"/>
    <n v="0"/>
    <n v="0"/>
    <n v="0"/>
    <n v="0"/>
    <n v="0"/>
    <n v="0"/>
    <n v="0"/>
    <n v="0"/>
    <n v="0"/>
    <n v="6"/>
    <n v="7"/>
    <n v="13"/>
    <n v="0"/>
    <n v="0"/>
    <n v="13"/>
    <n v="12"/>
    <n v="25"/>
    <n v="0"/>
    <n v="0"/>
  </r>
  <r>
    <s v="08MSU0245B"/>
    <x v="72"/>
    <s v="08USU0013U"/>
    <x v="107"/>
    <n v="37"/>
    <x v="0"/>
    <x v="1"/>
    <x v="4"/>
    <s v="DOCTORADO"/>
    <n v="8"/>
    <x v="2"/>
    <x v="4"/>
    <x v="4"/>
    <n v="8073100002"/>
    <x v="366"/>
    <x v="0"/>
    <s v="PRESENCIAL"/>
    <s v="Activa"/>
    <n v="2022"/>
    <n v="1"/>
    <n v="1"/>
    <n v="2"/>
    <n v="1"/>
    <n v="0"/>
    <n v="1"/>
    <n v="1"/>
    <n v="2"/>
    <n v="1"/>
    <n v="0"/>
    <n v="0"/>
    <n v="0"/>
    <n v="0"/>
    <n v="0"/>
    <n v="0"/>
    <n v="1"/>
    <n v="2"/>
    <n v="3"/>
    <n v="1"/>
    <n v="0"/>
  </r>
  <r>
    <s v="08MSU0245B"/>
    <x v="72"/>
    <s v="08USU0013U"/>
    <x v="107"/>
    <n v="37"/>
    <x v="0"/>
    <x v="1"/>
    <x v="4"/>
    <s v="ESPECIALIDAD"/>
    <n v="6"/>
    <x v="3"/>
    <x v="0"/>
    <x v="0"/>
    <n v="6012602004"/>
    <x v="367"/>
    <x v="1"/>
    <s v="MIXTA"/>
    <s v="Activa"/>
    <n v="2022"/>
    <n v="0"/>
    <n v="0"/>
    <n v="0"/>
    <n v="0"/>
    <n v="0"/>
    <n v="0"/>
    <n v="0"/>
    <n v="0"/>
    <n v="0"/>
    <n v="0"/>
    <n v="2"/>
    <n v="1"/>
    <n v="3"/>
    <n v="0"/>
    <n v="0"/>
    <n v="2"/>
    <n v="1"/>
    <n v="3"/>
    <n v="0"/>
    <n v="0"/>
  </r>
  <r>
    <s v="08MSU0245B"/>
    <x v="72"/>
    <s v="08USU0013U"/>
    <x v="107"/>
    <n v="37"/>
    <x v="0"/>
    <x v="1"/>
    <x v="4"/>
    <s v="LICENCIATURA"/>
    <n v="5"/>
    <x v="1"/>
    <x v="2"/>
    <x v="2"/>
    <n v="5021000014"/>
    <x v="368"/>
    <x v="0"/>
    <s v="PRESENCIAL"/>
    <s v="Liquidacion"/>
    <n v="2022"/>
    <n v="1"/>
    <n v="0"/>
    <n v="1"/>
    <n v="0"/>
    <n v="0"/>
    <n v="0"/>
    <n v="0"/>
    <n v="0"/>
    <n v="0"/>
    <n v="0"/>
    <n v="0"/>
    <n v="0"/>
    <n v="0"/>
    <n v="0"/>
    <n v="0"/>
    <n v="0"/>
    <n v="1"/>
    <n v="1"/>
    <n v="0"/>
    <n v="0"/>
  </r>
  <r>
    <s v="08MSU0245B"/>
    <x v="72"/>
    <s v="08USU0013U"/>
    <x v="107"/>
    <n v="37"/>
    <x v="0"/>
    <x v="1"/>
    <x v="4"/>
    <s v="LICENCIATURA"/>
    <n v="5"/>
    <x v="1"/>
    <x v="2"/>
    <x v="2"/>
    <n v="5021100004"/>
    <x v="316"/>
    <x v="0"/>
    <s v="PRESENCIAL"/>
    <s v="Activa"/>
    <n v="2022"/>
    <n v="3"/>
    <n v="6"/>
    <n v="9"/>
    <n v="1"/>
    <n v="0"/>
    <n v="3"/>
    <n v="5"/>
    <n v="8"/>
    <n v="1"/>
    <n v="0"/>
    <n v="12"/>
    <n v="34"/>
    <n v="46"/>
    <n v="3"/>
    <n v="1"/>
    <n v="42"/>
    <n v="95"/>
    <n v="137"/>
    <n v="16"/>
    <n v="1"/>
  </r>
  <r>
    <s v="08MSU0245B"/>
    <x v="72"/>
    <s v="08USU0013U"/>
    <x v="107"/>
    <n v="37"/>
    <x v="0"/>
    <x v="1"/>
    <x v="4"/>
    <s v="LICENCIATURA"/>
    <n v="5"/>
    <x v="1"/>
    <x v="2"/>
    <x v="2"/>
    <n v="5021300063"/>
    <x v="170"/>
    <x v="0"/>
    <s v="PRESENCIAL"/>
    <s v="Activa"/>
    <n v="2022"/>
    <n v="8"/>
    <n v="6"/>
    <n v="14"/>
    <n v="1"/>
    <n v="0"/>
    <n v="7"/>
    <n v="3"/>
    <n v="10"/>
    <n v="0"/>
    <n v="0"/>
    <n v="17"/>
    <n v="9"/>
    <n v="26"/>
    <n v="2"/>
    <n v="0"/>
    <n v="73"/>
    <n v="48"/>
    <n v="121"/>
    <n v="15"/>
    <n v="1"/>
  </r>
  <r>
    <s v="08MSU0245B"/>
    <x v="72"/>
    <s v="08USU0013U"/>
    <x v="107"/>
    <n v="37"/>
    <x v="0"/>
    <x v="1"/>
    <x v="4"/>
    <s v="LICENCIATURA"/>
    <n v="5"/>
    <x v="1"/>
    <x v="2"/>
    <x v="2"/>
    <n v="5021400052"/>
    <x v="369"/>
    <x v="0"/>
    <s v="PRESENCIAL"/>
    <s v="Activa"/>
    <n v="2022"/>
    <n v="6"/>
    <n v="0"/>
    <n v="6"/>
    <n v="0"/>
    <n v="0"/>
    <n v="4"/>
    <n v="0"/>
    <n v="4"/>
    <n v="0"/>
    <n v="0"/>
    <n v="37"/>
    <n v="15"/>
    <n v="52"/>
    <n v="1"/>
    <n v="0"/>
    <n v="107"/>
    <n v="32"/>
    <n v="139"/>
    <n v="14"/>
    <n v="1"/>
  </r>
  <r>
    <s v="08MSU0245B"/>
    <x v="72"/>
    <s v="08USU0013U"/>
    <x v="107"/>
    <n v="37"/>
    <x v="0"/>
    <x v="1"/>
    <x v="4"/>
    <s v="LICENCIATURA"/>
    <n v="5"/>
    <x v="1"/>
    <x v="2"/>
    <x v="2"/>
    <n v="5021500028"/>
    <x v="3"/>
    <x v="0"/>
    <s v="PRESENCIAL"/>
    <s v="Liquidacion"/>
    <n v="2022"/>
    <n v="11"/>
    <n v="30"/>
    <n v="41"/>
    <n v="4"/>
    <n v="0"/>
    <n v="8"/>
    <n v="14"/>
    <n v="22"/>
    <n v="1"/>
    <n v="0"/>
    <n v="0"/>
    <n v="0"/>
    <n v="0"/>
    <n v="0"/>
    <n v="0"/>
    <n v="12"/>
    <n v="10"/>
    <n v="22"/>
    <n v="2"/>
    <n v="0"/>
  </r>
  <r>
    <s v="08MSU0245B"/>
    <x v="72"/>
    <s v="08USU0013U"/>
    <x v="107"/>
    <n v="37"/>
    <x v="0"/>
    <x v="1"/>
    <x v="4"/>
    <s v="LICENCIATURA"/>
    <n v="5"/>
    <x v="1"/>
    <x v="2"/>
    <x v="2"/>
    <n v="5021500028"/>
    <x v="3"/>
    <x v="1"/>
    <s v="MIXTA"/>
    <s v="Activa"/>
    <n v="2022"/>
    <n v="1"/>
    <n v="8"/>
    <n v="9"/>
    <n v="0"/>
    <n v="0"/>
    <n v="3"/>
    <n v="2"/>
    <n v="5"/>
    <n v="0"/>
    <n v="0"/>
    <n v="45"/>
    <n v="49"/>
    <n v="94"/>
    <n v="0"/>
    <n v="0"/>
    <n v="175"/>
    <n v="382"/>
    <n v="557"/>
    <n v="60"/>
    <n v="3"/>
  </r>
  <r>
    <s v="08MSU0245B"/>
    <x v="72"/>
    <s v="08USU0013U"/>
    <x v="107"/>
    <n v="37"/>
    <x v="0"/>
    <x v="1"/>
    <x v="4"/>
    <s v="LICENCIATURA"/>
    <n v="5"/>
    <x v="1"/>
    <x v="2"/>
    <x v="2"/>
    <n v="5021500106"/>
    <x v="370"/>
    <x v="0"/>
    <s v="PRESENCIAL"/>
    <s v="Activa"/>
    <n v="2022"/>
    <n v="5"/>
    <n v="7"/>
    <n v="12"/>
    <n v="0"/>
    <n v="0"/>
    <n v="2"/>
    <n v="4"/>
    <n v="6"/>
    <n v="0"/>
    <n v="0"/>
    <n v="46"/>
    <n v="18"/>
    <n v="64"/>
    <n v="2"/>
    <n v="0"/>
    <n v="298"/>
    <n v="129"/>
    <n v="427"/>
    <n v="48"/>
    <n v="0"/>
  </r>
  <r>
    <s v="08MSU0245B"/>
    <x v="72"/>
    <s v="08USU0013U"/>
    <x v="107"/>
    <n v="37"/>
    <x v="0"/>
    <x v="1"/>
    <x v="4"/>
    <s v="LICENCIATURA"/>
    <n v="5"/>
    <x v="1"/>
    <x v="2"/>
    <x v="2"/>
    <n v="5021600016"/>
    <x v="371"/>
    <x v="0"/>
    <s v="PRESENCIAL"/>
    <s v="Activa"/>
    <n v="2022"/>
    <n v="1"/>
    <n v="9"/>
    <n v="10"/>
    <n v="0"/>
    <n v="0"/>
    <n v="2"/>
    <n v="6"/>
    <n v="8"/>
    <n v="0"/>
    <n v="0"/>
    <n v="8"/>
    <n v="47"/>
    <n v="55"/>
    <n v="1"/>
    <n v="0"/>
    <n v="25"/>
    <n v="228"/>
    <n v="253"/>
    <n v="23"/>
    <n v="1"/>
  </r>
  <r>
    <s v="08MSU0245B"/>
    <x v="72"/>
    <s v="08USU0013U"/>
    <x v="107"/>
    <n v="37"/>
    <x v="0"/>
    <x v="1"/>
    <x v="4"/>
    <s v="LICENCIATURA"/>
    <n v="5"/>
    <x v="1"/>
    <x v="4"/>
    <x v="4"/>
    <n v="5071100019"/>
    <x v="372"/>
    <x v="0"/>
    <s v="PRESENCIAL"/>
    <s v="Activa"/>
    <n v="2022"/>
    <n v="10"/>
    <n v="13"/>
    <n v="23"/>
    <n v="3"/>
    <n v="0"/>
    <n v="6"/>
    <n v="9"/>
    <n v="15"/>
    <n v="0"/>
    <n v="0"/>
    <n v="34"/>
    <n v="33"/>
    <n v="67"/>
    <n v="4"/>
    <n v="0"/>
    <n v="210"/>
    <n v="225"/>
    <n v="435"/>
    <n v="48"/>
    <n v="1"/>
  </r>
  <r>
    <s v="08MSU0245B"/>
    <x v="72"/>
    <s v="08USU0013U"/>
    <x v="107"/>
    <n v="37"/>
    <x v="0"/>
    <x v="1"/>
    <x v="4"/>
    <s v="LICENCIATURA"/>
    <n v="5"/>
    <x v="1"/>
    <x v="4"/>
    <x v="4"/>
    <n v="5073100005"/>
    <x v="322"/>
    <x v="0"/>
    <s v="PRESENCIAL"/>
    <s v="Activa"/>
    <n v="2022"/>
    <n v="32"/>
    <n v="39"/>
    <n v="71"/>
    <n v="7"/>
    <n v="0"/>
    <n v="31"/>
    <n v="31"/>
    <n v="62"/>
    <n v="0"/>
    <n v="0"/>
    <n v="65"/>
    <n v="68"/>
    <n v="133"/>
    <n v="2"/>
    <n v="1"/>
    <n v="495"/>
    <n v="432"/>
    <n v="927"/>
    <n v="85"/>
    <n v="5"/>
  </r>
  <r>
    <s v="08MSU0245B"/>
    <x v="72"/>
    <s v="08USU0013U"/>
    <x v="107"/>
    <n v="37"/>
    <x v="0"/>
    <x v="1"/>
    <x v="4"/>
    <s v="LICENCIATURA"/>
    <n v="5"/>
    <x v="1"/>
    <x v="4"/>
    <x v="4"/>
    <n v="5073100019"/>
    <x v="373"/>
    <x v="0"/>
    <s v="PRESENCIAL"/>
    <s v="Activa"/>
    <n v="2022"/>
    <n v="1"/>
    <n v="2"/>
    <n v="3"/>
    <n v="0"/>
    <n v="0"/>
    <n v="1"/>
    <n v="3"/>
    <n v="4"/>
    <n v="0"/>
    <n v="0"/>
    <n v="7"/>
    <n v="4"/>
    <n v="11"/>
    <n v="0"/>
    <n v="0"/>
    <n v="19"/>
    <n v="26"/>
    <n v="45"/>
    <n v="5"/>
    <n v="0"/>
  </r>
  <r>
    <s v="08MSU0245B"/>
    <x v="72"/>
    <s v="08USU4981J"/>
    <x v="108"/>
    <n v="37"/>
    <x v="0"/>
    <x v="1"/>
    <x v="4"/>
    <s v="MAESTRÍA"/>
    <n v="7"/>
    <x v="0"/>
    <x v="0"/>
    <x v="0"/>
    <n v="7011200046"/>
    <x v="374"/>
    <x v="0"/>
    <s v="PRESENCIAL"/>
    <s v="Activa"/>
    <n v="2022"/>
    <n v="1"/>
    <n v="5"/>
    <n v="6"/>
    <n v="1"/>
    <n v="0"/>
    <n v="1"/>
    <n v="5"/>
    <n v="6"/>
    <n v="1"/>
    <n v="0"/>
    <n v="1"/>
    <n v="6"/>
    <n v="7"/>
    <n v="0"/>
    <n v="0"/>
    <n v="6"/>
    <n v="9"/>
    <n v="15"/>
    <n v="3"/>
    <n v="0"/>
  </r>
  <r>
    <s v="08MSU0245B"/>
    <x v="72"/>
    <s v="08USU4981J"/>
    <x v="108"/>
    <n v="37"/>
    <x v="0"/>
    <x v="1"/>
    <x v="4"/>
    <s v="MAESTRÍA"/>
    <n v="7"/>
    <x v="0"/>
    <x v="0"/>
    <x v="0"/>
    <n v="7012000086"/>
    <x v="375"/>
    <x v="0"/>
    <s v="PRESENCIAL"/>
    <s v="Activa"/>
    <n v="2022"/>
    <n v="0"/>
    <n v="0"/>
    <n v="0"/>
    <n v="0"/>
    <n v="0"/>
    <n v="0"/>
    <n v="0"/>
    <n v="0"/>
    <n v="0"/>
    <n v="0"/>
    <n v="0"/>
    <n v="0"/>
    <n v="0"/>
    <n v="0"/>
    <n v="0"/>
    <n v="0"/>
    <n v="9"/>
    <n v="9"/>
    <n v="1"/>
    <n v="0"/>
  </r>
  <r>
    <s v="08MSU0245B"/>
    <x v="72"/>
    <s v="08USU4981J"/>
    <x v="108"/>
    <n v="37"/>
    <x v="0"/>
    <x v="1"/>
    <x v="4"/>
    <s v="MAESTRÍA"/>
    <n v="7"/>
    <x v="0"/>
    <x v="2"/>
    <x v="2"/>
    <n v="7022300006"/>
    <x v="376"/>
    <x v="0"/>
    <s v="PRESENCIAL"/>
    <s v="Activa"/>
    <n v="2022"/>
    <n v="0"/>
    <n v="0"/>
    <n v="0"/>
    <n v="0"/>
    <n v="0"/>
    <n v="0"/>
    <n v="0"/>
    <n v="0"/>
    <n v="0"/>
    <n v="0"/>
    <n v="0"/>
    <n v="0"/>
    <n v="0"/>
    <n v="0"/>
    <n v="0"/>
    <n v="2"/>
    <n v="3"/>
    <n v="5"/>
    <n v="0"/>
    <n v="0"/>
  </r>
  <r>
    <s v="08MSU0245B"/>
    <x v="72"/>
    <s v="08USU4981J"/>
    <x v="108"/>
    <n v="37"/>
    <x v="0"/>
    <x v="1"/>
    <x v="4"/>
    <s v="MAESTRÍA"/>
    <n v="7"/>
    <x v="0"/>
    <x v="3"/>
    <x v="3"/>
    <n v="7031100028"/>
    <x v="377"/>
    <x v="0"/>
    <s v="PRESENCIAL"/>
    <s v="Activa"/>
    <n v="2022"/>
    <n v="7"/>
    <n v="10"/>
    <n v="17"/>
    <n v="1"/>
    <n v="0"/>
    <n v="7"/>
    <n v="10"/>
    <n v="17"/>
    <n v="1"/>
    <n v="0"/>
    <n v="3"/>
    <n v="4"/>
    <n v="7"/>
    <n v="0"/>
    <n v="0"/>
    <n v="7"/>
    <n v="10"/>
    <n v="17"/>
    <n v="0"/>
    <n v="0"/>
  </r>
  <r>
    <s v="08MSU0245B"/>
    <x v="72"/>
    <s v="08USU4981J"/>
    <x v="108"/>
    <n v="37"/>
    <x v="0"/>
    <x v="1"/>
    <x v="4"/>
    <s v="MAESTRÍA"/>
    <n v="7"/>
    <x v="0"/>
    <x v="3"/>
    <x v="3"/>
    <n v="7031100082"/>
    <x v="378"/>
    <x v="0"/>
    <s v="PRESENCIAL"/>
    <s v="Activa"/>
    <n v="2022"/>
    <n v="1"/>
    <n v="6"/>
    <n v="7"/>
    <n v="0"/>
    <n v="0"/>
    <n v="1"/>
    <n v="6"/>
    <n v="7"/>
    <n v="0"/>
    <n v="0"/>
    <n v="3"/>
    <n v="7"/>
    <n v="10"/>
    <n v="0"/>
    <n v="0"/>
    <n v="5"/>
    <n v="11"/>
    <n v="16"/>
    <n v="3"/>
    <n v="0"/>
  </r>
  <r>
    <s v="08MSU0245B"/>
    <x v="72"/>
    <s v="08USU4981J"/>
    <x v="108"/>
    <n v="37"/>
    <x v="0"/>
    <x v="1"/>
    <x v="4"/>
    <s v="MAESTRÍA"/>
    <n v="7"/>
    <x v="0"/>
    <x v="3"/>
    <x v="3"/>
    <n v="7031200064"/>
    <x v="379"/>
    <x v="0"/>
    <s v="PRESENCIAL"/>
    <s v="Activa"/>
    <n v="2022"/>
    <n v="0"/>
    <n v="0"/>
    <n v="0"/>
    <n v="0"/>
    <n v="0"/>
    <n v="0"/>
    <n v="0"/>
    <n v="0"/>
    <n v="0"/>
    <n v="0"/>
    <n v="0"/>
    <n v="0"/>
    <n v="0"/>
    <n v="0"/>
    <n v="0"/>
    <n v="0"/>
    <n v="4"/>
    <n v="4"/>
    <n v="1"/>
    <n v="0"/>
  </r>
  <r>
    <s v="08MSU0245B"/>
    <x v="72"/>
    <s v="08USU4981J"/>
    <x v="108"/>
    <n v="37"/>
    <x v="0"/>
    <x v="1"/>
    <x v="4"/>
    <s v="MAESTRÍA"/>
    <n v="7"/>
    <x v="0"/>
    <x v="3"/>
    <x v="3"/>
    <n v="7031300094"/>
    <x v="380"/>
    <x v="0"/>
    <s v="PRESENCIAL"/>
    <s v="Activa"/>
    <n v="2022"/>
    <n v="0"/>
    <n v="0"/>
    <n v="0"/>
    <n v="0"/>
    <n v="0"/>
    <n v="0"/>
    <n v="0"/>
    <n v="0"/>
    <n v="0"/>
    <n v="0"/>
    <n v="0"/>
    <n v="0"/>
    <n v="0"/>
    <n v="0"/>
    <n v="0"/>
    <n v="3"/>
    <n v="0"/>
    <n v="3"/>
    <n v="0"/>
    <n v="0"/>
  </r>
  <r>
    <s v="08MSU0245B"/>
    <x v="72"/>
    <s v="08USU4981J"/>
    <x v="108"/>
    <n v="37"/>
    <x v="0"/>
    <x v="1"/>
    <x v="4"/>
    <s v="MAESTRÍA"/>
    <n v="7"/>
    <x v="0"/>
    <x v="3"/>
    <x v="3"/>
    <n v="7031400008"/>
    <x v="381"/>
    <x v="0"/>
    <s v="PRESENCIAL"/>
    <s v="Activa"/>
    <n v="2022"/>
    <n v="0"/>
    <n v="0"/>
    <n v="0"/>
    <n v="0"/>
    <n v="0"/>
    <n v="0"/>
    <n v="0"/>
    <n v="0"/>
    <n v="0"/>
    <n v="0"/>
    <n v="2"/>
    <n v="4"/>
    <n v="6"/>
    <n v="0"/>
    <n v="0"/>
    <n v="4"/>
    <n v="6"/>
    <n v="10"/>
    <n v="0"/>
    <n v="0"/>
  </r>
  <r>
    <s v="08MSU0245B"/>
    <x v="72"/>
    <s v="08USU4981J"/>
    <x v="108"/>
    <n v="37"/>
    <x v="0"/>
    <x v="1"/>
    <x v="4"/>
    <s v="MAESTRÍA"/>
    <n v="7"/>
    <x v="0"/>
    <x v="3"/>
    <x v="3"/>
    <n v="7031500027"/>
    <x v="382"/>
    <x v="0"/>
    <s v="PRESENCIAL"/>
    <s v="Activa"/>
    <n v="2022"/>
    <n v="0"/>
    <n v="0"/>
    <n v="0"/>
    <n v="0"/>
    <n v="0"/>
    <n v="0"/>
    <n v="0"/>
    <n v="0"/>
    <n v="0"/>
    <n v="0"/>
    <n v="0"/>
    <n v="0"/>
    <n v="0"/>
    <n v="0"/>
    <n v="0"/>
    <n v="2"/>
    <n v="1"/>
    <n v="3"/>
    <n v="0"/>
    <n v="0"/>
  </r>
  <r>
    <s v="08MSU0245B"/>
    <x v="72"/>
    <s v="08USU4981J"/>
    <x v="108"/>
    <n v="37"/>
    <x v="0"/>
    <x v="1"/>
    <x v="4"/>
    <s v="MAESTRÍA"/>
    <n v="7"/>
    <x v="0"/>
    <x v="3"/>
    <x v="3"/>
    <n v="7033100060"/>
    <x v="383"/>
    <x v="0"/>
    <s v="PRESENCIAL"/>
    <s v="Activa"/>
    <n v="2022"/>
    <n v="11"/>
    <n v="23"/>
    <n v="34"/>
    <n v="2"/>
    <n v="0"/>
    <n v="11"/>
    <n v="23"/>
    <n v="34"/>
    <n v="2"/>
    <n v="0"/>
    <n v="0"/>
    <n v="0"/>
    <n v="0"/>
    <n v="0"/>
    <n v="0"/>
    <n v="8"/>
    <n v="11"/>
    <n v="19"/>
    <n v="1"/>
    <n v="0"/>
  </r>
  <r>
    <s v="08MSU0245B"/>
    <x v="72"/>
    <s v="08USU4981J"/>
    <x v="108"/>
    <n v="37"/>
    <x v="0"/>
    <x v="1"/>
    <x v="4"/>
    <s v="MAESTRÍA"/>
    <n v="7"/>
    <x v="0"/>
    <x v="3"/>
    <x v="3"/>
    <n v="7033100066"/>
    <x v="384"/>
    <x v="0"/>
    <s v="PRESENCIAL"/>
    <s v="Activa"/>
    <n v="2022"/>
    <n v="0"/>
    <n v="0"/>
    <n v="0"/>
    <n v="0"/>
    <n v="0"/>
    <n v="0"/>
    <n v="0"/>
    <n v="0"/>
    <n v="0"/>
    <n v="0"/>
    <n v="0"/>
    <n v="0"/>
    <n v="0"/>
    <n v="0"/>
    <n v="0"/>
    <n v="12"/>
    <n v="18"/>
    <n v="30"/>
    <n v="3"/>
    <n v="0"/>
  </r>
  <r>
    <s v="08MSU0245B"/>
    <x v="72"/>
    <s v="08USU4981J"/>
    <x v="108"/>
    <n v="37"/>
    <x v="0"/>
    <x v="1"/>
    <x v="4"/>
    <s v="MAESTRÍA"/>
    <n v="7"/>
    <x v="0"/>
    <x v="3"/>
    <x v="3"/>
    <n v="7033100328"/>
    <x v="385"/>
    <x v="0"/>
    <s v="PRESENCIAL"/>
    <s v="Liquidacion"/>
    <n v="2022"/>
    <n v="5"/>
    <n v="5"/>
    <n v="10"/>
    <n v="3"/>
    <n v="0"/>
    <n v="5"/>
    <n v="5"/>
    <n v="10"/>
    <n v="3"/>
    <n v="0"/>
    <n v="0"/>
    <n v="0"/>
    <n v="0"/>
    <n v="0"/>
    <n v="0"/>
    <n v="0"/>
    <n v="0"/>
    <n v="0"/>
    <n v="0"/>
    <n v="0"/>
  </r>
  <r>
    <s v="08MSU0245B"/>
    <x v="72"/>
    <s v="08USU4981J"/>
    <x v="108"/>
    <n v="37"/>
    <x v="0"/>
    <x v="1"/>
    <x v="4"/>
    <s v="MAESTRÍA"/>
    <n v="7"/>
    <x v="0"/>
    <x v="1"/>
    <x v="1"/>
    <n v="7042000002"/>
    <x v="143"/>
    <x v="0"/>
    <s v="PRESENCIAL"/>
    <s v="Activa"/>
    <n v="2022"/>
    <n v="9"/>
    <n v="18"/>
    <n v="27"/>
    <n v="0"/>
    <n v="0"/>
    <n v="9"/>
    <n v="18"/>
    <n v="27"/>
    <n v="0"/>
    <n v="0"/>
    <n v="3"/>
    <n v="5"/>
    <n v="8"/>
    <n v="0"/>
    <n v="0"/>
    <n v="22"/>
    <n v="23"/>
    <n v="45"/>
    <n v="3"/>
    <n v="0"/>
  </r>
  <r>
    <s v="08MSU0245B"/>
    <x v="72"/>
    <s v="08USU4981J"/>
    <x v="108"/>
    <n v="37"/>
    <x v="0"/>
    <x v="1"/>
    <x v="4"/>
    <s v="MAESTRÍA"/>
    <n v="7"/>
    <x v="0"/>
    <x v="1"/>
    <x v="1"/>
    <n v="7042000002"/>
    <x v="143"/>
    <x v="2"/>
    <s v="EN LÍNEA O VIRTUAL"/>
    <s v="Activa"/>
    <n v="2022"/>
    <n v="0"/>
    <n v="0"/>
    <n v="0"/>
    <n v="0"/>
    <n v="0"/>
    <n v="0"/>
    <n v="0"/>
    <n v="0"/>
    <n v="0"/>
    <n v="0"/>
    <n v="2"/>
    <n v="3"/>
    <n v="5"/>
    <n v="0"/>
    <n v="0"/>
    <n v="5"/>
    <n v="11"/>
    <n v="16"/>
    <n v="2"/>
    <n v="0"/>
  </r>
  <r>
    <s v="08MSU0245B"/>
    <x v="72"/>
    <s v="08USU4981J"/>
    <x v="108"/>
    <n v="37"/>
    <x v="0"/>
    <x v="1"/>
    <x v="4"/>
    <s v="DOCTORADO"/>
    <n v="8"/>
    <x v="2"/>
    <x v="2"/>
    <x v="2"/>
    <n v="8022600016"/>
    <x v="386"/>
    <x v="0"/>
    <s v="PRESENCIAL"/>
    <s v="Activa"/>
    <n v="2022"/>
    <n v="0"/>
    <n v="0"/>
    <n v="0"/>
    <n v="0"/>
    <n v="0"/>
    <n v="0"/>
    <n v="0"/>
    <n v="0"/>
    <n v="0"/>
    <n v="0"/>
    <n v="0"/>
    <n v="0"/>
    <n v="0"/>
    <n v="0"/>
    <n v="0"/>
    <n v="3"/>
    <n v="0"/>
    <n v="3"/>
    <n v="0"/>
    <n v="0"/>
  </r>
  <r>
    <s v="08MSU0245B"/>
    <x v="72"/>
    <s v="08USU4981J"/>
    <x v="108"/>
    <n v="37"/>
    <x v="0"/>
    <x v="1"/>
    <x v="4"/>
    <s v="DOCTORADO"/>
    <n v="8"/>
    <x v="2"/>
    <x v="3"/>
    <x v="3"/>
    <n v="8031000001"/>
    <x v="387"/>
    <x v="0"/>
    <s v="PRESENCIAL"/>
    <s v="Activa"/>
    <n v="2022"/>
    <n v="0"/>
    <n v="0"/>
    <n v="0"/>
    <n v="0"/>
    <n v="0"/>
    <n v="0"/>
    <n v="0"/>
    <n v="0"/>
    <n v="0"/>
    <n v="0"/>
    <n v="0"/>
    <n v="0"/>
    <n v="0"/>
    <n v="0"/>
    <n v="0"/>
    <n v="11"/>
    <n v="9"/>
    <n v="20"/>
    <n v="3"/>
    <n v="0"/>
  </r>
  <r>
    <s v="08MSU0245B"/>
    <x v="72"/>
    <s v="08USU4981J"/>
    <x v="108"/>
    <n v="37"/>
    <x v="0"/>
    <x v="1"/>
    <x v="4"/>
    <s v="DOCTORADO"/>
    <n v="8"/>
    <x v="2"/>
    <x v="3"/>
    <x v="3"/>
    <n v="8031100023"/>
    <x v="388"/>
    <x v="0"/>
    <s v="PRESENCIAL"/>
    <s v="Activa"/>
    <n v="2022"/>
    <n v="0"/>
    <n v="0"/>
    <n v="0"/>
    <n v="0"/>
    <n v="0"/>
    <n v="0"/>
    <n v="0"/>
    <n v="0"/>
    <n v="0"/>
    <n v="0"/>
    <n v="4"/>
    <n v="8"/>
    <n v="12"/>
    <n v="0"/>
    <n v="0"/>
    <n v="8"/>
    <n v="13"/>
    <n v="21"/>
    <n v="4"/>
    <n v="0"/>
  </r>
  <r>
    <s v="08MSU0245B"/>
    <x v="72"/>
    <s v="08USU4981J"/>
    <x v="108"/>
    <n v="37"/>
    <x v="0"/>
    <x v="1"/>
    <x v="4"/>
    <s v="DOCTORADO"/>
    <n v="8"/>
    <x v="2"/>
    <x v="1"/>
    <x v="1"/>
    <n v="8042000003"/>
    <x v="389"/>
    <x v="0"/>
    <s v="PRESENCIAL"/>
    <s v="Activa"/>
    <n v="2022"/>
    <n v="2"/>
    <n v="4"/>
    <n v="6"/>
    <n v="1"/>
    <n v="0"/>
    <n v="2"/>
    <n v="4"/>
    <n v="6"/>
    <n v="1"/>
    <n v="0"/>
    <n v="0"/>
    <n v="0"/>
    <n v="0"/>
    <n v="0"/>
    <n v="0"/>
    <n v="3"/>
    <n v="7"/>
    <n v="10"/>
    <n v="3"/>
    <n v="0"/>
  </r>
  <r>
    <s v="08MSU0245B"/>
    <x v="72"/>
    <s v="08USU4981J"/>
    <x v="108"/>
    <n v="37"/>
    <x v="0"/>
    <x v="1"/>
    <x v="4"/>
    <s v="MAESTRÍA"/>
    <n v="7"/>
    <x v="0"/>
    <x v="5"/>
    <x v="5"/>
    <n v="7062200081"/>
    <x v="390"/>
    <x v="2"/>
    <s v="EN LÍNEA O VIRTUAL"/>
    <s v="Activa"/>
    <n v="2022"/>
    <n v="0"/>
    <n v="0"/>
    <n v="0"/>
    <n v="0"/>
    <n v="0"/>
    <n v="0"/>
    <n v="0"/>
    <n v="0"/>
    <n v="0"/>
    <n v="0"/>
    <n v="2"/>
    <n v="3"/>
    <n v="5"/>
    <n v="0"/>
    <n v="0"/>
    <n v="2"/>
    <n v="3"/>
    <n v="5"/>
    <n v="0"/>
    <n v="0"/>
  </r>
  <r>
    <s v="08MSU0245B"/>
    <x v="72"/>
    <s v="08USU4981J"/>
    <x v="108"/>
    <n v="37"/>
    <x v="0"/>
    <x v="1"/>
    <x v="4"/>
    <s v="LICENCIATURA"/>
    <n v="5"/>
    <x v="1"/>
    <x v="0"/>
    <x v="0"/>
    <n v="5011500002"/>
    <x v="391"/>
    <x v="0"/>
    <s v="PRESENCIAL"/>
    <s v="Activa"/>
    <n v="2022"/>
    <n v="20"/>
    <n v="113"/>
    <n v="133"/>
    <n v="9"/>
    <n v="1"/>
    <n v="4"/>
    <n v="91"/>
    <n v="95"/>
    <n v="1"/>
    <n v="0"/>
    <n v="37"/>
    <n v="214"/>
    <n v="251"/>
    <n v="7"/>
    <n v="0"/>
    <n v="198"/>
    <n v="1063"/>
    <n v="1261"/>
    <n v="114"/>
    <n v="3"/>
  </r>
  <r>
    <s v="08MSU0245B"/>
    <x v="72"/>
    <s v="08USU4981J"/>
    <x v="108"/>
    <n v="37"/>
    <x v="0"/>
    <x v="1"/>
    <x v="4"/>
    <s v="LICENCIATURA"/>
    <n v="5"/>
    <x v="1"/>
    <x v="2"/>
    <x v="2"/>
    <n v="5022300031"/>
    <x v="392"/>
    <x v="0"/>
    <s v="PRESENCIAL"/>
    <s v="Activa"/>
    <n v="2022"/>
    <n v="2"/>
    <n v="5"/>
    <n v="7"/>
    <n v="0"/>
    <n v="0"/>
    <n v="2"/>
    <n v="5"/>
    <n v="7"/>
    <n v="0"/>
    <n v="0"/>
    <n v="7"/>
    <n v="21"/>
    <n v="28"/>
    <n v="2"/>
    <n v="0"/>
    <n v="31"/>
    <n v="56"/>
    <n v="87"/>
    <n v="14"/>
    <n v="0"/>
  </r>
  <r>
    <s v="08MSU0245B"/>
    <x v="72"/>
    <s v="08USU4981J"/>
    <x v="108"/>
    <n v="37"/>
    <x v="0"/>
    <x v="1"/>
    <x v="4"/>
    <s v="LICENCIATURA"/>
    <n v="5"/>
    <x v="1"/>
    <x v="2"/>
    <x v="2"/>
    <n v="5022500008"/>
    <x v="158"/>
    <x v="0"/>
    <s v="PRESENCIAL"/>
    <s v="Activa"/>
    <n v="2022"/>
    <n v="2"/>
    <n v="0"/>
    <n v="2"/>
    <n v="0"/>
    <n v="0"/>
    <n v="0"/>
    <n v="4"/>
    <n v="4"/>
    <n v="0"/>
    <n v="0"/>
    <n v="19"/>
    <n v="7"/>
    <n v="26"/>
    <n v="0"/>
    <n v="0"/>
    <n v="50"/>
    <n v="26"/>
    <n v="76"/>
    <n v="5"/>
    <n v="0"/>
  </r>
  <r>
    <s v="08MSU0245B"/>
    <x v="72"/>
    <s v="08USU4981J"/>
    <x v="108"/>
    <n v="37"/>
    <x v="0"/>
    <x v="1"/>
    <x v="4"/>
    <s v="LICENCIATURA"/>
    <n v="5"/>
    <x v="1"/>
    <x v="3"/>
    <x v="3"/>
    <n v="5031100007"/>
    <x v="24"/>
    <x v="0"/>
    <s v="PRESENCIAL"/>
    <s v="Activa"/>
    <n v="2022"/>
    <n v="16"/>
    <n v="72"/>
    <n v="88"/>
    <n v="9"/>
    <n v="0"/>
    <n v="23"/>
    <n v="65"/>
    <n v="88"/>
    <n v="1"/>
    <n v="0"/>
    <n v="95"/>
    <n v="152"/>
    <n v="247"/>
    <n v="10"/>
    <n v="0"/>
    <n v="370"/>
    <n v="809"/>
    <n v="1179"/>
    <n v="113"/>
    <n v="5"/>
  </r>
  <r>
    <s v="08MSU0245B"/>
    <x v="72"/>
    <s v="08USU4981J"/>
    <x v="108"/>
    <n v="37"/>
    <x v="0"/>
    <x v="1"/>
    <x v="4"/>
    <s v="LICENCIATURA"/>
    <n v="5"/>
    <x v="1"/>
    <x v="3"/>
    <x v="3"/>
    <n v="5031200031"/>
    <x v="393"/>
    <x v="0"/>
    <s v="PRESENCIAL"/>
    <s v="Activa"/>
    <n v="2022"/>
    <n v="1"/>
    <n v="7"/>
    <n v="8"/>
    <n v="1"/>
    <n v="0"/>
    <n v="1"/>
    <n v="7"/>
    <n v="8"/>
    <n v="1"/>
    <n v="0"/>
    <n v="5"/>
    <n v="12"/>
    <n v="17"/>
    <n v="0"/>
    <n v="0"/>
    <n v="32"/>
    <n v="32"/>
    <n v="64"/>
    <n v="7"/>
    <n v="0"/>
  </r>
  <r>
    <s v="08MSU0245B"/>
    <x v="72"/>
    <s v="08USU4981J"/>
    <x v="108"/>
    <n v="37"/>
    <x v="0"/>
    <x v="1"/>
    <x v="4"/>
    <s v="LICENCIATURA"/>
    <n v="5"/>
    <x v="1"/>
    <x v="3"/>
    <x v="3"/>
    <n v="5031300032"/>
    <x v="394"/>
    <x v="0"/>
    <s v="PRESENCIAL"/>
    <s v="Activa"/>
    <n v="2022"/>
    <n v="6"/>
    <n v="11"/>
    <n v="17"/>
    <n v="3"/>
    <n v="0"/>
    <n v="5"/>
    <n v="13"/>
    <n v="18"/>
    <n v="1"/>
    <n v="0"/>
    <n v="22"/>
    <n v="29"/>
    <n v="51"/>
    <n v="0"/>
    <n v="0"/>
    <n v="152"/>
    <n v="182"/>
    <n v="334"/>
    <n v="28"/>
    <n v="1"/>
  </r>
  <r>
    <s v="08MSU0245B"/>
    <x v="72"/>
    <s v="08USU4981J"/>
    <x v="108"/>
    <n v="37"/>
    <x v="0"/>
    <x v="1"/>
    <x v="4"/>
    <s v="LICENCIATURA"/>
    <n v="5"/>
    <x v="1"/>
    <x v="3"/>
    <x v="3"/>
    <n v="5031400003"/>
    <x v="395"/>
    <x v="0"/>
    <s v="PRESENCIAL"/>
    <s v="Activa"/>
    <n v="2022"/>
    <n v="5"/>
    <n v="4"/>
    <n v="9"/>
    <n v="0"/>
    <n v="0"/>
    <n v="9"/>
    <n v="6"/>
    <n v="15"/>
    <n v="0"/>
    <n v="0"/>
    <n v="33"/>
    <n v="17"/>
    <n v="50"/>
    <n v="3"/>
    <n v="0"/>
    <n v="121"/>
    <n v="81"/>
    <n v="202"/>
    <n v="24"/>
    <n v="1"/>
  </r>
  <r>
    <s v="08MSU0245B"/>
    <x v="72"/>
    <s v="08USU4981J"/>
    <x v="108"/>
    <n v="37"/>
    <x v="0"/>
    <x v="1"/>
    <x v="4"/>
    <s v="LICENCIATURA"/>
    <n v="5"/>
    <x v="1"/>
    <x v="3"/>
    <x v="3"/>
    <n v="5031500010"/>
    <x v="253"/>
    <x v="0"/>
    <s v="PRESENCIAL"/>
    <s v="Activa"/>
    <n v="2022"/>
    <n v="3"/>
    <n v="82"/>
    <n v="85"/>
    <n v="12"/>
    <n v="1"/>
    <n v="3"/>
    <n v="63"/>
    <n v="66"/>
    <n v="1"/>
    <n v="0"/>
    <n v="12"/>
    <n v="86"/>
    <n v="98"/>
    <n v="2"/>
    <n v="0"/>
    <n v="52"/>
    <n v="569"/>
    <n v="621"/>
    <n v="70"/>
    <n v="7"/>
  </r>
  <r>
    <s v="08MSU0245B"/>
    <x v="72"/>
    <s v="08USU4981J"/>
    <x v="108"/>
    <n v="37"/>
    <x v="0"/>
    <x v="1"/>
    <x v="4"/>
    <s v="LICENCIATURA"/>
    <n v="5"/>
    <x v="1"/>
    <x v="3"/>
    <x v="3"/>
    <n v="5033100011"/>
    <x v="4"/>
    <x v="0"/>
    <s v="PRESENCIAL"/>
    <s v="Activa"/>
    <n v="2022"/>
    <n v="89"/>
    <n v="148"/>
    <n v="237"/>
    <n v="12"/>
    <n v="0"/>
    <n v="68"/>
    <n v="135"/>
    <n v="203"/>
    <n v="0"/>
    <n v="1"/>
    <n v="135"/>
    <n v="270"/>
    <n v="405"/>
    <n v="16"/>
    <n v="0"/>
    <n v="701"/>
    <n v="1262"/>
    <n v="1963"/>
    <n v="176"/>
    <n v="5"/>
  </r>
  <r>
    <s v="08MSU0245B"/>
    <x v="72"/>
    <s v="08USU4981J"/>
    <x v="108"/>
    <n v="37"/>
    <x v="0"/>
    <x v="1"/>
    <x v="4"/>
    <s v="LICENCIATURA"/>
    <n v="5"/>
    <x v="1"/>
    <x v="1"/>
    <x v="1"/>
    <n v="5041300016"/>
    <x v="396"/>
    <x v="0"/>
    <s v="PRESENCIAL"/>
    <s v="Activa"/>
    <n v="2022"/>
    <n v="16"/>
    <n v="26"/>
    <n v="42"/>
    <n v="1"/>
    <n v="0"/>
    <n v="22"/>
    <n v="38"/>
    <n v="60"/>
    <n v="0"/>
    <n v="0"/>
    <n v="102"/>
    <n v="83"/>
    <n v="185"/>
    <n v="5"/>
    <n v="0"/>
    <n v="441"/>
    <n v="435"/>
    <n v="876"/>
    <n v="57"/>
    <n v="2"/>
  </r>
  <r>
    <s v="08MSU0245B"/>
    <x v="72"/>
    <s v="08USU4981J"/>
    <x v="108"/>
    <n v="37"/>
    <x v="0"/>
    <x v="1"/>
    <x v="4"/>
    <s v="LICENCIATURA"/>
    <n v="5"/>
    <x v="1"/>
    <x v="1"/>
    <x v="1"/>
    <n v="5041400026"/>
    <x v="33"/>
    <x v="0"/>
    <s v="PRESENCIAL"/>
    <s v="Activa"/>
    <n v="2022"/>
    <n v="17"/>
    <n v="53"/>
    <n v="70"/>
    <n v="4"/>
    <n v="0"/>
    <n v="19"/>
    <n v="38"/>
    <n v="57"/>
    <n v="2"/>
    <n v="0"/>
    <n v="99"/>
    <n v="120"/>
    <n v="219"/>
    <n v="7"/>
    <n v="1"/>
    <n v="407"/>
    <n v="570"/>
    <n v="977"/>
    <n v="81"/>
    <n v="5"/>
  </r>
  <r>
    <s v="08MSU0245B"/>
    <x v="72"/>
    <s v="08USU4981J"/>
    <x v="108"/>
    <n v="37"/>
    <x v="0"/>
    <x v="1"/>
    <x v="4"/>
    <s v="LICENCIATURA"/>
    <n v="5"/>
    <x v="1"/>
    <x v="1"/>
    <x v="1"/>
    <n v="5042100055"/>
    <x v="11"/>
    <x v="0"/>
    <s v="PRESENCIAL"/>
    <s v="Activa"/>
    <n v="2022"/>
    <n v="42"/>
    <n v="54"/>
    <n v="96"/>
    <n v="7"/>
    <n v="0"/>
    <n v="47"/>
    <n v="62"/>
    <n v="109"/>
    <n v="0"/>
    <n v="0"/>
    <n v="146"/>
    <n v="196"/>
    <n v="342"/>
    <n v="3"/>
    <n v="0"/>
    <n v="700"/>
    <n v="992"/>
    <n v="1692"/>
    <n v="112"/>
    <n v="6"/>
  </r>
  <r>
    <s v="08MSU0245B"/>
    <x v="72"/>
    <s v="08USU4981J"/>
    <x v="108"/>
    <n v="37"/>
    <x v="0"/>
    <x v="1"/>
    <x v="4"/>
    <s v="LICENCIATURA"/>
    <n v="5"/>
    <x v="1"/>
    <x v="8"/>
    <x v="8"/>
    <n v="5101600013"/>
    <x v="397"/>
    <x v="0"/>
    <s v="PRESENCIAL"/>
    <s v="Activa"/>
    <n v="2022"/>
    <n v="13"/>
    <n v="28"/>
    <n v="41"/>
    <n v="2"/>
    <n v="0"/>
    <n v="16"/>
    <n v="40"/>
    <n v="56"/>
    <n v="1"/>
    <n v="0"/>
    <n v="15"/>
    <n v="45"/>
    <n v="60"/>
    <n v="0"/>
    <n v="0"/>
    <n v="85"/>
    <n v="286"/>
    <n v="371"/>
    <n v="40"/>
    <n v="0"/>
  </r>
  <r>
    <s v="08MSU0245B"/>
    <x v="72"/>
    <s v="08USU4982I"/>
    <x v="109"/>
    <n v="37"/>
    <x v="0"/>
    <x v="1"/>
    <x v="4"/>
    <s v="MAESTRÍA"/>
    <n v="7"/>
    <x v="0"/>
    <x v="0"/>
    <x v="0"/>
    <n v="7012400021"/>
    <x v="398"/>
    <x v="0"/>
    <s v="PRESENCIAL"/>
    <s v="Activa"/>
    <n v="2022"/>
    <n v="2"/>
    <n v="5"/>
    <n v="7"/>
    <n v="1"/>
    <n v="0"/>
    <n v="2"/>
    <n v="5"/>
    <n v="7"/>
    <n v="1"/>
    <n v="0"/>
    <n v="0"/>
    <n v="0"/>
    <n v="0"/>
    <n v="0"/>
    <n v="0"/>
    <n v="3"/>
    <n v="5"/>
    <n v="8"/>
    <n v="0"/>
    <n v="0"/>
  </r>
  <r>
    <s v="08MSU0245B"/>
    <x v="72"/>
    <s v="08USU4982I"/>
    <x v="109"/>
    <n v="37"/>
    <x v="0"/>
    <x v="1"/>
    <x v="4"/>
    <s v="MAESTRÍA"/>
    <n v="7"/>
    <x v="0"/>
    <x v="0"/>
    <x v="0"/>
    <n v="7012604063"/>
    <x v="399"/>
    <x v="0"/>
    <s v="PRESENCIAL"/>
    <s v="Activa"/>
    <n v="2022"/>
    <n v="5"/>
    <n v="3"/>
    <n v="8"/>
    <n v="0"/>
    <n v="0"/>
    <n v="5"/>
    <n v="3"/>
    <n v="8"/>
    <n v="0"/>
    <n v="0"/>
    <n v="2"/>
    <n v="1"/>
    <n v="3"/>
    <n v="0"/>
    <n v="0"/>
    <n v="8"/>
    <n v="4"/>
    <n v="12"/>
    <n v="1"/>
    <n v="0"/>
  </r>
  <r>
    <s v="08MSU0245B"/>
    <x v="72"/>
    <s v="08USU4982I"/>
    <x v="109"/>
    <n v="37"/>
    <x v="0"/>
    <x v="1"/>
    <x v="4"/>
    <s v="MAESTRÍA"/>
    <n v="7"/>
    <x v="0"/>
    <x v="7"/>
    <x v="7"/>
    <n v="7052200002"/>
    <x v="400"/>
    <x v="0"/>
    <s v="PRESENCIAL"/>
    <s v="Activa"/>
    <n v="2022"/>
    <n v="11"/>
    <n v="7"/>
    <n v="18"/>
    <n v="1"/>
    <n v="0"/>
    <n v="11"/>
    <n v="7"/>
    <n v="18"/>
    <n v="1"/>
    <n v="0"/>
    <n v="7"/>
    <n v="6"/>
    <n v="13"/>
    <n v="0"/>
    <n v="0"/>
    <n v="26"/>
    <n v="13"/>
    <n v="39"/>
    <n v="0"/>
    <n v="0"/>
  </r>
  <r>
    <s v="08MSU0245B"/>
    <x v="72"/>
    <s v="08USU4982I"/>
    <x v="109"/>
    <n v="37"/>
    <x v="0"/>
    <x v="1"/>
    <x v="4"/>
    <s v="MAESTRÍA"/>
    <n v="7"/>
    <x v="0"/>
    <x v="5"/>
    <x v="5"/>
    <n v="7062200074"/>
    <x v="401"/>
    <x v="0"/>
    <s v="PRESENCIAL"/>
    <s v="Activa"/>
    <n v="2022"/>
    <n v="2"/>
    <n v="1"/>
    <n v="3"/>
    <n v="0"/>
    <n v="0"/>
    <n v="2"/>
    <n v="1"/>
    <n v="3"/>
    <n v="0"/>
    <n v="0"/>
    <n v="10"/>
    <n v="0"/>
    <n v="10"/>
    <n v="0"/>
    <n v="0"/>
    <n v="17"/>
    <n v="4"/>
    <n v="21"/>
    <n v="1"/>
    <n v="0"/>
  </r>
  <r>
    <s v="08MSU0245B"/>
    <x v="72"/>
    <s v="08USU4982I"/>
    <x v="109"/>
    <n v="37"/>
    <x v="0"/>
    <x v="1"/>
    <x v="4"/>
    <s v="MAESTRÍA"/>
    <n v="7"/>
    <x v="0"/>
    <x v="4"/>
    <x v="4"/>
    <n v="7071200013"/>
    <x v="402"/>
    <x v="0"/>
    <s v="PRESENCIAL"/>
    <s v="Activa"/>
    <n v="2022"/>
    <n v="7"/>
    <n v="1"/>
    <n v="8"/>
    <n v="0"/>
    <n v="0"/>
    <n v="7"/>
    <n v="1"/>
    <n v="8"/>
    <n v="0"/>
    <n v="0"/>
    <n v="3"/>
    <n v="1"/>
    <n v="4"/>
    <n v="0"/>
    <n v="0"/>
    <n v="6"/>
    <n v="1"/>
    <n v="7"/>
    <n v="0"/>
    <n v="0"/>
  </r>
  <r>
    <s v="08MSU0245B"/>
    <x v="72"/>
    <s v="08USU4982I"/>
    <x v="109"/>
    <n v="37"/>
    <x v="0"/>
    <x v="1"/>
    <x v="4"/>
    <s v="MAESTRÍA"/>
    <n v="7"/>
    <x v="0"/>
    <x v="4"/>
    <x v="4"/>
    <n v="7071700007"/>
    <x v="277"/>
    <x v="0"/>
    <s v="PRESENCIAL"/>
    <s v="Activa"/>
    <n v="2022"/>
    <n v="7"/>
    <n v="5"/>
    <n v="12"/>
    <n v="2"/>
    <n v="0"/>
    <n v="7"/>
    <n v="5"/>
    <n v="12"/>
    <n v="2"/>
    <n v="0"/>
    <n v="3"/>
    <n v="4"/>
    <n v="7"/>
    <n v="0"/>
    <n v="0"/>
    <n v="10"/>
    <n v="16"/>
    <n v="26"/>
    <n v="1"/>
    <n v="0"/>
  </r>
  <r>
    <s v="08MSU0245B"/>
    <x v="72"/>
    <s v="08USU4982I"/>
    <x v="109"/>
    <n v="37"/>
    <x v="0"/>
    <x v="1"/>
    <x v="4"/>
    <s v="MAESTRÍA"/>
    <n v="7"/>
    <x v="0"/>
    <x v="4"/>
    <x v="4"/>
    <n v="7071700007"/>
    <x v="277"/>
    <x v="2"/>
    <s v="EN LÍNEA O VIRTUAL"/>
    <s v="Activa"/>
    <n v="2022"/>
    <n v="0"/>
    <n v="0"/>
    <n v="0"/>
    <n v="0"/>
    <n v="0"/>
    <n v="0"/>
    <n v="0"/>
    <n v="0"/>
    <n v="0"/>
    <n v="0"/>
    <n v="0"/>
    <n v="0"/>
    <n v="0"/>
    <n v="0"/>
    <n v="0"/>
    <n v="7"/>
    <n v="0"/>
    <n v="7"/>
    <n v="0"/>
    <n v="0"/>
  </r>
  <r>
    <s v="08MSU0245B"/>
    <x v="72"/>
    <s v="08USU4982I"/>
    <x v="109"/>
    <n v="37"/>
    <x v="0"/>
    <x v="1"/>
    <x v="4"/>
    <s v="MAESTRÍA"/>
    <n v="7"/>
    <x v="0"/>
    <x v="4"/>
    <x v="4"/>
    <n v="7072000010"/>
    <x v="403"/>
    <x v="0"/>
    <s v="PRESENCIAL"/>
    <s v="Activa"/>
    <n v="2022"/>
    <n v="12"/>
    <n v="7"/>
    <n v="19"/>
    <n v="1"/>
    <n v="0"/>
    <n v="12"/>
    <n v="7"/>
    <n v="19"/>
    <n v="1"/>
    <n v="0"/>
    <n v="5"/>
    <n v="0"/>
    <n v="5"/>
    <n v="0"/>
    <n v="0"/>
    <n v="11"/>
    <n v="7"/>
    <n v="18"/>
    <n v="0"/>
    <n v="0"/>
  </r>
  <r>
    <s v="08MSU0245B"/>
    <x v="72"/>
    <s v="08USU4982I"/>
    <x v="109"/>
    <n v="37"/>
    <x v="0"/>
    <x v="1"/>
    <x v="4"/>
    <s v="MAESTRÍA"/>
    <n v="7"/>
    <x v="0"/>
    <x v="4"/>
    <x v="4"/>
    <n v="7073100101"/>
    <x v="404"/>
    <x v="0"/>
    <s v="PRESENCIAL"/>
    <s v="Activa"/>
    <n v="2022"/>
    <n v="1"/>
    <n v="7"/>
    <n v="8"/>
    <n v="1"/>
    <n v="0"/>
    <n v="1"/>
    <n v="7"/>
    <n v="8"/>
    <n v="1"/>
    <n v="0"/>
    <n v="2"/>
    <n v="2"/>
    <n v="4"/>
    <n v="0"/>
    <n v="0"/>
    <n v="3"/>
    <n v="4"/>
    <n v="7"/>
    <n v="0"/>
    <n v="0"/>
  </r>
  <r>
    <s v="08MSU0245B"/>
    <x v="72"/>
    <s v="08USU4982I"/>
    <x v="109"/>
    <n v="37"/>
    <x v="0"/>
    <x v="1"/>
    <x v="4"/>
    <s v="MAESTRÍA"/>
    <n v="7"/>
    <x v="0"/>
    <x v="4"/>
    <x v="4"/>
    <n v="7073200013"/>
    <x v="405"/>
    <x v="0"/>
    <s v="PRESENCIAL"/>
    <s v="Activa"/>
    <n v="2022"/>
    <n v="6"/>
    <n v="1"/>
    <n v="7"/>
    <n v="0"/>
    <n v="0"/>
    <n v="6"/>
    <n v="1"/>
    <n v="7"/>
    <n v="0"/>
    <n v="0"/>
    <n v="0"/>
    <n v="0"/>
    <n v="0"/>
    <n v="0"/>
    <n v="0"/>
    <n v="4"/>
    <n v="2"/>
    <n v="6"/>
    <n v="1"/>
    <n v="0"/>
  </r>
  <r>
    <s v="08MSU0245B"/>
    <x v="72"/>
    <s v="08USU4982I"/>
    <x v="109"/>
    <n v="37"/>
    <x v="0"/>
    <x v="1"/>
    <x v="4"/>
    <s v="DOCTORADO"/>
    <n v="8"/>
    <x v="2"/>
    <x v="0"/>
    <x v="0"/>
    <n v="8012604002"/>
    <x v="406"/>
    <x v="0"/>
    <s v="PRESENCIAL"/>
    <s v="Activa"/>
    <n v="2022"/>
    <n v="9"/>
    <n v="6"/>
    <n v="15"/>
    <n v="0"/>
    <n v="0"/>
    <n v="9"/>
    <n v="6"/>
    <n v="15"/>
    <n v="0"/>
    <n v="0"/>
    <n v="8"/>
    <n v="1"/>
    <n v="9"/>
    <n v="0"/>
    <n v="0"/>
    <n v="33"/>
    <n v="14"/>
    <n v="47"/>
    <n v="3"/>
    <n v="0"/>
  </r>
  <r>
    <s v="08MSU0245B"/>
    <x v="72"/>
    <s v="08USU4982I"/>
    <x v="109"/>
    <n v="37"/>
    <x v="0"/>
    <x v="1"/>
    <x v="4"/>
    <s v="DOCTORADO"/>
    <n v="8"/>
    <x v="2"/>
    <x v="7"/>
    <x v="7"/>
    <n v="8052200017"/>
    <x v="407"/>
    <x v="0"/>
    <s v="PRESENCIAL"/>
    <s v="Activa"/>
    <n v="2022"/>
    <n v="2"/>
    <n v="3"/>
    <n v="5"/>
    <n v="0"/>
    <n v="0"/>
    <n v="2"/>
    <n v="3"/>
    <n v="5"/>
    <n v="0"/>
    <n v="0"/>
    <n v="6"/>
    <n v="4"/>
    <n v="10"/>
    <n v="0"/>
    <n v="0"/>
    <n v="21"/>
    <n v="15"/>
    <n v="36"/>
    <n v="0"/>
    <n v="0"/>
  </r>
  <r>
    <s v="08MSU0245B"/>
    <x v="72"/>
    <s v="08USU4982I"/>
    <x v="109"/>
    <n v="37"/>
    <x v="0"/>
    <x v="1"/>
    <x v="4"/>
    <s v="DOCTORADO"/>
    <n v="8"/>
    <x v="2"/>
    <x v="4"/>
    <x v="4"/>
    <n v="8071000019"/>
    <x v="408"/>
    <x v="0"/>
    <s v="PRESENCIAL"/>
    <s v="Activa"/>
    <n v="2022"/>
    <n v="3"/>
    <n v="0"/>
    <n v="3"/>
    <n v="0"/>
    <n v="0"/>
    <n v="3"/>
    <n v="0"/>
    <n v="3"/>
    <n v="0"/>
    <n v="0"/>
    <n v="1"/>
    <n v="0"/>
    <n v="1"/>
    <n v="0"/>
    <n v="0"/>
    <n v="17"/>
    <n v="5"/>
    <n v="22"/>
    <n v="0"/>
    <n v="0"/>
  </r>
  <r>
    <s v="08MSU0245B"/>
    <x v="72"/>
    <s v="08USU4982I"/>
    <x v="109"/>
    <n v="37"/>
    <x v="0"/>
    <x v="1"/>
    <x v="4"/>
    <s v="LICENCIATURA"/>
    <n v="5"/>
    <x v="1"/>
    <x v="7"/>
    <x v="7"/>
    <n v="5052300003"/>
    <x v="409"/>
    <x v="0"/>
    <s v="PRESENCIAL"/>
    <s v="Activa"/>
    <n v="2022"/>
    <n v="3"/>
    <n v="6"/>
    <n v="9"/>
    <n v="1"/>
    <n v="0"/>
    <n v="2"/>
    <n v="4"/>
    <n v="6"/>
    <n v="0"/>
    <n v="0"/>
    <n v="1"/>
    <n v="8"/>
    <n v="9"/>
    <n v="0"/>
    <n v="0"/>
    <n v="20"/>
    <n v="29"/>
    <n v="49"/>
    <n v="2"/>
    <n v="0"/>
  </r>
  <r>
    <s v="08MSU0245B"/>
    <x v="72"/>
    <s v="08USU4982I"/>
    <x v="109"/>
    <n v="37"/>
    <x v="0"/>
    <x v="1"/>
    <x v="4"/>
    <s v="LICENCIATURA"/>
    <n v="5"/>
    <x v="1"/>
    <x v="7"/>
    <x v="7"/>
    <n v="5053100004"/>
    <x v="410"/>
    <x v="0"/>
    <s v="PRESENCIAL"/>
    <s v="Activa"/>
    <n v="2022"/>
    <n v="1"/>
    <n v="2"/>
    <n v="3"/>
    <n v="1"/>
    <n v="0"/>
    <n v="1"/>
    <n v="4"/>
    <n v="5"/>
    <n v="0"/>
    <n v="0"/>
    <n v="17"/>
    <n v="11"/>
    <n v="28"/>
    <n v="1"/>
    <n v="0"/>
    <n v="53"/>
    <n v="35"/>
    <n v="88"/>
    <n v="8"/>
    <n v="0"/>
  </r>
  <r>
    <s v="08MSU0245B"/>
    <x v="72"/>
    <s v="08USU4982I"/>
    <x v="109"/>
    <n v="37"/>
    <x v="0"/>
    <x v="1"/>
    <x v="4"/>
    <s v="LICENCIATURA"/>
    <n v="5"/>
    <x v="1"/>
    <x v="5"/>
    <x v="5"/>
    <n v="5061300046"/>
    <x v="15"/>
    <x v="0"/>
    <s v="PRESENCIAL"/>
    <s v="Activa"/>
    <n v="2022"/>
    <n v="19"/>
    <n v="9"/>
    <n v="28"/>
    <n v="2"/>
    <n v="0"/>
    <n v="23"/>
    <n v="5"/>
    <n v="28"/>
    <n v="0"/>
    <n v="0"/>
    <n v="120"/>
    <n v="27"/>
    <n v="147"/>
    <n v="4"/>
    <n v="0"/>
    <n v="509"/>
    <n v="131"/>
    <n v="640"/>
    <n v="75"/>
    <n v="0"/>
  </r>
  <r>
    <s v="08MSU0245B"/>
    <x v="72"/>
    <s v="08USU4982I"/>
    <x v="109"/>
    <n v="37"/>
    <x v="0"/>
    <x v="1"/>
    <x v="4"/>
    <s v="LICENCIATURA"/>
    <n v="5"/>
    <x v="1"/>
    <x v="4"/>
    <x v="4"/>
    <n v="5071000003"/>
    <x v="411"/>
    <x v="0"/>
    <s v="PRESENCIAL"/>
    <s v="Activa"/>
    <n v="2022"/>
    <n v="13"/>
    <n v="2"/>
    <n v="15"/>
    <n v="0"/>
    <n v="0"/>
    <n v="10"/>
    <n v="5"/>
    <n v="15"/>
    <n v="0"/>
    <n v="0"/>
    <n v="39"/>
    <n v="16"/>
    <n v="55"/>
    <n v="2"/>
    <n v="0"/>
    <n v="190"/>
    <n v="67"/>
    <n v="257"/>
    <n v="22"/>
    <n v="0"/>
  </r>
  <r>
    <s v="08MSU0245B"/>
    <x v="72"/>
    <s v="08USU4982I"/>
    <x v="109"/>
    <n v="37"/>
    <x v="0"/>
    <x v="1"/>
    <x v="4"/>
    <s v="LICENCIATURA"/>
    <n v="5"/>
    <x v="1"/>
    <x v="4"/>
    <x v="4"/>
    <n v="5071000020"/>
    <x v="412"/>
    <x v="0"/>
    <s v="PRESENCIAL"/>
    <s v="Activa"/>
    <n v="2022"/>
    <n v="24"/>
    <n v="44"/>
    <n v="68"/>
    <n v="3"/>
    <n v="0"/>
    <n v="20"/>
    <n v="44"/>
    <n v="64"/>
    <n v="0"/>
    <n v="0"/>
    <n v="66"/>
    <n v="52"/>
    <n v="118"/>
    <n v="2"/>
    <n v="0"/>
    <n v="283"/>
    <n v="289"/>
    <n v="572"/>
    <n v="39"/>
    <n v="0"/>
  </r>
  <r>
    <s v="08MSU0245B"/>
    <x v="72"/>
    <s v="08USU4982I"/>
    <x v="109"/>
    <n v="37"/>
    <x v="0"/>
    <x v="1"/>
    <x v="4"/>
    <s v="LICENCIATURA"/>
    <n v="5"/>
    <x v="1"/>
    <x v="4"/>
    <x v="4"/>
    <n v="5071100014"/>
    <x v="269"/>
    <x v="0"/>
    <s v="PRESENCIAL"/>
    <s v="Activa"/>
    <n v="2022"/>
    <n v="4"/>
    <n v="0"/>
    <n v="4"/>
    <n v="0"/>
    <n v="0"/>
    <n v="7"/>
    <n v="1"/>
    <n v="8"/>
    <n v="0"/>
    <n v="0"/>
    <n v="71"/>
    <n v="12"/>
    <n v="83"/>
    <n v="4"/>
    <n v="0"/>
    <n v="236"/>
    <n v="49"/>
    <n v="285"/>
    <n v="18"/>
    <n v="0"/>
  </r>
  <r>
    <s v="08MSU0245B"/>
    <x v="72"/>
    <s v="08USU4982I"/>
    <x v="109"/>
    <n v="37"/>
    <x v="0"/>
    <x v="1"/>
    <x v="4"/>
    <s v="LICENCIATURA"/>
    <n v="5"/>
    <x v="1"/>
    <x v="4"/>
    <x v="4"/>
    <n v="5071200003"/>
    <x v="270"/>
    <x v="0"/>
    <s v="PRESENCIAL"/>
    <s v="Activa"/>
    <n v="2022"/>
    <n v="9"/>
    <n v="1"/>
    <n v="10"/>
    <n v="0"/>
    <n v="0"/>
    <n v="14"/>
    <n v="0"/>
    <n v="14"/>
    <n v="0"/>
    <n v="0"/>
    <n v="75"/>
    <n v="6"/>
    <n v="81"/>
    <n v="3"/>
    <n v="0"/>
    <n v="238"/>
    <n v="16"/>
    <n v="254"/>
    <n v="16"/>
    <n v="0"/>
  </r>
  <r>
    <s v="08MSU0245B"/>
    <x v="72"/>
    <s v="08USU4982I"/>
    <x v="109"/>
    <n v="37"/>
    <x v="0"/>
    <x v="1"/>
    <x v="4"/>
    <s v="LICENCIATURA"/>
    <n v="5"/>
    <x v="1"/>
    <x v="4"/>
    <x v="4"/>
    <n v="5071300003"/>
    <x v="413"/>
    <x v="0"/>
    <s v="PRESENCIAL"/>
    <s v="Activa"/>
    <n v="2022"/>
    <n v="0"/>
    <n v="0"/>
    <n v="0"/>
    <n v="0"/>
    <n v="0"/>
    <n v="3"/>
    <n v="0"/>
    <n v="3"/>
    <n v="0"/>
    <n v="0"/>
    <n v="0"/>
    <n v="0"/>
    <n v="0"/>
    <n v="0"/>
    <n v="0"/>
    <n v="16"/>
    <n v="4"/>
    <n v="20"/>
    <n v="2"/>
    <n v="0"/>
  </r>
  <r>
    <s v="08MSU0245B"/>
    <x v="72"/>
    <s v="08USU4982I"/>
    <x v="109"/>
    <n v="37"/>
    <x v="0"/>
    <x v="1"/>
    <x v="4"/>
    <s v="LICENCIATURA"/>
    <n v="5"/>
    <x v="1"/>
    <x v="4"/>
    <x v="4"/>
    <n v="5071300004"/>
    <x v="218"/>
    <x v="0"/>
    <s v="PRESENCIAL"/>
    <s v="Activa"/>
    <n v="2022"/>
    <n v="71"/>
    <n v="10"/>
    <n v="81"/>
    <n v="1"/>
    <n v="0"/>
    <n v="51"/>
    <n v="8"/>
    <n v="59"/>
    <n v="0"/>
    <n v="0"/>
    <n v="155"/>
    <n v="30"/>
    <n v="185"/>
    <n v="6"/>
    <n v="0"/>
    <n v="817"/>
    <n v="151"/>
    <n v="968"/>
    <n v="78"/>
    <n v="2"/>
  </r>
  <r>
    <s v="08MSU0245B"/>
    <x v="72"/>
    <s v="08USU4982I"/>
    <x v="109"/>
    <n v="37"/>
    <x v="0"/>
    <x v="1"/>
    <x v="4"/>
    <s v="LICENCIATURA"/>
    <n v="5"/>
    <x v="1"/>
    <x v="4"/>
    <x v="4"/>
    <n v="5071300097"/>
    <x v="414"/>
    <x v="0"/>
    <s v="PRESENCIAL"/>
    <s v="Activa"/>
    <n v="2022"/>
    <n v="9"/>
    <n v="2"/>
    <n v="11"/>
    <n v="0"/>
    <n v="0"/>
    <n v="10"/>
    <n v="5"/>
    <n v="15"/>
    <n v="0"/>
    <n v="0"/>
    <n v="46"/>
    <n v="17"/>
    <n v="63"/>
    <n v="3"/>
    <n v="0"/>
    <n v="133"/>
    <n v="51"/>
    <n v="184"/>
    <n v="11"/>
    <n v="0"/>
  </r>
  <r>
    <s v="08MSU0245B"/>
    <x v="72"/>
    <s v="08USU4982I"/>
    <x v="109"/>
    <n v="37"/>
    <x v="0"/>
    <x v="1"/>
    <x v="4"/>
    <s v="LICENCIATURA"/>
    <n v="5"/>
    <x v="1"/>
    <x v="4"/>
    <x v="4"/>
    <n v="5071400003"/>
    <x v="415"/>
    <x v="0"/>
    <s v="PRESENCIAL"/>
    <s v="Activa"/>
    <n v="2022"/>
    <n v="3"/>
    <n v="7"/>
    <n v="10"/>
    <n v="1"/>
    <n v="0"/>
    <n v="3"/>
    <n v="2"/>
    <n v="5"/>
    <n v="0"/>
    <n v="0"/>
    <n v="7"/>
    <n v="7"/>
    <n v="14"/>
    <n v="1"/>
    <n v="0"/>
    <n v="41"/>
    <n v="17"/>
    <n v="58"/>
    <n v="5"/>
    <n v="0"/>
  </r>
  <r>
    <s v="08MSU0245B"/>
    <x v="72"/>
    <s v="08USU4982I"/>
    <x v="109"/>
    <n v="37"/>
    <x v="0"/>
    <x v="1"/>
    <x v="4"/>
    <s v="LICENCIATURA"/>
    <n v="5"/>
    <x v="1"/>
    <x v="4"/>
    <x v="4"/>
    <n v="5071500016"/>
    <x v="416"/>
    <x v="0"/>
    <s v="PRESENCIAL"/>
    <s v="Activa"/>
    <n v="2022"/>
    <n v="13"/>
    <n v="8"/>
    <n v="21"/>
    <n v="1"/>
    <n v="0"/>
    <n v="14"/>
    <n v="8"/>
    <n v="22"/>
    <n v="0"/>
    <n v="0"/>
    <n v="41"/>
    <n v="14"/>
    <n v="55"/>
    <n v="0"/>
    <n v="0"/>
    <n v="225"/>
    <n v="78"/>
    <n v="303"/>
    <n v="30"/>
    <n v="0"/>
  </r>
  <r>
    <s v="08MSU0245B"/>
    <x v="72"/>
    <s v="08USU4982I"/>
    <x v="109"/>
    <n v="37"/>
    <x v="0"/>
    <x v="1"/>
    <x v="4"/>
    <s v="LICENCIATURA"/>
    <n v="5"/>
    <x v="1"/>
    <x v="4"/>
    <x v="4"/>
    <n v="5071500020"/>
    <x v="417"/>
    <x v="0"/>
    <s v="PRESENCIAL"/>
    <s v="Liquidacion"/>
    <n v="2022"/>
    <n v="0"/>
    <n v="0"/>
    <n v="0"/>
    <n v="0"/>
    <n v="0"/>
    <n v="2"/>
    <n v="0"/>
    <n v="2"/>
    <n v="0"/>
    <n v="0"/>
    <n v="0"/>
    <n v="0"/>
    <n v="0"/>
    <n v="0"/>
    <n v="0"/>
    <n v="1"/>
    <n v="0"/>
    <n v="1"/>
    <n v="0"/>
    <n v="0"/>
  </r>
  <r>
    <s v="08MSU0245B"/>
    <x v="72"/>
    <s v="08USU4982I"/>
    <x v="109"/>
    <n v="37"/>
    <x v="0"/>
    <x v="1"/>
    <x v="4"/>
    <s v="LICENCIATURA"/>
    <n v="5"/>
    <x v="1"/>
    <x v="4"/>
    <x v="4"/>
    <n v="5071600003"/>
    <x v="418"/>
    <x v="0"/>
    <s v="PRESENCIAL"/>
    <s v="Activa"/>
    <n v="2022"/>
    <n v="6"/>
    <n v="16"/>
    <n v="22"/>
    <n v="5"/>
    <n v="0"/>
    <n v="8"/>
    <n v="5"/>
    <n v="13"/>
    <n v="0"/>
    <n v="0"/>
    <n v="5"/>
    <n v="17"/>
    <n v="22"/>
    <n v="1"/>
    <n v="0"/>
    <n v="49"/>
    <n v="129"/>
    <n v="178"/>
    <n v="15"/>
    <n v="1"/>
  </r>
  <r>
    <s v="08MSU0245B"/>
    <x v="72"/>
    <s v="08USU4982I"/>
    <x v="109"/>
    <n v="37"/>
    <x v="0"/>
    <x v="1"/>
    <x v="4"/>
    <s v="LICENCIATURA"/>
    <n v="5"/>
    <x v="1"/>
    <x v="4"/>
    <x v="4"/>
    <n v="5071700012"/>
    <x v="302"/>
    <x v="0"/>
    <s v="PRESENCIAL"/>
    <s v="Activa"/>
    <n v="2022"/>
    <n v="0"/>
    <n v="0"/>
    <n v="0"/>
    <n v="0"/>
    <n v="0"/>
    <n v="9"/>
    <n v="4"/>
    <n v="13"/>
    <n v="0"/>
    <n v="0"/>
    <n v="0"/>
    <n v="0"/>
    <n v="0"/>
    <n v="0"/>
    <n v="0"/>
    <n v="11"/>
    <n v="12"/>
    <n v="23"/>
    <n v="1"/>
    <n v="0"/>
  </r>
  <r>
    <s v="08MSU0245B"/>
    <x v="72"/>
    <s v="08USU4982I"/>
    <x v="109"/>
    <n v="37"/>
    <x v="0"/>
    <x v="1"/>
    <x v="4"/>
    <s v="LICENCIATURA"/>
    <n v="5"/>
    <x v="1"/>
    <x v="4"/>
    <x v="4"/>
    <n v="5071700022"/>
    <x v="419"/>
    <x v="0"/>
    <s v="PRESENCIAL"/>
    <s v="Activa"/>
    <n v="2022"/>
    <n v="49"/>
    <n v="38"/>
    <n v="87"/>
    <n v="5"/>
    <n v="0"/>
    <n v="46"/>
    <n v="26"/>
    <n v="72"/>
    <n v="1"/>
    <n v="0"/>
    <n v="134"/>
    <n v="78"/>
    <n v="212"/>
    <n v="7"/>
    <n v="0"/>
    <n v="609"/>
    <n v="418"/>
    <n v="1027"/>
    <n v="68"/>
    <n v="1"/>
  </r>
  <r>
    <s v="08MSU0245B"/>
    <x v="72"/>
    <s v="08USU4982I"/>
    <x v="109"/>
    <n v="37"/>
    <x v="0"/>
    <x v="1"/>
    <x v="4"/>
    <s v="LICENCIATURA"/>
    <n v="5"/>
    <x v="1"/>
    <x v="4"/>
    <x v="4"/>
    <n v="5072000002"/>
    <x v="420"/>
    <x v="0"/>
    <s v="PRESENCIAL"/>
    <s v="Activa"/>
    <n v="2022"/>
    <n v="16"/>
    <n v="8"/>
    <n v="24"/>
    <n v="1"/>
    <n v="0"/>
    <n v="10"/>
    <n v="6"/>
    <n v="16"/>
    <n v="0"/>
    <n v="0"/>
    <n v="30"/>
    <n v="12"/>
    <n v="42"/>
    <n v="2"/>
    <n v="0"/>
    <n v="141"/>
    <n v="80"/>
    <n v="221"/>
    <n v="17"/>
    <n v="0"/>
  </r>
  <r>
    <s v="08MSU0245B"/>
    <x v="72"/>
    <s v="08USU4982I"/>
    <x v="109"/>
    <n v="37"/>
    <x v="0"/>
    <x v="1"/>
    <x v="4"/>
    <s v="LICENCIATURA"/>
    <n v="5"/>
    <x v="1"/>
    <x v="4"/>
    <x v="4"/>
    <n v="5073200005"/>
    <x v="90"/>
    <x v="0"/>
    <s v="PRESENCIAL"/>
    <s v="Activa"/>
    <n v="2022"/>
    <n v="24"/>
    <n v="6"/>
    <n v="30"/>
    <n v="1"/>
    <n v="0"/>
    <n v="22"/>
    <n v="8"/>
    <n v="30"/>
    <n v="0"/>
    <n v="0"/>
    <n v="114"/>
    <n v="36"/>
    <n v="150"/>
    <n v="3"/>
    <n v="0"/>
    <n v="394"/>
    <n v="138"/>
    <n v="532"/>
    <n v="39"/>
    <n v="1"/>
  </r>
  <r>
    <s v="08MSU0245B"/>
    <x v="72"/>
    <s v="08USU4983H"/>
    <x v="110"/>
    <n v="37"/>
    <x v="0"/>
    <x v="1"/>
    <x v="4"/>
    <s v="ESPECIALIDAD"/>
    <n v="6"/>
    <x v="3"/>
    <x v="9"/>
    <x v="9"/>
    <n v="6082100007"/>
    <x v="421"/>
    <x v="0"/>
    <s v="PRESENCIAL"/>
    <s v="Activa"/>
    <n v="2022"/>
    <n v="6"/>
    <n v="6"/>
    <n v="12"/>
    <n v="0"/>
    <n v="0"/>
    <n v="6"/>
    <n v="6"/>
    <n v="12"/>
    <n v="0"/>
    <n v="0"/>
    <n v="4"/>
    <n v="8"/>
    <n v="12"/>
    <n v="0"/>
    <n v="0"/>
    <n v="6"/>
    <n v="9"/>
    <n v="15"/>
    <n v="0"/>
    <n v="0"/>
  </r>
  <r>
    <s v="08MSU0245B"/>
    <x v="72"/>
    <s v="08USU4983H"/>
    <x v="110"/>
    <n v="37"/>
    <x v="0"/>
    <x v="1"/>
    <x v="4"/>
    <s v="ESPECIALIDAD"/>
    <n v="6"/>
    <x v="3"/>
    <x v="6"/>
    <x v="6"/>
    <n v="6091301004"/>
    <x v="95"/>
    <x v="0"/>
    <s v="PRESENCIAL"/>
    <s v="Activa"/>
    <n v="2022"/>
    <n v="0"/>
    <n v="0"/>
    <n v="0"/>
    <n v="0"/>
    <n v="0"/>
    <n v="0"/>
    <n v="0"/>
    <n v="0"/>
    <n v="0"/>
    <n v="0"/>
    <n v="11"/>
    <n v="17"/>
    <n v="28"/>
    <n v="0"/>
    <n v="0"/>
    <n v="31"/>
    <n v="35"/>
    <n v="66"/>
    <n v="0"/>
    <n v="0"/>
  </r>
  <r>
    <s v="08MSU0245B"/>
    <x v="72"/>
    <s v="08USU4983H"/>
    <x v="110"/>
    <n v="37"/>
    <x v="0"/>
    <x v="1"/>
    <x v="4"/>
    <s v="ESPECIALIDAD"/>
    <n v="6"/>
    <x v="3"/>
    <x v="6"/>
    <x v="6"/>
    <n v="6091305002"/>
    <x v="97"/>
    <x v="0"/>
    <s v="PRESENCIAL"/>
    <s v="Activa"/>
    <n v="2022"/>
    <n v="0"/>
    <n v="0"/>
    <n v="0"/>
    <n v="0"/>
    <n v="0"/>
    <n v="0"/>
    <n v="0"/>
    <n v="0"/>
    <n v="0"/>
    <n v="0"/>
    <n v="23"/>
    <n v="9"/>
    <n v="32"/>
    <n v="0"/>
    <n v="0"/>
    <n v="51"/>
    <n v="17"/>
    <n v="68"/>
    <n v="0"/>
    <n v="0"/>
  </r>
  <r>
    <s v="08MSU0245B"/>
    <x v="72"/>
    <s v="08USU4983H"/>
    <x v="110"/>
    <n v="37"/>
    <x v="0"/>
    <x v="1"/>
    <x v="4"/>
    <s v="ESPECIALIDAD"/>
    <n v="6"/>
    <x v="3"/>
    <x v="6"/>
    <x v="6"/>
    <n v="6091315001"/>
    <x v="99"/>
    <x v="0"/>
    <s v="PRESENCIAL"/>
    <s v="Activa"/>
    <n v="2022"/>
    <n v="0"/>
    <n v="0"/>
    <n v="0"/>
    <n v="0"/>
    <n v="0"/>
    <n v="0"/>
    <n v="0"/>
    <n v="0"/>
    <n v="0"/>
    <n v="0"/>
    <n v="1"/>
    <n v="4"/>
    <n v="5"/>
    <n v="0"/>
    <n v="0"/>
    <n v="1"/>
    <n v="7"/>
    <n v="8"/>
    <n v="0"/>
    <n v="0"/>
  </r>
  <r>
    <s v="08MSU0245B"/>
    <x v="72"/>
    <s v="08USU4983H"/>
    <x v="110"/>
    <n v="37"/>
    <x v="0"/>
    <x v="1"/>
    <x v="4"/>
    <s v="ESPECIALIDAD"/>
    <n v="6"/>
    <x v="3"/>
    <x v="6"/>
    <x v="6"/>
    <n v="6091316002"/>
    <x v="100"/>
    <x v="0"/>
    <s v="PRESENCIAL"/>
    <s v="Activa"/>
    <n v="2022"/>
    <n v="0"/>
    <n v="0"/>
    <n v="0"/>
    <n v="0"/>
    <n v="0"/>
    <n v="0"/>
    <n v="0"/>
    <n v="0"/>
    <n v="0"/>
    <n v="0"/>
    <n v="13"/>
    <n v="13"/>
    <n v="26"/>
    <n v="0"/>
    <n v="0"/>
    <n v="34"/>
    <n v="38"/>
    <n v="72"/>
    <n v="1"/>
    <n v="0"/>
  </r>
  <r>
    <s v="08MSU0245B"/>
    <x v="72"/>
    <s v="08USU4983H"/>
    <x v="110"/>
    <n v="37"/>
    <x v="0"/>
    <x v="1"/>
    <x v="4"/>
    <s v="ESPECIALIDAD"/>
    <n v="6"/>
    <x v="3"/>
    <x v="6"/>
    <x v="6"/>
    <n v="6091326001"/>
    <x v="422"/>
    <x v="0"/>
    <s v="PRESENCIAL"/>
    <s v="Activa"/>
    <n v="2022"/>
    <n v="0"/>
    <n v="0"/>
    <n v="0"/>
    <n v="0"/>
    <n v="0"/>
    <n v="0"/>
    <n v="0"/>
    <n v="0"/>
    <n v="0"/>
    <n v="0"/>
    <n v="18"/>
    <n v="37"/>
    <n v="55"/>
    <n v="0"/>
    <n v="0"/>
    <n v="72"/>
    <n v="97"/>
    <n v="169"/>
    <n v="12"/>
    <n v="0"/>
  </r>
  <r>
    <s v="08MSU0245B"/>
    <x v="72"/>
    <s v="08USU4983H"/>
    <x v="110"/>
    <n v="37"/>
    <x v="0"/>
    <x v="1"/>
    <x v="4"/>
    <s v="ESPECIALIDAD"/>
    <n v="6"/>
    <x v="3"/>
    <x v="6"/>
    <x v="6"/>
    <n v="6091327002"/>
    <x v="105"/>
    <x v="0"/>
    <s v="PRESENCIAL"/>
    <s v="Activa"/>
    <n v="2022"/>
    <n v="0"/>
    <n v="0"/>
    <n v="0"/>
    <n v="0"/>
    <n v="0"/>
    <n v="0"/>
    <n v="0"/>
    <n v="0"/>
    <n v="0"/>
    <n v="0"/>
    <n v="25"/>
    <n v="12"/>
    <n v="37"/>
    <n v="0"/>
    <n v="0"/>
    <n v="40"/>
    <n v="32"/>
    <n v="72"/>
    <n v="0"/>
    <n v="0"/>
  </r>
  <r>
    <s v="08MSU0245B"/>
    <x v="72"/>
    <s v="08USU4983H"/>
    <x v="110"/>
    <n v="37"/>
    <x v="0"/>
    <x v="1"/>
    <x v="4"/>
    <s v="ESPECIALIDAD"/>
    <n v="6"/>
    <x v="3"/>
    <x v="6"/>
    <x v="6"/>
    <n v="6091337004"/>
    <x v="423"/>
    <x v="0"/>
    <s v="PRESENCIAL"/>
    <s v="Activa"/>
    <n v="2022"/>
    <n v="0"/>
    <n v="0"/>
    <n v="0"/>
    <n v="0"/>
    <n v="0"/>
    <n v="0"/>
    <n v="0"/>
    <n v="0"/>
    <n v="0"/>
    <n v="0"/>
    <n v="16"/>
    <n v="4"/>
    <n v="20"/>
    <n v="0"/>
    <n v="0"/>
    <n v="43"/>
    <n v="12"/>
    <n v="55"/>
    <n v="0"/>
    <n v="0"/>
  </r>
  <r>
    <s v="08MSU0245B"/>
    <x v="72"/>
    <s v="08USU4983H"/>
    <x v="110"/>
    <n v="37"/>
    <x v="0"/>
    <x v="1"/>
    <x v="4"/>
    <s v="ESPECIALIDAD"/>
    <n v="6"/>
    <x v="3"/>
    <x v="6"/>
    <x v="6"/>
    <n v="6091340002"/>
    <x v="109"/>
    <x v="0"/>
    <s v="PRESENCIAL"/>
    <s v="Activa"/>
    <n v="2022"/>
    <n v="0"/>
    <n v="0"/>
    <n v="0"/>
    <n v="0"/>
    <n v="0"/>
    <n v="0"/>
    <n v="0"/>
    <n v="0"/>
    <n v="0"/>
    <n v="0"/>
    <n v="6"/>
    <n v="10"/>
    <n v="16"/>
    <n v="0"/>
    <n v="0"/>
    <n v="16"/>
    <n v="21"/>
    <n v="37"/>
    <n v="0"/>
    <n v="0"/>
  </r>
  <r>
    <s v="08MSU0245B"/>
    <x v="72"/>
    <s v="08USU4983H"/>
    <x v="110"/>
    <n v="37"/>
    <x v="0"/>
    <x v="1"/>
    <x v="4"/>
    <s v="ESPECIALIDAD"/>
    <n v="6"/>
    <x v="3"/>
    <x v="6"/>
    <x v="6"/>
    <n v="6093202001"/>
    <x v="424"/>
    <x v="0"/>
    <s v="PRESENCIAL"/>
    <s v="Activa"/>
    <n v="2022"/>
    <n v="5"/>
    <n v="5"/>
    <n v="10"/>
    <n v="0"/>
    <n v="0"/>
    <n v="5"/>
    <n v="5"/>
    <n v="10"/>
    <n v="0"/>
    <n v="0"/>
    <n v="0"/>
    <n v="0"/>
    <n v="0"/>
    <n v="0"/>
    <n v="0"/>
    <n v="6"/>
    <n v="6"/>
    <n v="12"/>
    <n v="0"/>
    <n v="0"/>
  </r>
  <r>
    <s v="08MSU0245B"/>
    <x v="72"/>
    <s v="08USU4983H"/>
    <x v="110"/>
    <n v="37"/>
    <x v="0"/>
    <x v="1"/>
    <x v="4"/>
    <s v="ESPECIALIDAD"/>
    <n v="6"/>
    <x v="3"/>
    <x v="6"/>
    <x v="6"/>
    <n v="6093203005"/>
    <x v="425"/>
    <x v="0"/>
    <s v="PRESENCIAL"/>
    <s v="Activa"/>
    <n v="2022"/>
    <n v="0"/>
    <n v="6"/>
    <n v="6"/>
    <n v="0"/>
    <n v="0"/>
    <n v="0"/>
    <n v="6"/>
    <n v="6"/>
    <n v="0"/>
    <n v="0"/>
    <n v="0"/>
    <n v="0"/>
    <n v="0"/>
    <n v="0"/>
    <n v="0"/>
    <n v="2"/>
    <n v="4"/>
    <n v="6"/>
    <n v="0"/>
    <n v="0"/>
  </r>
  <r>
    <s v="08MSU0245B"/>
    <x v="72"/>
    <s v="08USU4983H"/>
    <x v="110"/>
    <n v="37"/>
    <x v="0"/>
    <x v="1"/>
    <x v="4"/>
    <s v="ESPECIALIDAD"/>
    <n v="6"/>
    <x v="3"/>
    <x v="6"/>
    <x v="6"/>
    <n v="6093204001"/>
    <x v="426"/>
    <x v="0"/>
    <s v="PRESENCIAL"/>
    <s v="Activa"/>
    <n v="2022"/>
    <n v="0"/>
    <n v="0"/>
    <n v="0"/>
    <n v="0"/>
    <n v="0"/>
    <n v="0"/>
    <n v="0"/>
    <n v="0"/>
    <n v="0"/>
    <n v="0"/>
    <n v="0"/>
    <n v="0"/>
    <n v="0"/>
    <n v="0"/>
    <n v="0"/>
    <n v="6"/>
    <n v="10"/>
    <n v="16"/>
    <n v="0"/>
    <n v="0"/>
  </r>
  <r>
    <s v="08MSU0245B"/>
    <x v="72"/>
    <s v="08USU4983H"/>
    <x v="110"/>
    <n v="37"/>
    <x v="0"/>
    <x v="1"/>
    <x v="4"/>
    <s v="ESPECIALIDAD"/>
    <n v="6"/>
    <x v="3"/>
    <x v="6"/>
    <x v="6"/>
    <n v="6093205004"/>
    <x v="427"/>
    <x v="0"/>
    <s v="PRESENCIAL"/>
    <s v="Activa"/>
    <n v="2022"/>
    <n v="4"/>
    <n v="2"/>
    <n v="6"/>
    <n v="0"/>
    <n v="0"/>
    <n v="4"/>
    <n v="2"/>
    <n v="6"/>
    <n v="0"/>
    <n v="0"/>
    <n v="0"/>
    <n v="0"/>
    <n v="0"/>
    <n v="0"/>
    <n v="0"/>
    <n v="2"/>
    <n v="4"/>
    <n v="6"/>
    <n v="0"/>
    <n v="0"/>
  </r>
  <r>
    <s v="08MSU0245B"/>
    <x v="72"/>
    <s v="08USU4983H"/>
    <x v="110"/>
    <n v="37"/>
    <x v="0"/>
    <x v="1"/>
    <x v="4"/>
    <s v="ESPECIALIDAD"/>
    <n v="6"/>
    <x v="3"/>
    <x v="6"/>
    <x v="6"/>
    <n v="6093206006"/>
    <x v="428"/>
    <x v="0"/>
    <s v="PRESENCIAL"/>
    <s v="Activa"/>
    <n v="2022"/>
    <n v="0"/>
    <n v="0"/>
    <n v="0"/>
    <n v="0"/>
    <n v="0"/>
    <n v="0"/>
    <n v="0"/>
    <n v="0"/>
    <n v="0"/>
    <n v="0"/>
    <n v="0"/>
    <n v="0"/>
    <n v="0"/>
    <n v="0"/>
    <n v="0"/>
    <n v="8"/>
    <n v="1"/>
    <n v="9"/>
    <n v="0"/>
    <n v="0"/>
  </r>
  <r>
    <s v="08MSU0245B"/>
    <x v="72"/>
    <s v="08USU4983H"/>
    <x v="110"/>
    <n v="37"/>
    <x v="0"/>
    <x v="1"/>
    <x v="4"/>
    <s v="ESPECIALIDAD"/>
    <n v="6"/>
    <x v="3"/>
    <x v="6"/>
    <x v="6"/>
    <n v="6093207002"/>
    <x v="429"/>
    <x v="0"/>
    <s v="PRESENCIAL"/>
    <s v="Activa"/>
    <n v="2022"/>
    <n v="0"/>
    <n v="2"/>
    <n v="2"/>
    <n v="0"/>
    <n v="0"/>
    <n v="0"/>
    <n v="2"/>
    <n v="2"/>
    <n v="0"/>
    <n v="0"/>
    <n v="0"/>
    <n v="0"/>
    <n v="0"/>
    <n v="0"/>
    <n v="0"/>
    <n v="3"/>
    <n v="0"/>
    <n v="3"/>
    <n v="0"/>
    <n v="0"/>
  </r>
  <r>
    <s v="08MSU0245B"/>
    <x v="72"/>
    <s v="08USU4983H"/>
    <x v="110"/>
    <n v="37"/>
    <x v="0"/>
    <x v="1"/>
    <x v="4"/>
    <s v="MAESTRÍA"/>
    <n v="7"/>
    <x v="0"/>
    <x v="7"/>
    <x v="7"/>
    <n v="7051200015"/>
    <x v="430"/>
    <x v="0"/>
    <s v="PRESENCIAL"/>
    <s v="Activa"/>
    <n v="2022"/>
    <n v="2"/>
    <n v="4"/>
    <n v="6"/>
    <n v="2"/>
    <n v="0"/>
    <n v="2"/>
    <n v="4"/>
    <n v="6"/>
    <n v="2"/>
    <n v="0"/>
    <n v="0"/>
    <n v="0"/>
    <n v="0"/>
    <n v="0"/>
    <n v="0"/>
    <n v="2"/>
    <n v="3"/>
    <n v="5"/>
    <n v="0"/>
    <n v="0"/>
  </r>
  <r>
    <s v="08MSU0245B"/>
    <x v="72"/>
    <s v="08USU4983H"/>
    <x v="110"/>
    <n v="37"/>
    <x v="0"/>
    <x v="1"/>
    <x v="4"/>
    <s v="MAESTRÍA"/>
    <n v="7"/>
    <x v="0"/>
    <x v="7"/>
    <x v="7"/>
    <n v="7051200016"/>
    <x v="431"/>
    <x v="0"/>
    <s v="PRESENCIAL"/>
    <s v="Activa"/>
    <n v="2022"/>
    <n v="3"/>
    <n v="4"/>
    <n v="7"/>
    <n v="2"/>
    <n v="0"/>
    <n v="3"/>
    <n v="4"/>
    <n v="7"/>
    <n v="2"/>
    <n v="0"/>
    <n v="2"/>
    <n v="2"/>
    <n v="4"/>
    <n v="0"/>
    <n v="0"/>
    <n v="3"/>
    <n v="6"/>
    <n v="9"/>
    <n v="0"/>
    <n v="0"/>
  </r>
  <r>
    <s v="08MSU0245B"/>
    <x v="72"/>
    <s v="08USU4983H"/>
    <x v="110"/>
    <n v="37"/>
    <x v="0"/>
    <x v="1"/>
    <x v="4"/>
    <s v="MAESTRÍA"/>
    <n v="7"/>
    <x v="0"/>
    <x v="9"/>
    <x v="9"/>
    <n v="7081100010"/>
    <x v="432"/>
    <x v="0"/>
    <s v="PRESENCIAL"/>
    <s v="Activa"/>
    <n v="2022"/>
    <n v="1"/>
    <n v="1"/>
    <n v="2"/>
    <n v="0"/>
    <n v="0"/>
    <n v="1"/>
    <n v="1"/>
    <n v="2"/>
    <n v="0"/>
    <n v="0"/>
    <n v="2"/>
    <n v="3"/>
    <n v="5"/>
    <n v="0"/>
    <n v="0"/>
    <n v="3"/>
    <n v="4"/>
    <n v="7"/>
    <n v="0"/>
    <n v="0"/>
  </r>
  <r>
    <s v="08MSU0245B"/>
    <x v="72"/>
    <s v="08USU4983H"/>
    <x v="110"/>
    <n v="37"/>
    <x v="0"/>
    <x v="1"/>
    <x v="4"/>
    <s v="MAESTRÍA"/>
    <n v="7"/>
    <x v="0"/>
    <x v="6"/>
    <x v="6"/>
    <n v="7093100003"/>
    <x v="433"/>
    <x v="0"/>
    <s v="PRESENCIAL"/>
    <s v="Activa"/>
    <n v="2022"/>
    <n v="0"/>
    <n v="5"/>
    <n v="5"/>
    <n v="0"/>
    <n v="0"/>
    <n v="0"/>
    <n v="5"/>
    <n v="5"/>
    <n v="0"/>
    <n v="0"/>
    <n v="0"/>
    <n v="0"/>
    <n v="0"/>
    <n v="0"/>
    <n v="0"/>
    <n v="0"/>
    <n v="3"/>
    <n v="3"/>
    <n v="0"/>
    <n v="0"/>
  </r>
  <r>
    <s v="08MSU0245B"/>
    <x v="72"/>
    <s v="08USU4983H"/>
    <x v="110"/>
    <n v="37"/>
    <x v="0"/>
    <x v="1"/>
    <x v="4"/>
    <s v="MAESTRÍA"/>
    <n v="7"/>
    <x v="0"/>
    <x v="6"/>
    <x v="6"/>
    <n v="7095600030"/>
    <x v="434"/>
    <x v="0"/>
    <s v="PRESENCIAL"/>
    <s v="Activa"/>
    <n v="2022"/>
    <n v="2"/>
    <n v="3"/>
    <n v="5"/>
    <n v="0"/>
    <n v="0"/>
    <n v="2"/>
    <n v="3"/>
    <n v="5"/>
    <n v="0"/>
    <n v="0"/>
    <n v="0"/>
    <n v="0"/>
    <n v="0"/>
    <n v="0"/>
    <n v="0"/>
    <n v="3"/>
    <n v="9"/>
    <n v="12"/>
    <n v="0"/>
    <n v="0"/>
  </r>
  <r>
    <s v="08MSU0245B"/>
    <x v="72"/>
    <s v="08USU4983H"/>
    <x v="110"/>
    <n v="37"/>
    <x v="0"/>
    <x v="1"/>
    <x v="4"/>
    <s v="DOCTORADO"/>
    <n v="8"/>
    <x v="2"/>
    <x v="7"/>
    <x v="7"/>
    <n v="8051200015"/>
    <x v="435"/>
    <x v="0"/>
    <s v="PRESENCIAL"/>
    <s v="Activa"/>
    <n v="2022"/>
    <n v="1"/>
    <n v="0"/>
    <n v="1"/>
    <n v="0"/>
    <n v="0"/>
    <n v="1"/>
    <n v="0"/>
    <n v="1"/>
    <n v="0"/>
    <n v="0"/>
    <n v="0"/>
    <n v="1"/>
    <n v="1"/>
    <n v="0"/>
    <n v="0"/>
    <n v="6"/>
    <n v="6"/>
    <n v="12"/>
    <n v="4"/>
    <n v="0"/>
  </r>
  <r>
    <s v="08MSU0245B"/>
    <x v="72"/>
    <s v="08USU4983H"/>
    <x v="110"/>
    <n v="37"/>
    <x v="0"/>
    <x v="1"/>
    <x v="4"/>
    <s v="MAESTRÍA"/>
    <n v="7"/>
    <x v="0"/>
    <x v="8"/>
    <x v="8"/>
    <n v="7101100044"/>
    <x v="436"/>
    <x v="0"/>
    <s v="PRESENCIAL"/>
    <s v="Activa"/>
    <n v="2022"/>
    <n v="0"/>
    <n v="0"/>
    <n v="0"/>
    <n v="0"/>
    <n v="0"/>
    <n v="0"/>
    <n v="0"/>
    <n v="0"/>
    <n v="0"/>
    <n v="0"/>
    <n v="7"/>
    <n v="2"/>
    <n v="9"/>
    <n v="0"/>
    <n v="0"/>
    <n v="11"/>
    <n v="7"/>
    <n v="18"/>
    <n v="1"/>
    <n v="0"/>
  </r>
  <r>
    <s v="08MSU0245B"/>
    <x v="72"/>
    <s v="08USU4983H"/>
    <x v="110"/>
    <n v="37"/>
    <x v="0"/>
    <x v="1"/>
    <x v="4"/>
    <s v="LICENCIATURA"/>
    <n v="5"/>
    <x v="1"/>
    <x v="6"/>
    <x v="6"/>
    <n v="5094100010"/>
    <x v="119"/>
    <x v="0"/>
    <s v="PRESENCIAL"/>
    <s v="Activa"/>
    <n v="2022"/>
    <n v="0"/>
    <n v="0"/>
    <n v="0"/>
    <n v="0"/>
    <n v="0"/>
    <n v="0"/>
    <n v="0"/>
    <n v="0"/>
    <n v="0"/>
    <n v="0"/>
    <n v="16"/>
    <n v="33"/>
    <n v="49"/>
    <n v="1"/>
    <n v="0"/>
    <n v="40"/>
    <n v="62"/>
    <n v="102"/>
    <n v="7"/>
    <n v="1"/>
  </r>
  <r>
    <s v="08MSU0245B"/>
    <x v="72"/>
    <s v="08USU4983H"/>
    <x v="110"/>
    <n v="37"/>
    <x v="0"/>
    <x v="1"/>
    <x v="4"/>
    <s v="LICENCIATURA"/>
    <n v="5"/>
    <x v="1"/>
    <x v="7"/>
    <x v="7"/>
    <n v="5051100003"/>
    <x v="437"/>
    <x v="0"/>
    <s v="PRESENCIAL"/>
    <s v="Activa"/>
    <n v="2022"/>
    <n v="7"/>
    <n v="14"/>
    <n v="21"/>
    <n v="2"/>
    <n v="0"/>
    <n v="12"/>
    <n v="24"/>
    <n v="36"/>
    <n v="2"/>
    <n v="0"/>
    <n v="24"/>
    <n v="38"/>
    <n v="62"/>
    <n v="2"/>
    <n v="0"/>
    <n v="131"/>
    <n v="199"/>
    <n v="330"/>
    <n v="39"/>
    <n v="1"/>
  </r>
  <r>
    <s v="08MSU0245B"/>
    <x v="72"/>
    <s v="08USU4983H"/>
    <x v="110"/>
    <n v="37"/>
    <x v="0"/>
    <x v="1"/>
    <x v="4"/>
    <s v="LICENCIATURA"/>
    <n v="5"/>
    <x v="1"/>
    <x v="7"/>
    <x v="7"/>
    <n v="5051200025"/>
    <x v="438"/>
    <x v="0"/>
    <s v="PRESENCIAL"/>
    <s v="Activa"/>
    <n v="2022"/>
    <n v="1"/>
    <n v="0"/>
    <n v="1"/>
    <n v="0"/>
    <n v="0"/>
    <n v="0"/>
    <n v="0"/>
    <n v="0"/>
    <n v="0"/>
    <n v="0"/>
    <n v="34"/>
    <n v="35"/>
    <n v="69"/>
    <n v="1"/>
    <n v="0"/>
    <n v="159"/>
    <n v="237"/>
    <n v="396"/>
    <n v="54"/>
    <n v="1"/>
  </r>
  <r>
    <s v="08MSU0245B"/>
    <x v="72"/>
    <s v="08USU4983H"/>
    <x v="110"/>
    <n v="37"/>
    <x v="0"/>
    <x v="1"/>
    <x v="4"/>
    <s v="LICENCIATURA"/>
    <n v="5"/>
    <x v="1"/>
    <x v="7"/>
    <x v="7"/>
    <n v="5052200007"/>
    <x v="439"/>
    <x v="0"/>
    <s v="PRESENCIAL"/>
    <s v="Activa"/>
    <n v="2022"/>
    <n v="11"/>
    <n v="15"/>
    <n v="26"/>
    <n v="4"/>
    <n v="0"/>
    <n v="21"/>
    <n v="20"/>
    <n v="41"/>
    <n v="3"/>
    <n v="0"/>
    <n v="24"/>
    <n v="22"/>
    <n v="46"/>
    <n v="1"/>
    <n v="0"/>
    <n v="99"/>
    <n v="142"/>
    <n v="241"/>
    <n v="34"/>
    <n v="0"/>
  </r>
  <r>
    <s v="08MSU0245B"/>
    <x v="72"/>
    <s v="08USU4983H"/>
    <x v="110"/>
    <n v="37"/>
    <x v="0"/>
    <x v="1"/>
    <x v="4"/>
    <s v="LICENCIATURA"/>
    <n v="5"/>
    <x v="1"/>
    <x v="9"/>
    <x v="9"/>
    <n v="5082100003"/>
    <x v="440"/>
    <x v="0"/>
    <s v="PRESENCIAL"/>
    <s v="Activa"/>
    <n v="2022"/>
    <n v="33"/>
    <n v="58"/>
    <n v="91"/>
    <n v="8"/>
    <n v="0"/>
    <n v="20"/>
    <n v="34"/>
    <n v="54"/>
    <n v="0"/>
    <n v="0"/>
    <n v="47"/>
    <n v="78"/>
    <n v="125"/>
    <n v="3"/>
    <n v="0"/>
    <n v="379"/>
    <n v="626"/>
    <n v="1005"/>
    <n v="85"/>
    <n v="0"/>
  </r>
  <r>
    <s v="08MSU0245B"/>
    <x v="72"/>
    <s v="08USU4983H"/>
    <x v="110"/>
    <n v="37"/>
    <x v="0"/>
    <x v="1"/>
    <x v="4"/>
    <s v="LICENCIATURA"/>
    <n v="5"/>
    <x v="1"/>
    <x v="6"/>
    <x v="6"/>
    <n v="5091100006"/>
    <x v="441"/>
    <x v="0"/>
    <s v="PRESENCIAL"/>
    <s v="Activa"/>
    <n v="2022"/>
    <n v="70"/>
    <n v="58"/>
    <n v="128"/>
    <n v="2"/>
    <n v="0"/>
    <n v="115"/>
    <n v="104"/>
    <n v="219"/>
    <n v="2"/>
    <n v="0"/>
    <n v="35"/>
    <n v="54"/>
    <n v="89"/>
    <n v="4"/>
    <n v="0"/>
    <n v="659"/>
    <n v="716"/>
    <n v="1375"/>
    <n v="107"/>
    <n v="2"/>
  </r>
  <r>
    <s v="08MSU0245B"/>
    <x v="72"/>
    <s v="08USU4983H"/>
    <x v="110"/>
    <n v="37"/>
    <x v="0"/>
    <x v="1"/>
    <x v="4"/>
    <s v="LICENCIATURA"/>
    <n v="5"/>
    <x v="1"/>
    <x v="6"/>
    <x v="6"/>
    <n v="5092100006"/>
    <x v="181"/>
    <x v="0"/>
    <s v="PRESENCIAL"/>
    <s v="Activa"/>
    <n v="2022"/>
    <n v="13"/>
    <n v="67"/>
    <n v="80"/>
    <n v="8"/>
    <n v="1"/>
    <n v="16"/>
    <n v="60"/>
    <n v="76"/>
    <n v="0"/>
    <n v="0"/>
    <n v="32"/>
    <n v="96"/>
    <n v="128"/>
    <n v="7"/>
    <n v="2"/>
    <n v="183"/>
    <n v="674"/>
    <n v="857"/>
    <n v="99"/>
    <n v="3"/>
  </r>
  <r>
    <s v="08MSU0245B"/>
    <x v="72"/>
    <s v="08USU4983H"/>
    <x v="110"/>
    <n v="37"/>
    <x v="0"/>
    <x v="1"/>
    <x v="4"/>
    <s v="LICENCIATURA"/>
    <n v="5"/>
    <x v="1"/>
    <x v="6"/>
    <x v="6"/>
    <n v="5093100001"/>
    <x v="174"/>
    <x v="0"/>
    <s v="PRESENCIAL"/>
    <s v="Activa"/>
    <n v="2022"/>
    <n v="45"/>
    <n v="129"/>
    <n v="174"/>
    <n v="2"/>
    <n v="0"/>
    <n v="46"/>
    <n v="93"/>
    <n v="139"/>
    <n v="0"/>
    <n v="0"/>
    <n v="48"/>
    <n v="74"/>
    <n v="122"/>
    <n v="2"/>
    <n v="0"/>
    <n v="450"/>
    <n v="860"/>
    <n v="1310"/>
    <n v="67"/>
    <n v="2"/>
  </r>
  <r>
    <s v="08MSU0245B"/>
    <x v="72"/>
    <s v="08USU4983H"/>
    <x v="110"/>
    <n v="37"/>
    <x v="0"/>
    <x v="1"/>
    <x v="4"/>
    <s v="LICENCIATURA"/>
    <n v="5"/>
    <x v="1"/>
    <x v="6"/>
    <x v="6"/>
    <n v="5094200006"/>
    <x v="182"/>
    <x v="0"/>
    <s v="PRESENCIAL"/>
    <s v="Activa"/>
    <n v="2022"/>
    <n v="6"/>
    <n v="37"/>
    <n v="43"/>
    <n v="5"/>
    <n v="0"/>
    <n v="3"/>
    <n v="34"/>
    <n v="37"/>
    <n v="0"/>
    <n v="0"/>
    <n v="36"/>
    <n v="68"/>
    <n v="104"/>
    <n v="0"/>
    <n v="0"/>
    <n v="111"/>
    <n v="388"/>
    <n v="499"/>
    <n v="42"/>
    <n v="1"/>
  </r>
  <r>
    <s v="08MSU0245B"/>
    <x v="72"/>
    <s v="08USU4983H"/>
    <x v="110"/>
    <n v="37"/>
    <x v="0"/>
    <x v="1"/>
    <x v="4"/>
    <s v="LICENCIATURA"/>
    <n v="5"/>
    <x v="1"/>
    <x v="6"/>
    <x v="6"/>
    <n v="5095400006"/>
    <x v="442"/>
    <x v="0"/>
    <s v="PRESENCIAL"/>
    <s v="Activa"/>
    <n v="2022"/>
    <n v="17"/>
    <n v="44"/>
    <n v="61"/>
    <n v="7"/>
    <n v="0"/>
    <n v="28"/>
    <n v="64"/>
    <n v="92"/>
    <n v="2"/>
    <n v="0"/>
    <n v="34"/>
    <n v="42"/>
    <n v="76"/>
    <n v="2"/>
    <n v="1"/>
    <n v="219"/>
    <n v="388"/>
    <n v="607"/>
    <n v="64"/>
    <n v="2"/>
  </r>
  <r>
    <s v="08MSU0245B"/>
    <x v="72"/>
    <s v="08USU4983H"/>
    <x v="110"/>
    <n v="37"/>
    <x v="0"/>
    <x v="1"/>
    <x v="4"/>
    <s v="LICENCIATURA"/>
    <n v="5"/>
    <x v="1"/>
    <x v="8"/>
    <x v="8"/>
    <n v="5101100041"/>
    <x v="87"/>
    <x v="0"/>
    <s v="PRESENCIAL"/>
    <s v="Activa"/>
    <n v="2022"/>
    <n v="32"/>
    <n v="16"/>
    <n v="48"/>
    <n v="2"/>
    <n v="0"/>
    <n v="22"/>
    <n v="10"/>
    <n v="32"/>
    <n v="0"/>
    <n v="0"/>
    <n v="62"/>
    <n v="38"/>
    <n v="100"/>
    <n v="1"/>
    <n v="0"/>
    <n v="323"/>
    <n v="177"/>
    <n v="500"/>
    <n v="46"/>
    <n v="0"/>
  </r>
  <r>
    <s v="08MSU0245B"/>
    <x v="72"/>
    <s v="08USU4984G"/>
    <x v="111"/>
    <n v="50"/>
    <x v="3"/>
    <x v="1"/>
    <x v="4"/>
    <s v="LICENCIATURA"/>
    <n v="5"/>
    <x v="1"/>
    <x v="0"/>
    <x v="0"/>
    <n v="5011500002"/>
    <x v="391"/>
    <x v="0"/>
    <s v="PRESENCIAL"/>
    <s v="Activa"/>
    <n v="2022"/>
    <n v="8"/>
    <n v="17"/>
    <n v="25"/>
    <n v="3"/>
    <n v="0"/>
    <n v="7"/>
    <n v="23"/>
    <n v="30"/>
    <n v="0"/>
    <n v="0"/>
    <n v="5"/>
    <n v="38"/>
    <n v="43"/>
    <n v="0"/>
    <n v="0"/>
    <n v="50"/>
    <n v="180"/>
    <n v="230"/>
    <n v="30"/>
    <n v="1"/>
  </r>
  <r>
    <s v="08MSU0245B"/>
    <x v="72"/>
    <s v="08USU4984G"/>
    <x v="111"/>
    <n v="50"/>
    <x v="3"/>
    <x v="1"/>
    <x v="4"/>
    <s v="LICENCIATURA"/>
    <n v="5"/>
    <x v="1"/>
    <x v="3"/>
    <x v="3"/>
    <n v="5031100007"/>
    <x v="24"/>
    <x v="0"/>
    <s v="PRESENCIAL"/>
    <s v="Activa"/>
    <n v="2022"/>
    <n v="4"/>
    <n v="22"/>
    <n v="26"/>
    <n v="8"/>
    <n v="0"/>
    <n v="4"/>
    <n v="12"/>
    <n v="16"/>
    <n v="0"/>
    <n v="0"/>
    <n v="11"/>
    <n v="54"/>
    <n v="65"/>
    <n v="3"/>
    <n v="0"/>
    <n v="36"/>
    <n v="171"/>
    <n v="207"/>
    <n v="24"/>
    <n v="0"/>
  </r>
  <r>
    <s v="08MSU0245B"/>
    <x v="72"/>
    <s v="08USU4984G"/>
    <x v="111"/>
    <n v="50"/>
    <x v="3"/>
    <x v="1"/>
    <x v="4"/>
    <s v="LICENCIATURA"/>
    <n v="5"/>
    <x v="1"/>
    <x v="3"/>
    <x v="3"/>
    <n v="5031500010"/>
    <x v="253"/>
    <x v="0"/>
    <s v="PRESENCIAL"/>
    <s v="Activa"/>
    <n v="2022"/>
    <n v="1"/>
    <n v="5"/>
    <n v="6"/>
    <n v="1"/>
    <n v="0"/>
    <n v="1"/>
    <n v="7"/>
    <n v="8"/>
    <n v="0"/>
    <n v="0"/>
    <n v="3"/>
    <n v="14"/>
    <n v="17"/>
    <n v="0"/>
    <n v="0"/>
    <n v="11"/>
    <n v="59"/>
    <n v="70"/>
    <n v="8"/>
    <n v="0"/>
  </r>
  <r>
    <s v="08MSU0245B"/>
    <x v="72"/>
    <s v="08USU4984G"/>
    <x v="111"/>
    <n v="50"/>
    <x v="3"/>
    <x v="1"/>
    <x v="4"/>
    <s v="LICENCIATURA"/>
    <n v="5"/>
    <x v="1"/>
    <x v="1"/>
    <x v="1"/>
    <n v="5041100008"/>
    <x v="443"/>
    <x v="0"/>
    <s v="PRESENCIAL"/>
    <s v="Activa"/>
    <n v="2022"/>
    <n v="21"/>
    <n v="5"/>
    <n v="26"/>
    <n v="1"/>
    <n v="0"/>
    <n v="8"/>
    <n v="4"/>
    <n v="12"/>
    <n v="0"/>
    <n v="0"/>
    <n v="16"/>
    <n v="5"/>
    <n v="21"/>
    <n v="0"/>
    <n v="0"/>
    <n v="76"/>
    <n v="46"/>
    <n v="122"/>
    <n v="8"/>
    <n v="0"/>
  </r>
  <r>
    <s v="08MSU0245B"/>
    <x v="72"/>
    <s v="08USU4984G"/>
    <x v="111"/>
    <n v="50"/>
    <x v="3"/>
    <x v="1"/>
    <x v="4"/>
    <s v="LICENCIATURA"/>
    <n v="5"/>
    <x v="1"/>
    <x v="1"/>
    <x v="1"/>
    <n v="5041200028"/>
    <x v="237"/>
    <x v="0"/>
    <s v="PRESENCIAL"/>
    <s v="Activa"/>
    <n v="2022"/>
    <n v="1"/>
    <n v="4"/>
    <n v="5"/>
    <n v="0"/>
    <n v="0"/>
    <n v="2"/>
    <n v="2"/>
    <n v="4"/>
    <n v="0"/>
    <n v="0"/>
    <n v="7"/>
    <n v="9"/>
    <n v="16"/>
    <n v="0"/>
    <n v="0"/>
    <n v="37"/>
    <n v="33"/>
    <n v="70"/>
    <n v="6"/>
    <n v="0"/>
  </r>
  <r>
    <s v="08MSU0245B"/>
    <x v="72"/>
    <s v="08USU4984G"/>
    <x v="111"/>
    <n v="50"/>
    <x v="3"/>
    <x v="1"/>
    <x v="4"/>
    <s v="LICENCIATURA"/>
    <n v="5"/>
    <x v="1"/>
    <x v="1"/>
    <x v="1"/>
    <n v="5042100055"/>
    <x v="11"/>
    <x v="0"/>
    <s v="PRESENCIAL"/>
    <s v="Activa"/>
    <n v="2022"/>
    <n v="1"/>
    <n v="7"/>
    <n v="8"/>
    <n v="1"/>
    <n v="0"/>
    <n v="2"/>
    <n v="5"/>
    <n v="7"/>
    <n v="0"/>
    <n v="0"/>
    <n v="5"/>
    <n v="8"/>
    <n v="13"/>
    <n v="0"/>
    <n v="0"/>
    <n v="27"/>
    <n v="53"/>
    <n v="80"/>
    <n v="9"/>
    <n v="0"/>
  </r>
  <r>
    <s v="08MSU0245B"/>
    <x v="72"/>
    <s v="08USU4984G"/>
    <x v="111"/>
    <n v="50"/>
    <x v="3"/>
    <x v="1"/>
    <x v="4"/>
    <s v="LICENCIATURA"/>
    <n v="5"/>
    <x v="1"/>
    <x v="6"/>
    <x v="6"/>
    <n v="5092100006"/>
    <x v="181"/>
    <x v="0"/>
    <s v="PRESENCIAL"/>
    <s v="Activa"/>
    <n v="2022"/>
    <n v="13"/>
    <n v="45"/>
    <n v="58"/>
    <n v="4"/>
    <n v="0"/>
    <n v="14"/>
    <n v="29"/>
    <n v="43"/>
    <n v="0"/>
    <n v="0"/>
    <n v="23"/>
    <n v="58"/>
    <n v="81"/>
    <n v="0"/>
    <n v="0"/>
    <n v="73"/>
    <n v="220"/>
    <n v="293"/>
    <n v="24"/>
    <n v="1"/>
  </r>
  <r>
    <s v="08MSU0245B"/>
    <x v="72"/>
    <s v="08USU4984G"/>
    <x v="111"/>
    <n v="50"/>
    <x v="3"/>
    <x v="1"/>
    <x v="4"/>
    <s v="LICENCIATURA"/>
    <n v="5"/>
    <x v="1"/>
    <x v="6"/>
    <x v="6"/>
    <n v="5094200006"/>
    <x v="182"/>
    <x v="0"/>
    <s v="PRESENCIAL"/>
    <s v="Activa"/>
    <n v="2022"/>
    <n v="0"/>
    <n v="4"/>
    <n v="4"/>
    <n v="2"/>
    <n v="0"/>
    <n v="2"/>
    <n v="11"/>
    <n v="13"/>
    <n v="0"/>
    <n v="0"/>
    <n v="8"/>
    <n v="20"/>
    <n v="28"/>
    <n v="2"/>
    <n v="0"/>
    <n v="23"/>
    <n v="68"/>
    <n v="91"/>
    <n v="8"/>
    <n v="0"/>
  </r>
  <r>
    <s v="08MSU0245B"/>
    <x v="72"/>
    <s v="08USU4996L"/>
    <x v="112"/>
    <n v="17"/>
    <x v="7"/>
    <x v="1"/>
    <x v="4"/>
    <s v="LICENCIATURA"/>
    <n v="5"/>
    <x v="1"/>
    <x v="4"/>
    <x v="4"/>
    <n v="5071300088"/>
    <x v="444"/>
    <x v="0"/>
    <s v="PRESENCIAL"/>
    <s v="Activa"/>
    <n v="2022"/>
    <n v="6"/>
    <n v="3"/>
    <n v="9"/>
    <n v="0"/>
    <n v="0"/>
    <n v="5"/>
    <n v="2"/>
    <n v="7"/>
    <n v="0"/>
    <n v="0"/>
    <n v="15"/>
    <n v="3"/>
    <n v="18"/>
    <n v="0"/>
    <n v="0"/>
    <n v="52"/>
    <n v="11"/>
    <n v="63"/>
    <n v="8"/>
    <n v="0"/>
  </r>
  <r>
    <s v="08MSU0245B"/>
    <x v="72"/>
    <s v="08USU4996L"/>
    <x v="112"/>
    <n v="17"/>
    <x v="7"/>
    <x v="1"/>
    <x v="4"/>
    <s v="LICENCIATURA"/>
    <n v="5"/>
    <x v="1"/>
    <x v="6"/>
    <x v="6"/>
    <n v="5091100006"/>
    <x v="441"/>
    <x v="0"/>
    <s v="PRESENCIAL"/>
    <s v="Activa"/>
    <n v="2022"/>
    <n v="0"/>
    <n v="1"/>
    <n v="1"/>
    <n v="0"/>
    <n v="0"/>
    <n v="5"/>
    <n v="6"/>
    <n v="11"/>
    <n v="0"/>
    <n v="0"/>
    <n v="9"/>
    <n v="13"/>
    <n v="22"/>
    <n v="3"/>
    <n v="1"/>
    <n v="31"/>
    <n v="38"/>
    <n v="69"/>
    <n v="14"/>
    <n v="1"/>
  </r>
  <r>
    <s v="08MSU0245B"/>
    <x v="72"/>
    <s v="08USU4996L"/>
    <x v="112"/>
    <n v="17"/>
    <x v="7"/>
    <x v="1"/>
    <x v="4"/>
    <s v="LICENCIATURA"/>
    <n v="5"/>
    <x v="1"/>
    <x v="6"/>
    <x v="6"/>
    <n v="5092100006"/>
    <x v="181"/>
    <x v="0"/>
    <s v="PRESENCIAL"/>
    <s v="Activa"/>
    <n v="2022"/>
    <n v="5"/>
    <n v="19"/>
    <n v="24"/>
    <n v="3"/>
    <n v="0"/>
    <n v="2"/>
    <n v="19"/>
    <n v="21"/>
    <n v="0"/>
    <n v="0"/>
    <n v="20"/>
    <n v="46"/>
    <n v="66"/>
    <n v="1"/>
    <n v="0"/>
    <n v="79"/>
    <n v="229"/>
    <n v="308"/>
    <n v="50"/>
    <n v="0"/>
  </r>
  <r>
    <s v="08MSU0245B"/>
    <x v="72"/>
    <s v="08USU4996L"/>
    <x v="112"/>
    <n v="17"/>
    <x v="7"/>
    <x v="1"/>
    <x v="4"/>
    <s v="LICENCIATURA"/>
    <n v="5"/>
    <x v="1"/>
    <x v="0"/>
    <x v="0"/>
    <n v="5011500002"/>
    <x v="391"/>
    <x v="0"/>
    <s v="PRESENCIAL"/>
    <s v="Activa"/>
    <n v="2022"/>
    <n v="8"/>
    <n v="43"/>
    <n v="51"/>
    <n v="10"/>
    <n v="0"/>
    <n v="5"/>
    <n v="32"/>
    <n v="37"/>
    <n v="1"/>
    <n v="0"/>
    <n v="15"/>
    <n v="49"/>
    <n v="64"/>
    <n v="0"/>
    <n v="0"/>
    <n v="49"/>
    <n v="180"/>
    <n v="229"/>
    <n v="22"/>
    <n v="0"/>
  </r>
  <r>
    <s v="08MSU0245B"/>
    <x v="72"/>
    <s v="08USU4996L"/>
    <x v="112"/>
    <n v="17"/>
    <x v="7"/>
    <x v="1"/>
    <x v="4"/>
    <s v="LICENCIATURA"/>
    <n v="5"/>
    <x v="1"/>
    <x v="2"/>
    <x v="2"/>
    <n v="5022000001"/>
    <x v="445"/>
    <x v="0"/>
    <s v="PRESENCIAL"/>
    <s v="Activa"/>
    <n v="2022"/>
    <n v="3"/>
    <n v="10"/>
    <n v="13"/>
    <n v="2"/>
    <n v="0"/>
    <n v="0"/>
    <n v="11"/>
    <n v="11"/>
    <n v="0"/>
    <n v="0"/>
    <n v="0"/>
    <n v="0"/>
    <n v="0"/>
    <n v="0"/>
    <n v="0"/>
    <n v="11"/>
    <n v="28"/>
    <n v="39"/>
    <n v="12"/>
    <n v="1"/>
  </r>
  <r>
    <s v="08MSU0245B"/>
    <x v="72"/>
    <s v="08USU4996L"/>
    <x v="112"/>
    <n v="17"/>
    <x v="7"/>
    <x v="1"/>
    <x v="4"/>
    <s v="LICENCIATURA"/>
    <n v="5"/>
    <x v="1"/>
    <x v="7"/>
    <x v="7"/>
    <n v="5052300017"/>
    <x v="446"/>
    <x v="0"/>
    <s v="PRESENCIAL"/>
    <s v="Activa"/>
    <n v="2022"/>
    <n v="7"/>
    <n v="4"/>
    <n v="11"/>
    <n v="2"/>
    <n v="0"/>
    <n v="1"/>
    <n v="5"/>
    <n v="6"/>
    <n v="0"/>
    <n v="0"/>
    <n v="6"/>
    <n v="3"/>
    <n v="9"/>
    <n v="0"/>
    <n v="0"/>
    <n v="17"/>
    <n v="9"/>
    <n v="26"/>
    <n v="3"/>
    <n v="0"/>
  </r>
  <r>
    <s v="08MSU0245B"/>
    <x v="72"/>
    <s v="08USU4999I"/>
    <x v="113"/>
    <n v="37"/>
    <x v="0"/>
    <x v="1"/>
    <x v="4"/>
    <s v="LICENCIATURA"/>
    <n v="5"/>
    <x v="1"/>
    <x v="0"/>
    <x v="0"/>
    <n v="5011500002"/>
    <x v="391"/>
    <x v="0"/>
    <s v="PRESENCIAL"/>
    <s v="Activa"/>
    <n v="2022"/>
    <n v="11"/>
    <n v="60"/>
    <n v="71"/>
    <n v="10"/>
    <n v="0"/>
    <n v="8"/>
    <n v="39"/>
    <n v="47"/>
    <n v="0"/>
    <n v="0"/>
    <n v="12"/>
    <n v="82"/>
    <n v="94"/>
    <n v="1"/>
    <n v="0"/>
    <n v="80"/>
    <n v="498"/>
    <n v="578"/>
    <n v="53"/>
    <n v="0"/>
  </r>
  <r>
    <s v="08MSU0245B"/>
    <x v="72"/>
    <s v="08USU4999I"/>
    <x v="113"/>
    <n v="37"/>
    <x v="0"/>
    <x v="1"/>
    <x v="4"/>
    <s v="LICENCIATURA"/>
    <n v="5"/>
    <x v="1"/>
    <x v="0"/>
    <x v="0"/>
    <n v="5012603030"/>
    <x v="447"/>
    <x v="0"/>
    <s v="PRESENCIAL"/>
    <s v="Activa"/>
    <n v="2022"/>
    <n v="2"/>
    <n v="9"/>
    <n v="11"/>
    <n v="0"/>
    <n v="0"/>
    <n v="1"/>
    <n v="12"/>
    <n v="13"/>
    <n v="0"/>
    <n v="0"/>
    <n v="12"/>
    <n v="23"/>
    <n v="35"/>
    <n v="1"/>
    <n v="0"/>
    <n v="46"/>
    <n v="82"/>
    <n v="128"/>
    <n v="12"/>
    <n v="0"/>
  </r>
  <r>
    <s v="08MSU0245B"/>
    <x v="72"/>
    <s v="08USU4999I"/>
    <x v="113"/>
    <n v="37"/>
    <x v="0"/>
    <x v="1"/>
    <x v="4"/>
    <s v="LICENCIATURA"/>
    <n v="5"/>
    <x v="1"/>
    <x v="2"/>
    <x v="2"/>
    <n v="5021500028"/>
    <x v="3"/>
    <x v="1"/>
    <s v="MIXTA"/>
    <s v="Activa"/>
    <n v="2022"/>
    <n v="0"/>
    <n v="0"/>
    <n v="0"/>
    <n v="0"/>
    <n v="0"/>
    <n v="0"/>
    <n v="0"/>
    <n v="0"/>
    <n v="0"/>
    <n v="0"/>
    <n v="11"/>
    <n v="25"/>
    <n v="36"/>
    <n v="0"/>
    <n v="1"/>
    <n v="111"/>
    <n v="147"/>
    <n v="258"/>
    <n v="30"/>
    <n v="2"/>
  </r>
  <r>
    <s v="08MSU0245B"/>
    <x v="72"/>
    <s v="08USU4999I"/>
    <x v="113"/>
    <n v="37"/>
    <x v="0"/>
    <x v="1"/>
    <x v="4"/>
    <s v="LICENCIATURA"/>
    <n v="5"/>
    <x v="1"/>
    <x v="3"/>
    <x v="3"/>
    <n v="5031100007"/>
    <x v="24"/>
    <x v="0"/>
    <s v="PRESENCIAL"/>
    <s v="Activa"/>
    <n v="2022"/>
    <n v="9"/>
    <n v="37"/>
    <n v="46"/>
    <n v="9"/>
    <n v="0"/>
    <n v="7"/>
    <n v="32"/>
    <n v="39"/>
    <n v="2"/>
    <n v="0"/>
    <n v="27"/>
    <n v="72"/>
    <n v="99"/>
    <n v="4"/>
    <n v="0"/>
    <n v="170"/>
    <n v="437"/>
    <n v="607"/>
    <n v="67"/>
    <n v="0"/>
  </r>
  <r>
    <s v="08MSU0245B"/>
    <x v="72"/>
    <s v="08USU4999I"/>
    <x v="113"/>
    <n v="37"/>
    <x v="0"/>
    <x v="1"/>
    <x v="4"/>
    <s v="LICENCIATURA"/>
    <n v="5"/>
    <x v="1"/>
    <x v="3"/>
    <x v="3"/>
    <n v="5031500008"/>
    <x v="448"/>
    <x v="0"/>
    <s v="PRESENCIAL"/>
    <s v="Activa"/>
    <n v="2022"/>
    <n v="1"/>
    <n v="10"/>
    <n v="11"/>
    <n v="4"/>
    <n v="0"/>
    <n v="2"/>
    <n v="11"/>
    <n v="13"/>
    <n v="0"/>
    <n v="0"/>
    <n v="0"/>
    <n v="6"/>
    <n v="6"/>
    <n v="0"/>
    <n v="0"/>
    <n v="7"/>
    <n v="33"/>
    <n v="40"/>
    <n v="5"/>
    <n v="0"/>
  </r>
  <r>
    <s v="08MSU0245B"/>
    <x v="72"/>
    <s v="08USU4999I"/>
    <x v="113"/>
    <n v="37"/>
    <x v="0"/>
    <x v="1"/>
    <x v="4"/>
    <s v="LICENCIATURA"/>
    <n v="5"/>
    <x v="1"/>
    <x v="3"/>
    <x v="3"/>
    <n v="5031500010"/>
    <x v="253"/>
    <x v="0"/>
    <s v="PRESENCIAL"/>
    <s v="Activa"/>
    <n v="2022"/>
    <n v="6"/>
    <n v="62"/>
    <n v="68"/>
    <n v="4"/>
    <n v="0"/>
    <n v="6"/>
    <n v="45"/>
    <n v="51"/>
    <n v="0"/>
    <n v="0"/>
    <n v="3"/>
    <n v="15"/>
    <n v="18"/>
    <n v="0"/>
    <n v="0"/>
    <n v="24"/>
    <n v="205"/>
    <n v="229"/>
    <n v="21"/>
    <n v="1"/>
  </r>
  <r>
    <s v="08MSU0245B"/>
    <x v="72"/>
    <s v="08USU4999I"/>
    <x v="113"/>
    <n v="37"/>
    <x v="0"/>
    <x v="1"/>
    <x v="4"/>
    <s v="LICENCIATURA"/>
    <n v="5"/>
    <x v="1"/>
    <x v="3"/>
    <x v="3"/>
    <n v="5032100038"/>
    <x v="160"/>
    <x v="0"/>
    <s v="PRESENCIAL"/>
    <s v="Activa"/>
    <n v="2022"/>
    <n v="4"/>
    <n v="6"/>
    <n v="10"/>
    <n v="1"/>
    <n v="0"/>
    <n v="3"/>
    <n v="5"/>
    <n v="8"/>
    <n v="0"/>
    <n v="0"/>
    <n v="9"/>
    <n v="6"/>
    <n v="15"/>
    <n v="1"/>
    <n v="0"/>
    <n v="36"/>
    <n v="42"/>
    <n v="78"/>
    <n v="12"/>
    <n v="0"/>
  </r>
  <r>
    <s v="08MSU0245B"/>
    <x v="72"/>
    <s v="08USU4999I"/>
    <x v="113"/>
    <n v="37"/>
    <x v="0"/>
    <x v="1"/>
    <x v="4"/>
    <s v="LICENCIATURA"/>
    <n v="5"/>
    <x v="1"/>
    <x v="3"/>
    <x v="3"/>
    <n v="5033100011"/>
    <x v="4"/>
    <x v="0"/>
    <s v="PRESENCIAL"/>
    <s v="Activa"/>
    <n v="2022"/>
    <n v="36"/>
    <n v="61"/>
    <n v="97"/>
    <n v="8"/>
    <n v="0"/>
    <n v="23"/>
    <n v="41"/>
    <n v="64"/>
    <n v="1"/>
    <n v="0"/>
    <n v="42"/>
    <n v="78"/>
    <n v="120"/>
    <n v="3"/>
    <n v="0"/>
    <n v="217"/>
    <n v="421"/>
    <n v="638"/>
    <n v="62"/>
    <n v="2"/>
  </r>
  <r>
    <s v="08MSU0245B"/>
    <x v="72"/>
    <s v="08USU4999I"/>
    <x v="113"/>
    <n v="37"/>
    <x v="0"/>
    <x v="1"/>
    <x v="4"/>
    <s v="LICENCIATURA"/>
    <n v="5"/>
    <x v="1"/>
    <x v="1"/>
    <x v="1"/>
    <n v="5041100025"/>
    <x v="5"/>
    <x v="0"/>
    <s v="PRESENCIAL"/>
    <s v="Activa"/>
    <n v="2022"/>
    <n v="11"/>
    <n v="29"/>
    <n v="40"/>
    <n v="3"/>
    <n v="0"/>
    <n v="11"/>
    <n v="17"/>
    <n v="28"/>
    <n v="0"/>
    <n v="0"/>
    <n v="80"/>
    <n v="134"/>
    <n v="214"/>
    <n v="6"/>
    <n v="0"/>
    <n v="277"/>
    <n v="575"/>
    <n v="852"/>
    <n v="67"/>
    <n v="2"/>
  </r>
  <r>
    <s v="08MSU0245B"/>
    <x v="72"/>
    <s v="08USU4999I"/>
    <x v="113"/>
    <n v="37"/>
    <x v="0"/>
    <x v="1"/>
    <x v="4"/>
    <s v="LICENCIATURA"/>
    <n v="5"/>
    <x v="1"/>
    <x v="1"/>
    <x v="1"/>
    <n v="5041200050"/>
    <x v="449"/>
    <x v="0"/>
    <s v="PRESENCIAL"/>
    <s v="Activa"/>
    <n v="2022"/>
    <n v="2"/>
    <n v="18"/>
    <n v="20"/>
    <n v="1"/>
    <n v="0"/>
    <n v="2"/>
    <n v="11"/>
    <n v="13"/>
    <n v="0"/>
    <n v="0"/>
    <n v="21"/>
    <n v="25"/>
    <n v="46"/>
    <n v="1"/>
    <n v="0"/>
    <n v="83"/>
    <n v="138"/>
    <n v="221"/>
    <n v="24"/>
    <n v="0"/>
  </r>
  <r>
    <s v="08MSU0245B"/>
    <x v="72"/>
    <s v="08USU4999I"/>
    <x v="113"/>
    <n v="37"/>
    <x v="0"/>
    <x v="1"/>
    <x v="4"/>
    <s v="LICENCIATURA"/>
    <n v="5"/>
    <x v="1"/>
    <x v="1"/>
    <x v="1"/>
    <n v="5041400026"/>
    <x v="33"/>
    <x v="0"/>
    <s v="PRESENCIAL"/>
    <s v="Activa"/>
    <n v="2022"/>
    <n v="1"/>
    <n v="10"/>
    <n v="11"/>
    <n v="1"/>
    <n v="0"/>
    <n v="3"/>
    <n v="4"/>
    <n v="7"/>
    <n v="0"/>
    <n v="0"/>
    <n v="34"/>
    <n v="34"/>
    <n v="68"/>
    <n v="2"/>
    <n v="0"/>
    <n v="125"/>
    <n v="178"/>
    <n v="303"/>
    <n v="33"/>
    <n v="1"/>
  </r>
  <r>
    <s v="08MSU0245B"/>
    <x v="72"/>
    <s v="08USU4999I"/>
    <x v="113"/>
    <n v="37"/>
    <x v="0"/>
    <x v="1"/>
    <x v="4"/>
    <s v="LICENCIATURA"/>
    <n v="5"/>
    <x v="1"/>
    <x v="1"/>
    <x v="1"/>
    <n v="5042100055"/>
    <x v="11"/>
    <x v="0"/>
    <s v="PRESENCIAL"/>
    <s v="Activa"/>
    <n v="2022"/>
    <n v="13"/>
    <n v="37"/>
    <n v="50"/>
    <n v="5"/>
    <n v="0"/>
    <n v="13"/>
    <n v="42"/>
    <n v="55"/>
    <n v="0"/>
    <n v="0"/>
    <n v="44"/>
    <n v="70"/>
    <n v="114"/>
    <n v="1"/>
    <n v="0"/>
    <n v="231"/>
    <n v="392"/>
    <n v="623"/>
    <n v="55"/>
    <n v="1"/>
  </r>
  <r>
    <s v="08MSU0245B"/>
    <x v="72"/>
    <s v="08USU4999I"/>
    <x v="113"/>
    <n v="37"/>
    <x v="0"/>
    <x v="1"/>
    <x v="4"/>
    <s v="LICENCIATURA"/>
    <n v="5"/>
    <x v="1"/>
    <x v="5"/>
    <x v="5"/>
    <n v="5061300016"/>
    <x v="133"/>
    <x v="0"/>
    <s v="PRESENCIAL"/>
    <s v="Activa"/>
    <n v="2022"/>
    <n v="8"/>
    <n v="0"/>
    <n v="8"/>
    <n v="1"/>
    <n v="0"/>
    <n v="14"/>
    <n v="0"/>
    <n v="14"/>
    <n v="1"/>
    <n v="0"/>
    <n v="80"/>
    <n v="21"/>
    <n v="101"/>
    <n v="2"/>
    <n v="0"/>
    <n v="199"/>
    <n v="40"/>
    <n v="239"/>
    <n v="20"/>
    <n v="0"/>
  </r>
  <r>
    <s v="08MSU0245B"/>
    <x v="72"/>
    <s v="08USU4999I"/>
    <x v="113"/>
    <n v="37"/>
    <x v="0"/>
    <x v="1"/>
    <x v="4"/>
    <s v="LICENCIATURA"/>
    <n v="5"/>
    <x v="1"/>
    <x v="5"/>
    <x v="5"/>
    <n v="5061300046"/>
    <x v="15"/>
    <x v="0"/>
    <s v="PRESENCIAL"/>
    <s v="Activa"/>
    <n v="2022"/>
    <n v="6"/>
    <n v="1"/>
    <n v="7"/>
    <n v="1"/>
    <n v="0"/>
    <n v="12"/>
    <n v="3"/>
    <n v="15"/>
    <n v="0"/>
    <n v="0"/>
    <n v="65"/>
    <n v="17"/>
    <n v="82"/>
    <n v="5"/>
    <n v="0"/>
    <n v="287"/>
    <n v="65"/>
    <n v="352"/>
    <n v="48"/>
    <n v="0"/>
  </r>
  <r>
    <s v="08MSU0245B"/>
    <x v="72"/>
    <s v="08USU4999I"/>
    <x v="113"/>
    <n v="37"/>
    <x v="0"/>
    <x v="1"/>
    <x v="4"/>
    <s v="LICENCIATURA"/>
    <n v="5"/>
    <x v="1"/>
    <x v="4"/>
    <x v="4"/>
    <n v="5071300004"/>
    <x v="218"/>
    <x v="0"/>
    <s v="PRESENCIAL"/>
    <s v="Activa"/>
    <n v="2022"/>
    <n v="21"/>
    <n v="5"/>
    <n v="26"/>
    <n v="2"/>
    <n v="0"/>
    <n v="23"/>
    <n v="4"/>
    <n v="27"/>
    <n v="1"/>
    <n v="0"/>
    <n v="60"/>
    <n v="8"/>
    <n v="68"/>
    <n v="3"/>
    <n v="0"/>
    <n v="256"/>
    <n v="38"/>
    <n v="294"/>
    <n v="29"/>
    <n v="1"/>
  </r>
  <r>
    <s v="08MSU0245B"/>
    <x v="72"/>
    <s v="08USU4999I"/>
    <x v="113"/>
    <n v="37"/>
    <x v="0"/>
    <x v="1"/>
    <x v="4"/>
    <s v="LICENCIATURA"/>
    <n v="5"/>
    <x v="1"/>
    <x v="4"/>
    <x v="4"/>
    <n v="5071500020"/>
    <x v="417"/>
    <x v="0"/>
    <s v="PRESENCIAL"/>
    <s v="Activa"/>
    <n v="2022"/>
    <n v="22"/>
    <n v="1"/>
    <n v="23"/>
    <n v="0"/>
    <n v="0"/>
    <n v="27"/>
    <n v="2"/>
    <n v="29"/>
    <n v="0"/>
    <n v="0"/>
    <n v="113"/>
    <n v="11"/>
    <n v="124"/>
    <n v="1"/>
    <n v="0"/>
    <n v="368"/>
    <n v="33"/>
    <n v="401"/>
    <n v="33"/>
    <n v="1"/>
  </r>
  <r>
    <s v="08MSU0245B"/>
    <x v="72"/>
    <s v="08USU4999I"/>
    <x v="113"/>
    <n v="37"/>
    <x v="0"/>
    <x v="1"/>
    <x v="4"/>
    <s v="LICENCIATURA"/>
    <n v="5"/>
    <x v="1"/>
    <x v="4"/>
    <x v="4"/>
    <n v="5071700022"/>
    <x v="419"/>
    <x v="0"/>
    <s v="PRESENCIAL"/>
    <s v="Activa"/>
    <n v="2022"/>
    <n v="31"/>
    <n v="12"/>
    <n v="43"/>
    <n v="3"/>
    <n v="0"/>
    <n v="27"/>
    <n v="13"/>
    <n v="40"/>
    <n v="0"/>
    <n v="0"/>
    <n v="65"/>
    <n v="26"/>
    <n v="91"/>
    <n v="5"/>
    <n v="0"/>
    <n v="265"/>
    <n v="160"/>
    <n v="425"/>
    <n v="40"/>
    <n v="1"/>
  </r>
  <r>
    <s v="08MSU0245B"/>
    <x v="72"/>
    <s v="08USU4999I"/>
    <x v="113"/>
    <n v="37"/>
    <x v="0"/>
    <x v="1"/>
    <x v="4"/>
    <s v="LICENCIATURA"/>
    <n v="5"/>
    <x v="1"/>
    <x v="4"/>
    <x v="4"/>
    <n v="5073100005"/>
    <x v="322"/>
    <x v="0"/>
    <s v="PRESENCIAL"/>
    <s v="Activa"/>
    <n v="2022"/>
    <n v="0"/>
    <n v="0"/>
    <n v="0"/>
    <n v="0"/>
    <n v="0"/>
    <n v="0"/>
    <n v="0"/>
    <n v="0"/>
    <n v="0"/>
    <n v="0"/>
    <n v="20"/>
    <n v="22"/>
    <n v="42"/>
    <n v="0"/>
    <n v="0"/>
    <n v="73"/>
    <n v="61"/>
    <n v="134"/>
    <n v="7"/>
    <n v="0"/>
  </r>
  <r>
    <s v="08MSU0245B"/>
    <x v="72"/>
    <s v="08USU4999I"/>
    <x v="113"/>
    <n v="37"/>
    <x v="0"/>
    <x v="1"/>
    <x v="4"/>
    <s v="LICENCIATURA"/>
    <n v="5"/>
    <x v="1"/>
    <x v="9"/>
    <x v="9"/>
    <n v="5082100003"/>
    <x v="440"/>
    <x v="0"/>
    <s v="PRESENCIAL"/>
    <s v="Activa"/>
    <n v="2022"/>
    <n v="0"/>
    <n v="0"/>
    <n v="0"/>
    <n v="0"/>
    <n v="0"/>
    <n v="0"/>
    <n v="0"/>
    <n v="0"/>
    <n v="0"/>
    <n v="0"/>
    <n v="15"/>
    <n v="36"/>
    <n v="51"/>
    <n v="0"/>
    <n v="0"/>
    <n v="81"/>
    <n v="210"/>
    <n v="291"/>
    <n v="35"/>
    <n v="0"/>
  </r>
  <r>
    <s v="08MSU0245B"/>
    <x v="72"/>
    <s v="08USU4999I"/>
    <x v="113"/>
    <n v="37"/>
    <x v="0"/>
    <x v="1"/>
    <x v="4"/>
    <s v="LICENCIATURA"/>
    <n v="5"/>
    <x v="1"/>
    <x v="6"/>
    <x v="6"/>
    <n v="5092100006"/>
    <x v="181"/>
    <x v="0"/>
    <s v="PRESENCIAL"/>
    <s v="Activa"/>
    <n v="2022"/>
    <n v="15"/>
    <n v="31"/>
    <n v="46"/>
    <n v="2"/>
    <n v="0"/>
    <n v="9"/>
    <n v="25"/>
    <n v="34"/>
    <n v="0"/>
    <n v="0"/>
    <n v="14"/>
    <n v="50"/>
    <n v="64"/>
    <n v="2"/>
    <n v="1"/>
    <n v="105"/>
    <n v="339"/>
    <n v="444"/>
    <n v="37"/>
    <n v="1"/>
  </r>
  <r>
    <s v="08MSU0245B"/>
    <x v="72"/>
    <s v="08USU4999I"/>
    <x v="113"/>
    <n v="37"/>
    <x v="0"/>
    <x v="1"/>
    <x v="4"/>
    <s v="LICENCIATURA"/>
    <n v="5"/>
    <x v="1"/>
    <x v="6"/>
    <x v="6"/>
    <n v="5094200006"/>
    <x v="182"/>
    <x v="0"/>
    <s v="PRESENCIAL"/>
    <s v="Activa"/>
    <n v="2022"/>
    <n v="1"/>
    <n v="9"/>
    <n v="10"/>
    <n v="1"/>
    <n v="0"/>
    <n v="1"/>
    <n v="16"/>
    <n v="17"/>
    <n v="0"/>
    <n v="0"/>
    <n v="10"/>
    <n v="31"/>
    <n v="41"/>
    <n v="0"/>
    <n v="0"/>
    <n v="58"/>
    <n v="237"/>
    <n v="295"/>
    <n v="27"/>
    <n v="0"/>
  </r>
  <r>
    <s v="08MSU0245B"/>
    <x v="72"/>
    <s v="08USU4999I"/>
    <x v="113"/>
    <n v="37"/>
    <x v="0"/>
    <x v="1"/>
    <x v="4"/>
    <s v="LICENCIATURA"/>
    <n v="5"/>
    <x v="1"/>
    <x v="8"/>
    <x v="8"/>
    <n v="5101100041"/>
    <x v="87"/>
    <x v="0"/>
    <s v="PRESENCIAL"/>
    <s v="Activa"/>
    <n v="2022"/>
    <n v="9"/>
    <n v="5"/>
    <n v="14"/>
    <n v="3"/>
    <n v="0"/>
    <n v="7"/>
    <n v="5"/>
    <n v="12"/>
    <n v="0"/>
    <n v="0"/>
    <n v="32"/>
    <n v="13"/>
    <n v="45"/>
    <n v="1"/>
    <n v="0"/>
    <n v="198"/>
    <n v="78"/>
    <n v="276"/>
    <n v="29"/>
    <n v="0"/>
  </r>
  <r>
    <s v="08MSU0253K"/>
    <x v="73"/>
    <s v="08DUP0001B"/>
    <x v="114"/>
    <n v="19"/>
    <x v="1"/>
    <x v="1"/>
    <x v="1"/>
    <s v="MAESTRÍA"/>
    <n v="7"/>
    <x v="0"/>
    <x v="0"/>
    <x v="0"/>
    <n v="7012400012"/>
    <x v="450"/>
    <x v="2"/>
    <s v="A DISTANCIA"/>
    <s v="Activa"/>
    <n v="2022"/>
    <n v="7"/>
    <n v="10"/>
    <n v="17"/>
    <n v="0"/>
    <n v="0"/>
    <n v="3"/>
    <n v="8"/>
    <n v="11"/>
    <n v="0"/>
    <n v="0"/>
    <n v="7"/>
    <n v="14"/>
    <n v="21"/>
    <n v="0"/>
    <n v="0"/>
    <n v="11"/>
    <n v="30"/>
    <n v="41"/>
    <n v="1"/>
    <n v="1"/>
  </r>
  <r>
    <s v="08MSU0253K"/>
    <x v="73"/>
    <s v="08DUP0001B"/>
    <x v="114"/>
    <n v="19"/>
    <x v="1"/>
    <x v="1"/>
    <x v="1"/>
    <s v="LICENCIATURA"/>
    <n v="5"/>
    <x v="1"/>
    <x v="0"/>
    <x v="0"/>
    <n v="5012100002"/>
    <x v="340"/>
    <x v="2"/>
    <s v="A DISTANCIA"/>
    <s v="Activa"/>
    <n v="2022"/>
    <n v="0"/>
    <n v="13"/>
    <n v="13"/>
    <n v="0"/>
    <n v="0"/>
    <n v="0"/>
    <n v="9"/>
    <n v="9"/>
    <n v="0"/>
    <n v="0"/>
    <n v="2"/>
    <n v="23"/>
    <n v="25"/>
    <n v="0"/>
    <n v="0"/>
    <n v="17"/>
    <n v="43"/>
    <n v="60"/>
    <n v="0"/>
    <n v="0"/>
  </r>
  <r>
    <s v="08MSU0253K"/>
    <x v="73"/>
    <s v="08DUP0001B"/>
    <x v="114"/>
    <n v="19"/>
    <x v="1"/>
    <x v="1"/>
    <x v="1"/>
    <s v="LICENCIATURA"/>
    <n v="5"/>
    <x v="1"/>
    <x v="0"/>
    <x v="0"/>
    <n v="5012200006"/>
    <x v="341"/>
    <x v="2"/>
    <s v="A DISTANCIA"/>
    <s v="Activa"/>
    <n v="2022"/>
    <n v="3"/>
    <n v="10"/>
    <n v="13"/>
    <n v="0"/>
    <n v="0"/>
    <n v="2"/>
    <n v="5"/>
    <n v="7"/>
    <n v="0"/>
    <n v="0"/>
    <n v="6"/>
    <n v="22"/>
    <n v="28"/>
    <n v="1"/>
    <n v="0"/>
    <n v="33"/>
    <n v="60"/>
    <n v="93"/>
    <n v="4"/>
    <n v="0"/>
  </r>
  <r>
    <s v="08MSU0253K"/>
    <x v="73"/>
    <s v="08DUP0003Z"/>
    <x v="115"/>
    <n v="19"/>
    <x v="1"/>
    <x v="1"/>
    <x v="1"/>
    <s v="MAESTRÍA"/>
    <n v="7"/>
    <x v="0"/>
    <x v="0"/>
    <x v="0"/>
    <n v="7012000031"/>
    <x v="451"/>
    <x v="1"/>
    <s v="MIXTA"/>
    <s v="Activa"/>
    <n v="2022"/>
    <n v="3"/>
    <n v="9"/>
    <n v="12"/>
    <n v="0"/>
    <n v="0"/>
    <n v="5"/>
    <n v="27"/>
    <n v="32"/>
    <n v="0"/>
    <n v="0"/>
    <n v="5"/>
    <n v="18"/>
    <n v="23"/>
    <n v="1"/>
    <n v="0"/>
    <n v="9"/>
    <n v="32"/>
    <n v="41"/>
    <n v="1"/>
    <n v="0"/>
  </r>
  <r>
    <s v="08MSU0253K"/>
    <x v="73"/>
    <s v="08DUP0003Z"/>
    <x v="115"/>
    <n v="19"/>
    <x v="1"/>
    <x v="1"/>
    <x v="1"/>
    <s v="MAESTRÍA"/>
    <n v="7"/>
    <x v="0"/>
    <x v="0"/>
    <x v="0"/>
    <n v="7012300004"/>
    <x v="452"/>
    <x v="0"/>
    <s v="PRESENCIAL"/>
    <s v="Activa"/>
    <n v="2022"/>
    <n v="1"/>
    <n v="13"/>
    <n v="14"/>
    <n v="0"/>
    <n v="0"/>
    <n v="3"/>
    <n v="20"/>
    <n v="23"/>
    <n v="0"/>
    <n v="0"/>
    <n v="1"/>
    <n v="14"/>
    <n v="15"/>
    <n v="0"/>
    <n v="0"/>
    <n v="2"/>
    <n v="20"/>
    <n v="22"/>
    <n v="0"/>
    <n v="0"/>
  </r>
  <r>
    <s v="08MSU0253K"/>
    <x v="73"/>
    <s v="08DUP0003Z"/>
    <x v="115"/>
    <n v="19"/>
    <x v="1"/>
    <x v="1"/>
    <x v="1"/>
    <s v="DOCTORADO"/>
    <n v="8"/>
    <x v="2"/>
    <x v="0"/>
    <x v="0"/>
    <n v="8011500003"/>
    <x v="453"/>
    <x v="0"/>
    <s v="PRESENCIAL"/>
    <s v="Activa"/>
    <n v="2022"/>
    <n v="4"/>
    <n v="8"/>
    <n v="12"/>
    <n v="0"/>
    <n v="1"/>
    <n v="0"/>
    <n v="0"/>
    <n v="0"/>
    <n v="0"/>
    <n v="0"/>
    <n v="0"/>
    <n v="0"/>
    <n v="0"/>
    <n v="0"/>
    <n v="0"/>
    <n v="5"/>
    <n v="5"/>
    <n v="10"/>
    <n v="0"/>
    <n v="0"/>
  </r>
  <r>
    <s v="08MSU0253K"/>
    <x v="73"/>
    <s v="08DUP0003Z"/>
    <x v="115"/>
    <n v="19"/>
    <x v="1"/>
    <x v="1"/>
    <x v="1"/>
    <s v="MAESTRÍA"/>
    <n v="7"/>
    <x v="0"/>
    <x v="0"/>
    <x v="0"/>
    <n v="7011200075"/>
    <x v="454"/>
    <x v="0"/>
    <s v="PRESENCIAL"/>
    <s v="Activa"/>
    <n v="2022"/>
    <n v="0"/>
    <n v="10"/>
    <n v="10"/>
    <n v="0"/>
    <n v="0"/>
    <n v="1"/>
    <n v="2"/>
    <n v="3"/>
    <n v="0"/>
    <n v="0"/>
    <n v="4"/>
    <n v="13"/>
    <n v="17"/>
    <n v="1"/>
    <n v="0"/>
    <n v="6"/>
    <n v="25"/>
    <n v="31"/>
    <n v="1"/>
    <n v="0"/>
  </r>
  <r>
    <s v="08MSU0253K"/>
    <x v="73"/>
    <s v="08DUP0003Z"/>
    <x v="115"/>
    <n v="19"/>
    <x v="1"/>
    <x v="1"/>
    <x v="1"/>
    <s v="LICENCIATURA"/>
    <n v="5"/>
    <x v="1"/>
    <x v="0"/>
    <x v="0"/>
    <n v="5011100015"/>
    <x v="252"/>
    <x v="0"/>
    <s v="PRESENCIAL"/>
    <s v="Activa"/>
    <n v="2022"/>
    <n v="7"/>
    <n v="67"/>
    <n v="74"/>
    <n v="1"/>
    <n v="0"/>
    <n v="1"/>
    <n v="7"/>
    <n v="8"/>
    <n v="1"/>
    <n v="0"/>
    <n v="9"/>
    <n v="88"/>
    <n v="97"/>
    <n v="3"/>
    <n v="4"/>
    <n v="33"/>
    <n v="314"/>
    <n v="347"/>
    <n v="7"/>
    <n v="6"/>
  </r>
  <r>
    <s v="08MSU0253K"/>
    <x v="73"/>
    <s v="08DUP0003Z"/>
    <x v="115"/>
    <n v="19"/>
    <x v="1"/>
    <x v="1"/>
    <x v="1"/>
    <s v="LICENCIATURA"/>
    <n v="5"/>
    <x v="1"/>
    <x v="0"/>
    <x v="0"/>
    <n v="5011300009"/>
    <x v="455"/>
    <x v="0"/>
    <s v="PRESENCIAL"/>
    <s v="Activa"/>
    <n v="2022"/>
    <n v="3"/>
    <n v="33"/>
    <n v="36"/>
    <n v="0"/>
    <n v="0"/>
    <n v="3"/>
    <n v="48"/>
    <n v="51"/>
    <n v="1"/>
    <n v="0"/>
    <n v="5"/>
    <n v="23"/>
    <n v="28"/>
    <n v="1"/>
    <n v="0"/>
    <n v="11"/>
    <n v="106"/>
    <n v="117"/>
    <n v="1"/>
    <n v="0"/>
  </r>
  <r>
    <s v="08MSU0253K"/>
    <x v="73"/>
    <s v="08DUP0004Z"/>
    <x v="116"/>
    <n v="37"/>
    <x v="0"/>
    <x v="1"/>
    <x v="1"/>
    <s v="MAESTRÍA"/>
    <n v="7"/>
    <x v="0"/>
    <x v="0"/>
    <x v="0"/>
    <n v="7011200075"/>
    <x v="454"/>
    <x v="0"/>
    <s v="PRESENCIAL"/>
    <s v="Activa"/>
    <n v="2022"/>
    <n v="9"/>
    <n v="22"/>
    <n v="31"/>
    <n v="1"/>
    <n v="0"/>
    <n v="2"/>
    <n v="8"/>
    <n v="10"/>
    <n v="0"/>
    <n v="0"/>
    <n v="5"/>
    <n v="26"/>
    <n v="31"/>
    <n v="0"/>
    <n v="0"/>
    <n v="12"/>
    <n v="49"/>
    <n v="61"/>
    <n v="1"/>
    <n v="0"/>
  </r>
  <r>
    <s v="08MSU0253K"/>
    <x v="73"/>
    <s v="08DUP0004Z"/>
    <x v="116"/>
    <n v="37"/>
    <x v="0"/>
    <x v="1"/>
    <x v="1"/>
    <s v="MAESTRÍA"/>
    <n v="7"/>
    <x v="0"/>
    <x v="0"/>
    <x v="0"/>
    <n v="7012000032"/>
    <x v="456"/>
    <x v="0"/>
    <s v="PRESENCIAL"/>
    <s v="Activa"/>
    <n v="2022"/>
    <n v="8"/>
    <n v="4"/>
    <n v="12"/>
    <n v="1"/>
    <n v="0"/>
    <n v="1"/>
    <n v="8"/>
    <n v="9"/>
    <n v="0"/>
    <n v="0"/>
    <n v="4"/>
    <n v="13"/>
    <n v="17"/>
    <n v="0"/>
    <n v="0"/>
    <n v="6"/>
    <n v="28"/>
    <n v="34"/>
    <n v="0"/>
    <n v="0"/>
  </r>
  <r>
    <s v="08MSU0253K"/>
    <x v="73"/>
    <s v="08DUP0004Z"/>
    <x v="116"/>
    <n v="37"/>
    <x v="0"/>
    <x v="1"/>
    <x v="1"/>
    <s v="MAESTRÍA"/>
    <n v="7"/>
    <x v="0"/>
    <x v="0"/>
    <x v="0"/>
    <n v="7012300004"/>
    <x v="452"/>
    <x v="0"/>
    <s v="PRESENCIAL"/>
    <s v="Activa"/>
    <n v="2022"/>
    <n v="17"/>
    <n v="30"/>
    <n v="47"/>
    <n v="1"/>
    <n v="0"/>
    <n v="2"/>
    <n v="21"/>
    <n v="23"/>
    <n v="0"/>
    <n v="0"/>
    <n v="5"/>
    <n v="41"/>
    <n v="46"/>
    <n v="0"/>
    <n v="1"/>
    <n v="10"/>
    <n v="85"/>
    <n v="95"/>
    <n v="3"/>
    <n v="1"/>
  </r>
  <r>
    <s v="08MSU0253K"/>
    <x v="73"/>
    <s v="08DUP0004Z"/>
    <x v="116"/>
    <n v="37"/>
    <x v="0"/>
    <x v="1"/>
    <x v="1"/>
    <s v="DOCTORADO"/>
    <n v="8"/>
    <x v="2"/>
    <x v="0"/>
    <x v="0"/>
    <n v="8011500003"/>
    <x v="453"/>
    <x v="0"/>
    <s v="PRESENCIAL"/>
    <s v="Activa"/>
    <n v="2022"/>
    <n v="0"/>
    <n v="0"/>
    <n v="0"/>
    <n v="0"/>
    <n v="0"/>
    <n v="0"/>
    <n v="0"/>
    <n v="0"/>
    <n v="0"/>
    <n v="0"/>
    <n v="0"/>
    <n v="0"/>
    <n v="0"/>
    <n v="0"/>
    <n v="0"/>
    <n v="3"/>
    <n v="7"/>
    <n v="10"/>
    <n v="0"/>
    <n v="0"/>
  </r>
  <r>
    <s v="08MSU0253K"/>
    <x v="73"/>
    <s v="08DUP0004Z"/>
    <x v="116"/>
    <n v="37"/>
    <x v="0"/>
    <x v="1"/>
    <x v="1"/>
    <s v="LICENCIATURA"/>
    <n v="5"/>
    <x v="1"/>
    <x v="0"/>
    <x v="0"/>
    <n v="5011100015"/>
    <x v="252"/>
    <x v="0"/>
    <s v="PRESENCIAL"/>
    <s v="Activa"/>
    <n v="2022"/>
    <n v="2"/>
    <n v="39"/>
    <n v="41"/>
    <n v="0"/>
    <n v="0"/>
    <n v="0"/>
    <n v="1"/>
    <n v="1"/>
    <n v="0"/>
    <n v="0"/>
    <n v="6"/>
    <n v="100"/>
    <n v="106"/>
    <n v="9"/>
    <n v="0"/>
    <n v="35"/>
    <n v="297"/>
    <n v="332"/>
    <n v="18"/>
    <n v="0"/>
  </r>
  <r>
    <s v="08MSU0253K"/>
    <x v="73"/>
    <s v="08DUP0004Z"/>
    <x v="116"/>
    <n v="37"/>
    <x v="0"/>
    <x v="1"/>
    <x v="1"/>
    <s v="LICENCIATURA"/>
    <n v="5"/>
    <x v="1"/>
    <x v="0"/>
    <x v="0"/>
    <n v="5011300009"/>
    <x v="455"/>
    <x v="0"/>
    <s v="PRESENCIAL"/>
    <s v="Activa"/>
    <n v="2022"/>
    <n v="2"/>
    <n v="25"/>
    <n v="27"/>
    <n v="0"/>
    <n v="0"/>
    <n v="3"/>
    <n v="24"/>
    <n v="27"/>
    <n v="1"/>
    <n v="0"/>
    <n v="12"/>
    <n v="46"/>
    <n v="58"/>
    <n v="5"/>
    <n v="1"/>
    <n v="28"/>
    <n v="121"/>
    <n v="149"/>
    <n v="10"/>
    <n v="1"/>
  </r>
  <r>
    <s v="08MSU0253K"/>
    <x v="73"/>
    <s v="08DUP0005Y"/>
    <x v="117"/>
    <n v="32"/>
    <x v="5"/>
    <x v="1"/>
    <x v="1"/>
    <s v="MAESTRÍA"/>
    <n v="7"/>
    <x v="0"/>
    <x v="0"/>
    <x v="0"/>
    <n v="7011500003"/>
    <x v="294"/>
    <x v="0"/>
    <s v="PRESENCIAL"/>
    <s v="Activa"/>
    <n v="2022"/>
    <n v="19"/>
    <n v="37"/>
    <n v="56"/>
    <n v="0"/>
    <n v="0"/>
    <n v="3"/>
    <n v="9"/>
    <n v="12"/>
    <n v="0"/>
    <n v="0"/>
    <n v="6"/>
    <n v="20"/>
    <n v="26"/>
    <n v="0"/>
    <n v="0"/>
    <n v="19"/>
    <n v="62"/>
    <n v="81"/>
    <n v="0"/>
    <n v="0"/>
  </r>
  <r>
    <s v="08MSU0253K"/>
    <x v="73"/>
    <s v="08DUP0005Y"/>
    <x v="117"/>
    <n v="32"/>
    <x v="5"/>
    <x v="1"/>
    <x v="1"/>
    <s v="MAESTRÍA"/>
    <n v="7"/>
    <x v="0"/>
    <x v="0"/>
    <x v="0"/>
    <n v="7012300004"/>
    <x v="452"/>
    <x v="0"/>
    <s v="PRESENCIAL"/>
    <s v="Activa"/>
    <n v="2022"/>
    <n v="3"/>
    <n v="19"/>
    <n v="22"/>
    <n v="0"/>
    <n v="0"/>
    <n v="8"/>
    <n v="27"/>
    <n v="35"/>
    <n v="0"/>
    <n v="7"/>
    <n v="3"/>
    <n v="9"/>
    <n v="12"/>
    <n v="0"/>
    <n v="0"/>
    <n v="10"/>
    <n v="20"/>
    <n v="30"/>
    <n v="1"/>
    <n v="0"/>
  </r>
  <r>
    <s v="08MSU0253K"/>
    <x v="73"/>
    <s v="08DUP0005Y"/>
    <x v="117"/>
    <n v="32"/>
    <x v="5"/>
    <x v="1"/>
    <x v="1"/>
    <s v="DOCTORADO"/>
    <n v="8"/>
    <x v="2"/>
    <x v="0"/>
    <x v="0"/>
    <n v="8011500003"/>
    <x v="453"/>
    <x v="0"/>
    <s v="PRESENCIAL"/>
    <s v="Activa"/>
    <n v="2022"/>
    <n v="1"/>
    <n v="5"/>
    <n v="6"/>
    <n v="0"/>
    <n v="0"/>
    <n v="0"/>
    <n v="0"/>
    <n v="0"/>
    <n v="0"/>
    <n v="0"/>
    <n v="0"/>
    <n v="0"/>
    <n v="0"/>
    <n v="0"/>
    <n v="0"/>
    <n v="7"/>
    <n v="6"/>
    <n v="13"/>
    <n v="0"/>
    <n v="0"/>
  </r>
  <r>
    <s v="08MSU0253K"/>
    <x v="73"/>
    <s v="08DUP0005Y"/>
    <x v="117"/>
    <n v="32"/>
    <x v="5"/>
    <x v="1"/>
    <x v="1"/>
    <s v="LICENCIATURA"/>
    <n v="5"/>
    <x v="1"/>
    <x v="0"/>
    <x v="0"/>
    <n v="5011100015"/>
    <x v="252"/>
    <x v="0"/>
    <s v="PRESENCIAL"/>
    <s v="Activa"/>
    <n v="2022"/>
    <n v="2"/>
    <n v="20"/>
    <n v="22"/>
    <n v="1"/>
    <n v="0"/>
    <n v="3"/>
    <n v="19"/>
    <n v="22"/>
    <n v="5"/>
    <n v="0"/>
    <n v="10"/>
    <n v="43"/>
    <n v="53"/>
    <n v="0"/>
    <n v="0"/>
    <n v="28"/>
    <n v="152"/>
    <n v="180"/>
    <n v="7"/>
    <n v="2"/>
  </r>
  <r>
    <s v="08MSU0253K"/>
    <x v="73"/>
    <s v="08DUP0005Y"/>
    <x v="117"/>
    <n v="32"/>
    <x v="5"/>
    <x v="1"/>
    <x v="1"/>
    <s v="LICENCIATURA"/>
    <n v="5"/>
    <x v="1"/>
    <x v="0"/>
    <x v="0"/>
    <n v="5011300009"/>
    <x v="455"/>
    <x v="0"/>
    <s v="PRESENCIAL"/>
    <s v="Activa"/>
    <n v="2022"/>
    <n v="1"/>
    <n v="11"/>
    <n v="12"/>
    <n v="4"/>
    <n v="0"/>
    <n v="3"/>
    <n v="17"/>
    <n v="20"/>
    <n v="1"/>
    <n v="0"/>
    <n v="5"/>
    <n v="23"/>
    <n v="28"/>
    <n v="0"/>
    <n v="0"/>
    <n v="16"/>
    <n v="63"/>
    <n v="79"/>
    <n v="1"/>
    <n v="0"/>
  </r>
  <r>
    <s v="08MSU0253K"/>
    <x v="73"/>
    <s v="08DUP0006X"/>
    <x v="118"/>
    <n v="27"/>
    <x v="9"/>
    <x v="1"/>
    <x v="1"/>
    <s v="MAESTRÍA"/>
    <n v="7"/>
    <x v="0"/>
    <x v="0"/>
    <x v="0"/>
    <n v="7011000011"/>
    <x v="457"/>
    <x v="0"/>
    <s v="PRESENCIAL"/>
    <s v="Activa"/>
    <n v="2022"/>
    <n v="0"/>
    <n v="0"/>
    <n v="0"/>
    <n v="0"/>
    <n v="0"/>
    <n v="6"/>
    <n v="14"/>
    <n v="20"/>
    <n v="0"/>
    <n v="1"/>
    <n v="5"/>
    <n v="12"/>
    <n v="17"/>
    <n v="5"/>
    <n v="3"/>
    <n v="6"/>
    <n v="28"/>
    <n v="34"/>
    <n v="5"/>
    <n v="7"/>
  </r>
  <r>
    <s v="08MSU0253K"/>
    <x v="73"/>
    <s v="08DUP0006X"/>
    <x v="118"/>
    <n v="27"/>
    <x v="9"/>
    <x v="1"/>
    <x v="1"/>
    <s v="MAESTRÍA"/>
    <n v="7"/>
    <x v="0"/>
    <x v="0"/>
    <x v="0"/>
    <n v="7011500003"/>
    <x v="294"/>
    <x v="0"/>
    <s v="PRESENCIAL"/>
    <s v="Activa"/>
    <n v="2022"/>
    <n v="0"/>
    <n v="0"/>
    <n v="0"/>
    <n v="0"/>
    <n v="0"/>
    <n v="3"/>
    <n v="13"/>
    <n v="16"/>
    <n v="0"/>
    <n v="0"/>
    <n v="2"/>
    <n v="3"/>
    <n v="5"/>
    <n v="1"/>
    <n v="1"/>
    <n v="5"/>
    <n v="16"/>
    <n v="21"/>
    <n v="1"/>
    <n v="3"/>
  </r>
  <r>
    <s v="08MSU0253K"/>
    <x v="73"/>
    <s v="08DUP0006X"/>
    <x v="118"/>
    <n v="27"/>
    <x v="9"/>
    <x v="1"/>
    <x v="1"/>
    <s v="DOCTORADO"/>
    <n v="8"/>
    <x v="2"/>
    <x v="0"/>
    <x v="0"/>
    <n v="8011500003"/>
    <x v="453"/>
    <x v="0"/>
    <s v="PRESENCIAL"/>
    <s v="Activa"/>
    <n v="2022"/>
    <n v="0"/>
    <n v="0"/>
    <n v="0"/>
    <n v="0"/>
    <n v="0"/>
    <n v="0"/>
    <n v="0"/>
    <n v="0"/>
    <n v="0"/>
    <n v="0"/>
    <n v="0"/>
    <n v="0"/>
    <n v="0"/>
    <n v="0"/>
    <n v="0"/>
    <n v="1"/>
    <n v="1"/>
    <n v="2"/>
    <n v="0"/>
    <n v="0"/>
  </r>
  <r>
    <s v="08MSU0253K"/>
    <x v="73"/>
    <s v="08DUP0006X"/>
    <x v="118"/>
    <n v="27"/>
    <x v="9"/>
    <x v="1"/>
    <x v="1"/>
    <s v="LICENCIATURA"/>
    <n v="5"/>
    <x v="1"/>
    <x v="0"/>
    <x v="0"/>
    <n v="5011300009"/>
    <x v="455"/>
    <x v="0"/>
    <s v="PRESENCIAL"/>
    <s v="Activa"/>
    <n v="2022"/>
    <n v="0"/>
    <n v="0"/>
    <n v="0"/>
    <n v="0"/>
    <n v="0"/>
    <n v="1"/>
    <n v="2"/>
    <n v="3"/>
    <n v="0"/>
    <n v="0"/>
    <n v="18"/>
    <n v="42"/>
    <n v="60"/>
    <n v="5"/>
    <n v="4"/>
    <n v="40"/>
    <n v="115"/>
    <n v="155"/>
    <n v="10"/>
    <n v="9"/>
  </r>
  <r>
    <s v="08MSU0253K"/>
    <x v="73"/>
    <s v="08DUP0006X"/>
    <x v="118"/>
    <n v="27"/>
    <x v="9"/>
    <x v="1"/>
    <x v="1"/>
    <s v="LICENCIATURA"/>
    <n v="5"/>
    <x v="1"/>
    <x v="3"/>
    <x v="3"/>
    <n v="5031200052"/>
    <x v="458"/>
    <x v="0"/>
    <s v="PRESENCIAL"/>
    <s v="Activa"/>
    <n v="2022"/>
    <n v="0"/>
    <n v="0"/>
    <n v="0"/>
    <n v="0"/>
    <n v="0"/>
    <n v="0"/>
    <n v="0"/>
    <n v="0"/>
    <n v="0"/>
    <n v="0"/>
    <n v="11"/>
    <n v="46"/>
    <n v="57"/>
    <n v="10"/>
    <n v="19"/>
    <n v="29"/>
    <n v="121"/>
    <n v="150"/>
    <n v="10"/>
    <n v="42"/>
  </r>
  <r>
    <s v="08MSU0253K"/>
    <x v="73"/>
    <s v="08DUP0007W"/>
    <x v="119"/>
    <n v="9"/>
    <x v="15"/>
    <x v="1"/>
    <x v="1"/>
    <s v="MAESTRÍA"/>
    <n v="7"/>
    <x v="0"/>
    <x v="0"/>
    <x v="0"/>
    <n v="7012300004"/>
    <x v="452"/>
    <x v="0"/>
    <s v="PRESENCIAL"/>
    <s v="Activa"/>
    <n v="2022"/>
    <n v="4"/>
    <n v="22"/>
    <n v="26"/>
    <n v="0"/>
    <n v="0"/>
    <n v="11"/>
    <n v="25"/>
    <n v="36"/>
    <n v="0"/>
    <n v="0"/>
    <n v="6"/>
    <n v="31"/>
    <n v="37"/>
    <n v="1"/>
    <n v="8"/>
    <n v="10"/>
    <n v="45"/>
    <n v="55"/>
    <n v="3"/>
    <n v="8"/>
  </r>
  <r>
    <s v="08MSU0253K"/>
    <x v="73"/>
    <s v="08DUP0007W"/>
    <x v="119"/>
    <n v="9"/>
    <x v="15"/>
    <x v="1"/>
    <x v="1"/>
    <s v="MAESTRÍA"/>
    <n v="7"/>
    <x v="0"/>
    <x v="0"/>
    <x v="0"/>
    <n v="7011000011"/>
    <x v="457"/>
    <x v="0"/>
    <s v="PRESENCIAL"/>
    <s v="Activa"/>
    <n v="2022"/>
    <n v="1"/>
    <n v="13"/>
    <n v="14"/>
    <n v="0"/>
    <n v="2"/>
    <n v="0"/>
    <n v="1"/>
    <n v="1"/>
    <n v="0"/>
    <n v="0"/>
    <n v="4"/>
    <n v="15"/>
    <n v="19"/>
    <n v="0"/>
    <n v="6"/>
    <n v="7"/>
    <n v="26"/>
    <n v="33"/>
    <n v="0"/>
    <n v="11"/>
  </r>
  <r>
    <s v="08MSU0253K"/>
    <x v="73"/>
    <s v="08DUP0007W"/>
    <x v="119"/>
    <n v="9"/>
    <x v="15"/>
    <x v="1"/>
    <x v="1"/>
    <s v="LICENCIATURA"/>
    <n v="5"/>
    <x v="1"/>
    <x v="0"/>
    <x v="0"/>
    <n v="5011100015"/>
    <x v="252"/>
    <x v="0"/>
    <s v="PRESENCIAL"/>
    <s v="Activa"/>
    <n v="2022"/>
    <n v="0"/>
    <n v="0"/>
    <n v="0"/>
    <n v="0"/>
    <n v="0"/>
    <n v="0"/>
    <n v="0"/>
    <n v="0"/>
    <n v="0"/>
    <n v="0"/>
    <n v="21"/>
    <n v="33"/>
    <n v="54"/>
    <n v="3"/>
    <n v="8"/>
    <n v="43"/>
    <n v="76"/>
    <n v="119"/>
    <n v="4"/>
    <n v="16"/>
  </r>
  <r>
    <s v="08MSU0253K"/>
    <x v="73"/>
    <s v="08DUP0007W"/>
    <x v="119"/>
    <n v="9"/>
    <x v="15"/>
    <x v="1"/>
    <x v="1"/>
    <s v="LICENCIATURA"/>
    <n v="5"/>
    <x v="1"/>
    <x v="0"/>
    <x v="0"/>
    <n v="5011300009"/>
    <x v="455"/>
    <x v="0"/>
    <s v="PRESENCIAL"/>
    <s v="Activa"/>
    <n v="2022"/>
    <n v="2"/>
    <n v="10"/>
    <n v="12"/>
    <n v="0"/>
    <n v="2"/>
    <n v="9"/>
    <n v="12"/>
    <n v="21"/>
    <n v="0"/>
    <n v="2"/>
    <n v="10"/>
    <n v="18"/>
    <n v="28"/>
    <n v="0"/>
    <n v="4"/>
    <n v="26"/>
    <n v="47"/>
    <n v="73"/>
    <n v="0"/>
    <n v="8"/>
  </r>
  <r>
    <s v="08MSU0253K"/>
    <x v="73"/>
    <s v="08DUP0007W"/>
    <x v="119"/>
    <n v="9"/>
    <x v="15"/>
    <x v="1"/>
    <x v="1"/>
    <s v="LICENCIATURA"/>
    <n v="5"/>
    <x v="1"/>
    <x v="0"/>
    <x v="0"/>
    <n v="5012200010"/>
    <x v="459"/>
    <x v="0"/>
    <s v="PRESENCIAL"/>
    <s v="Activa"/>
    <n v="2022"/>
    <n v="2"/>
    <n v="15"/>
    <n v="17"/>
    <n v="0"/>
    <n v="4"/>
    <n v="18"/>
    <n v="31"/>
    <n v="49"/>
    <n v="0"/>
    <n v="1"/>
    <n v="9"/>
    <n v="29"/>
    <n v="38"/>
    <n v="0"/>
    <n v="13"/>
    <n v="29"/>
    <n v="86"/>
    <n v="115"/>
    <n v="0"/>
    <n v="37"/>
  </r>
  <r>
    <s v="08MSU0253K"/>
    <x v="73"/>
    <s v="08DUP0007W"/>
    <x v="119"/>
    <n v="9"/>
    <x v="15"/>
    <x v="1"/>
    <x v="1"/>
    <s v="LICENCIATURA"/>
    <n v="5"/>
    <x v="1"/>
    <x v="3"/>
    <x v="3"/>
    <n v="5031200052"/>
    <x v="458"/>
    <x v="0"/>
    <s v="PRESENCIAL"/>
    <s v="Activa"/>
    <n v="2022"/>
    <n v="1"/>
    <n v="11"/>
    <n v="12"/>
    <n v="0"/>
    <n v="0"/>
    <n v="0"/>
    <n v="0"/>
    <n v="0"/>
    <n v="0"/>
    <n v="0"/>
    <n v="7"/>
    <n v="30"/>
    <n v="37"/>
    <n v="0"/>
    <n v="1"/>
    <n v="16"/>
    <n v="96"/>
    <n v="112"/>
    <n v="1"/>
    <n v="6"/>
  </r>
  <r>
    <s v="08MSU0253K"/>
    <x v="73"/>
    <s v="08DUP0008V"/>
    <x v="120"/>
    <n v="17"/>
    <x v="7"/>
    <x v="1"/>
    <x v="1"/>
    <s v="MAESTRÍA"/>
    <n v="7"/>
    <x v="0"/>
    <x v="0"/>
    <x v="0"/>
    <n v="7012000031"/>
    <x v="451"/>
    <x v="0"/>
    <s v="PRESENCIAL"/>
    <s v="Activa"/>
    <n v="2022"/>
    <n v="2"/>
    <n v="15"/>
    <n v="17"/>
    <n v="0"/>
    <n v="0"/>
    <n v="5"/>
    <n v="8"/>
    <n v="13"/>
    <n v="0"/>
    <n v="1"/>
    <n v="3"/>
    <n v="18"/>
    <n v="21"/>
    <n v="2"/>
    <n v="0"/>
    <n v="9"/>
    <n v="28"/>
    <n v="37"/>
    <n v="5"/>
    <n v="0"/>
  </r>
  <r>
    <s v="08MSU0253K"/>
    <x v="73"/>
    <s v="08DUP0008V"/>
    <x v="120"/>
    <n v="17"/>
    <x v="7"/>
    <x v="1"/>
    <x v="1"/>
    <s v="MAESTRÍA"/>
    <n v="7"/>
    <x v="0"/>
    <x v="0"/>
    <x v="0"/>
    <n v="7012300004"/>
    <x v="452"/>
    <x v="0"/>
    <s v="PRESENCIAL"/>
    <s v="Activa"/>
    <n v="2022"/>
    <n v="1"/>
    <n v="14"/>
    <n v="15"/>
    <n v="0"/>
    <n v="0"/>
    <n v="0"/>
    <n v="1"/>
    <n v="1"/>
    <n v="0"/>
    <n v="0"/>
    <n v="0"/>
    <n v="0"/>
    <n v="0"/>
    <n v="0"/>
    <n v="0"/>
    <n v="1"/>
    <n v="0"/>
    <n v="1"/>
    <n v="0"/>
    <n v="0"/>
  </r>
  <r>
    <s v="08MSU0253K"/>
    <x v="73"/>
    <s v="08DUP0008V"/>
    <x v="120"/>
    <n v="17"/>
    <x v="7"/>
    <x v="1"/>
    <x v="1"/>
    <s v="DOCTORADO"/>
    <n v="8"/>
    <x v="2"/>
    <x v="0"/>
    <x v="0"/>
    <n v="8011500003"/>
    <x v="453"/>
    <x v="0"/>
    <s v="PRESENCIAL"/>
    <s v="Activa"/>
    <n v="2022"/>
    <n v="0"/>
    <n v="0"/>
    <n v="0"/>
    <n v="0"/>
    <n v="0"/>
    <n v="0"/>
    <n v="0"/>
    <n v="0"/>
    <n v="0"/>
    <n v="0"/>
    <n v="0"/>
    <n v="0"/>
    <n v="0"/>
    <n v="0"/>
    <n v="0"/>
    <n v="2"/>
    <n v="2"/>
    <n v="4"/>
    <n v="0"/>
    <n v="0"/>
  </r>
  <r>
    <s v="08MSU0253K"/>
    <x v="73"/>
    <s v="08DUP0008V"/>
    <x v="120"/>
    <n v="17"/>
    <x v="7"/>
    <x v="1"/>
    <x v="1"/>
    <s v="LICENCIATURA"/>
    <n v="5"/>
    <x v="1"/>
    <x v="0"/>
    <x v="0"/>
    <n v="5011100015"/>
    <x v="252"/>
    <x v="0"/>
    <s v="PRESENCIAL"/>
    <s v="Activa"/>
    <n v="2022"/>
    <n v="6"/>
    <n v="36"/>
    <n v="42"/>
    <n v="0"/>
    <n v="0"/>
    <n v="1"/>
    <n v="6"/>
    <n v="7"/>
    <n v="0"/>
    <n v="1"/>
    <n v="14"/>
    <n v="89"/>
    <n v="103"/>
    <n v="1"/>
    <n v="0"/>
    <n v="51"/>
    <n v="260"/>
    <n v="311"/>
    <n v="7"/>
    <n v="1"/>
  </r>
  <r>
    <s v="08MSU0253K"/>
    <x v="73"/>
    <s v="08DUP0008V"/>
    <x v="120"/>
    <n v="17"/>
    <x v="7"/>
    <x v="1"/>
    <x v="1"/>
    <s v="LICENCIATURA"/>
    <n v="5"/>
    <x v="1"/>
    <x v="0"/>
    <x v="0"/>
    <n v="5011300009"/>
    <x v="455"/>
    <x v="0"/>
    <s v="PRESENCIAL"/>
    <s v="Activa"/>
    <n v="2022"/>
    <n v="3"/>
    <n v="7"/>
    <n v="10"/>
    <n v="0"/>
    <n v="0"/>
    <n v="0"/>
    <n v="6"/>
    <n v="6"/>
    <n v="0"/>
    <n v="0"/>
    <n v="4"/>
    <n v="13"/>
    <n v="17"/>
    <n v="4"/>
    <n v="1"/>
    <n v="11"/>
    <n v="51"/>
    <n v="62"/>
    <n v="4"/>
    <n v="1"/>
  </r>
  <r>
    <s v="08MSU0253K"/>
    <x v="73"/>
    <s v="08DUP0008V"/>
    <x v="120"/>
    <n v="17"/>
    <x v="7"/>
    <x v="1"/>
    <x v="1"/>
    <s v="LICENCIATURA"/>
    <n v="5"/>
    <x v="1"/>
    <x v="0"/>
    <x v="0"/>
    <n v="5012200006"/>
    <x v="341"/>
    <x v="2"/>
    <s v="A DISTANCIA"/>
    <s v="Activa"/>
    <n v="2022"/>
    <n v="6"/>
    <n v="12"/>
    <n v="18"/>
    <n v="0"/>
    <n v="0"/>
    <n v="0"/>
    <n v="2"/>
    <n v="2"/>
    <n v="0"/>
    <n v="0"/>
    <n v="0"/>
    <n v="0"/>
    <n v="0"/>
    <n v="0"/>
    <n v="0"/>
    <n v="1"/>
    <n v="0"/>
    <n v="1"/>
    <n v="0"/>
    <n v="0"/>
  </r>
  <r>
    <s v="08MSU0253K"/>
    <x v="73"/>
    <s v="08DUP0009U"/>
    <x v="121"/>
    <n v="50"/>
    <x v="3"/>
    <x v="1"/>
    <x v="1"/>
    <s v="MAESTRÍA"/>
    <n v="7"/>
    <x v="0"/>
    <x v="0"/>
    <x v="0"/>
    <n v="7012000031"/>
    <x v="451"/>
    <x v="0"/>
    <s v="PRESENCIAL"/>
    <s v="Activa"/>
    <n v="2022"/>
    <n v="3"/>
    <n v="19"/>
    <n v="22"/>
    <n v="0"/>
    <n v="1"/>
    <n v="1"/>
    <n v="17"/>
    <n v="18"/>
    <n v="0"/>
    <n v="1"/>
    <n v="3"/>
    <n v="15"/>
    <n v="18"/>
    <n v="0"/>
    <n v="1"/>
    <n v="6"/>
    <n v="28"/>
    <n v="34"/>
    <n v="1"/>
    <n v="1"/>
  </r>
  <r>
    <s v="08MSU0253K"/>
    <x v="73"/>
    <s v="08DUP0009U"/>
    <x v="121"/>
    <n v="50"/>
    <x v="3"/>
    <x v="1"/>
    <x v="1"/>
    <s v="LICENCIATURA"/>
    <n v="5"/>
    <x v="1"/>
    <x v="0"/>
    <x v="0"/>
    <n v="5011100015"/>
    <x v="252"/>
    <x v="0"/>
    <s v="PRESENCIAL"/>
    <s v="Activa"/>
    <n v="2022"/>
    <n v="1"/>
    <n v="4"/>
    <n v="5"/>
    <n v="0"/>
    <n v="0"/>
    <n v="0"/>
    <n v="0"/>
    <n v="0"/>
    <n v="0"/>
    <n v="0"/>
    <n v="8"/>
    <n v="45"/>
    <n v="53"/>
    <n v="3"/>
    <n v="1"/>
    <n v="29"/>
    <n v="109"/>
    <n v="138"/>
    <n v="5"/>
    <n v="1"/>
  </r>
  <r>
    <s v="08MSU0253K"/>
    <x v="73"/>
    <s v="08DUP0009U"/>
    <x v="121"/>
    <n v="50"/>
    <x v="3"/>
    <x v="1"/>
    <x v="1"/>
    <s v="LICENCIATURA"/>
    <n v="5"/>
    <x v="1"/>
    <x v="0"/>
    <x v="0"/>
    <n v="5011300009"/>
    <x v="455"/>
    <x v="0"/>
    <s v="PRESENCIAL"/>
    <s v="Activa"/>
    <n v="2022"/>
    <n v="0"/>
    <n v="0"/>
    <n v="0"/>
    <n v="0"/>
    <n v="0"/>
    <n v="9"/>
    <n v="25"/>
    <n v="34"/>
    <n v="0"/>
    <n v="0"/>
    <n v="0"/>
    <n v="0"/>
    <n v="0"/>
    <n v="0"/>
    <n v="0"/>
    <n v="2"/>
    <n v="17"/>
    <n v="19"/>
    <n v="0"/>
    <n v="0"/>
  </r>
  <r>
    <s v="08MSU0253K"/>
    <x v="73"/>
    <s v="08DUP0009U"/>
    <x v="121"/>
    <n v="50"/>
    <x v="3"/>
    <x v="1"/>
    <x v="1"/>
    <s v="LICENCIATURA"/>
    <n v="5"/>
    <x v="1"/>
    <x v="3"/>
    <x v="3"/>
    <n v="5031200052"/>
    <x v="458"/>
    <x v="0"/>
    <s v="PRESENCIAL"/>
    <s v="Activa"/>
    <n v="2022"/>
    <n v="1"/>
    <n v="7"/>
    <n v="8"/>
    <n v="0"/>
    <n v="0"/>
    <n v="0"/>
    <n v="0"/>
    <n v="0"/>
    <n v="0"/>
    <n v="0"/>
    <n v="4"/>
    <n v="14"/>
    <n v="18"/>
    <n v="0"/>
    <n v="0"/>
    <n v="6"/>
    <n v="34"/>
    <n v="40"/>
    <n v="1"/>
    <n v="1"/>
  </r>
  <r>
    <s v="08MSU0253K"/>
    <x v="73"/>
    <s v="08DUP0010J"/>
    <x v="122"/>
    <n v="40"/>
    <x v="10"/>
    <x v="1"/>
    <x v="1"/>
    <s v="MAESTRÍA"/>
    <n v="7"/>
    <x v="0"/>
    <x v="0"/>
    <x v="0"/>
    <n v="7012000031"/>
    <x v="451"/>
    <x v="0"/>
    <s v="PRESENCIAL"/>
    <s v="Activa"/>
    <n v="2022"/>
    <n v="2"/>
    <n v="14"/>
    <n v="16"/>
    <n v="0"/>
    <n v="0"/>
    <n v="3"/>
    <n v="6"/>
    <n v="9"/>
    <n v="0"/>
    <n v="0"/>
    <n v="1"/>
    <n v="17"/>
    <n v="18"/>
    <n v="1"/>
    <n v="1"/>
    <n v="7"/>
    <n v="24"/>
    <n v="31"/>
    <n v="2"/>
    <n v="1"/>
  </r>
  <r>
    <s v="08MSU0253K"/>
    <x v="73"/>
    <s v="08DUP0010J"/>
    <x v="122"/>
    <n v="40"/>
    <x v="10"/>
    <x v="1"/>
    <x v="1"/>
    <s v="DOCTORADO"/>
    <n v="8"/>
    <x v="2"/>
    <x v="0"/>
    <x v="0"/>
    <n v="8011500003"/>
    <x v="453"/>
    <x v="0"/>
    <s v="PRESENCIAL"/>
    <s v="Activa"/>
    <n v="2022"/>
    <n v="0"/>
    <n v="0"/>
    <n v="0"/>
    <n v="0"/>
    <n v="0"/>
    <n v="0"/>
    <n v="0"/>
    <n v="0"/>
    <n v="0"/>
    <n v="0"/>
    <n v="0"/>
    <n v="0"/>
    <n v="0"/>
    <n v="0"/>
    <n v="0"/>
    <n v="2"/>
    <n v="2"/>
    <n v="4"/>
    <n v="0"/>
    <n v="0"/>
  </r>
  <r>
    <s v="08MSU0253K"/>
    <x v="73"/>
    <s v="08DUP0010J"/>
    <x v="122"/>
    <n v="40"/>
    <x v="10"/>
    <x v="1"/>
    <x v="1"/>
    <s v="LICENCIATURA"/>
    <n v="5"/>
    <x v="1"/>
    <x v="0"/>
    <x v="0"/>
    <n v="5011100015"/>
    <x v="252"/>
    <x v="0"/>
    <s v="PRESENCIAL"/>
    <s v="Activa"/>
    <n v="2022"/>
    <n v="3"/>
    <n v="16"/>
    <n v="19"/>
    <n v="1"/>
    <n v="1"/>
    <n v="0"/>
    <n v="5"/>
    <n v="5"/>
    <n v="1"/>
    <n v="0"/>
    <n v="8"/>
    <n v="19"/>
    <n v="27"/>
    <n v="2"/>
    <n v="0"/>
    <n v="18"/>
    <n v="80"/>
    <n v="98"/>
    <n v="2"/>
    <n v="0"/>
  </r>
  <r>
    <s v="08MSU0253K"/>
    <x v="73"/>
    <s v="08DUP0010J"/>
    <x v="122"/>
    <n v="40"/>
    <x v="10"/>
    <x v="1"/>
    <x v="1"/>
    <s v="LICENCIATURA"/>
    <n v="5"/>
    <x v="1"/>
    <x v="3"/>
    <x v="3"/>
    <n v="5031200052"/>
    <x v="458"/>
    <x v="0"/>
    <s v="PRESENCIAL"/>
    <s v="Activa"/>
    <n v="2022"/>
    <n v="2"/>
    <n v="11"/>
    <n v="13"/>
    <n v="0"/>
    <n v="0"/>
    <n v="0"/>
    <n v="0"/>
    <n v="0"/>
    <n v="0"/>
    <n v="0"/>
    <n v="4"/>
    <n v="11"/>
    <n v="15"/>
    <n v="1"/>
    <n v="0"/>
    <n v="11"/>
    <n v="42"/>
    <n v="53"/>
    <n v="1"/>
    <n v="0"/>
  </r>
  <r>
    <s v="08MSU0253K"/>
    <x v="73"/>
    <s v="08DUP0011I"/>
    <x v="123"/>
    <n v="21"/>
    <x v="4"/>
    <x v="1"/>
    <x v="1"/>
    <s v="MAESTRÍA"/>
    <n v="7"/>
    <x v="0"/>
    <x v="0"/>
    <x v="0"/>
    <n v="7012000031"/>
    <x v="451"/>
    <x v="0"/>
    <s v="PRESENCIAL"/>
    <s v="Activa"/>
    <n v="2022"/>
    <n v="1"/>
    <n v="13"/>
    <n v="14"/>
    <n v="0"/>
    <n v="0"/>
    <n v="3"/>
    <n v="17"/>
    <n v="20"/>
    <n v="0"/>
    <n v="0"/>
    <n v="2"/>
    <n v="5"/>
    <n v="7"/>
    <n v="0"/>
    <n v="0"/>
    <n v="5"/>
    <n v="8"/>
    <n v="13"/>
    <n v="0"/>
    <n v="0"/>
  </r>
  <r>
    <s v="08MSU0253K"/>
    <x v="73"/>
    <s v="08DUP0011I"/>
    <x v="123"/>
    <n v="21"/>
    <x v="4"/>
    <x v="1"/>
    <x v="1"/>
    <s v="MAESTRÍA"/>
    <n v="7"/>
    <x v="0"/>
    <x v="0"/>
    <x v="0"/>
    <n v="7012300004"/>
    <x v="452"/>
    <x v="0"/>
    <s v="PRESENCIAL"/>
    <s v="Activa"/>
    <n v="2022"/>
    <n v="9"/>
    <n v="28"/>
    <n v="37"/>
    <n v="0"/>
    <n v="1"/>
    <n v="3"/>
    <n v="13"/>
    <n v="16"/>
    <n v="0"/>
    <n v="1"/>
    <n v="3"/>
    <n v="11"/>
    <n v="14"/>
    <n v="0"/>
    <n v="0"/>
    <n v="6"/>
    <n v="33"/>
    <n v="39"/>
    <n v="1"/>
    <n v="0"/>
  </r>
  <r>
    <s v="08MSU0253K"/>
    <x v="73"/>
    <s v="08DUP0011I"/>
    <x v="123"/>
    <n v="21"/>
    <x v="4"/>
    <x v="1"/>
    <x v="1"/>
    <s v="DOCTORADO"/>
    <n v="8"/>
    <x v="2"/>
    <x v="0"/>
    <x v="0"/>
    <n v="8011500003"/>
    <x v="453"/>
    <x v="0"/>
    <s v="PRESENCIAL"/>
    <s v="Activa"/>
    <n v="2022"/>
    <n v="0"/>
    <n v="0"/>
    <n v="0"/>
    <n v="0"/>
    <n v="0"/>
    <n v="0"/>
    <n v="0"/>
    <n v="0"/>
    <n v="0"/>
    <n v="0"/>
    <n v="0"/>
    <n v="0"/>
    <n v="0"/>
    <n v="0"/>
    <n v="0"/>
    <n v="0"/>
    <n v="10"/>
    <n v="10"/>
    <n v="0"/>
    <n v="0"/>
  </r>
  <r>
    <s v="08MSU0253K"/>
    <x v="73"/>
    <s v="08DUP0011I"/>
    <x v="123"/>
    <n v="21"/>
    <x v="4"/>
    <x v="1"/>
    <x v="1"/>
    <s v="LICENCIATURA"/>
    <n v="5"/>
    <x v="1"/>
    <x v="0"/>
    <x v="0"/>
    <n v="5011100015"/>
    <x v="252"/>
    <x v="0"/>
    <s v="PRESENCIAL"/>
    <s v="Activa"/>
    <n v="2022"/>
    <n v="7"/>
    <n v="73"/>
    <n v="80"/>
    <n v="0"/>
    <n v="0"/>
    <n v="3"/>
    <n v="28"/>
    <n v="31"/>
    <n v="0"/>
    <n v="0"/>
    <n v="30"/>
    <n v="130"/>
    <n v="160"/>
    <n v="8"/>
    <n v="1"/>
    <n v="76"/>
    <n v="377"/>
    <n v="453"/>
    <n v="10"/>
    <n v="1"/>
  </r>
  <r>
    <s v="08MSU0253K"/>
    <x v="73"/>
    <s v="08DUP0011I"/>
    <x v="123"/>
    <n v="21"/>
    <x v="4"/>
    <x v="1"/>
    <x v="1"/>
    <s v="LICENCIATURA"/>
    <n v="5"/>
    <x v="1"/>
    <x v="0"/>
    <x v="0"/>
    <n v="5011300009"/>
    <x v="455"/>
    <x v="0"/>
    <s v="PRESENCIAL"/>
    <s v="Activa"/>
    <n v="2022"/>
    <n v="0"/>
    <n v="0"/>
    <n v="0"/>
    <n v="0"/>
    <n v="0"/>
    <n v="0"/>
    <n v="1"/>
    <n v="1"/>
    <n v="0"/>
    <n v="0"/>
    <n v="0"/>
    <n v="0"/>
    <n v="0"/>
    <n v="0"/>
    <n v="0"/>
    <n v="0"/>
    <n v="1"/>
    <n v="1"/>
    <n v="0"/>
    <n v="0"/>
  </r>
  <r>
    <s v="08MSU0253K"/>
    <x v="73"/>
    <s v="08DUP0011I"/>
    <x v="123"/>
    <n v="21"/>
    <x v="4"/>
    <x v="1"/>
    <x v="1"/>
    <s v="LICENCIATURA"/>
    <n v="5"/>
    <x v="1"/>
    <x v="3"/>
    <x v="3"/>
    <n v="5031200052"/>
    <x v="458"/>
    <x v="0"/>
    <s v="PRESENCIAL"/>
    <s v="Activa"/>
    <n v="2022"/>
    <n v="0"/>
    <n v="0"/>
    <n v="0"/>
    <n v="0"/>
    <n v="0"/>
    <n v="0"/>
    <n v="0"/>
    <n v="0"/>
    <n v="0"/>
    <n v="0"/>
    <n v="0"/>
    <n v="0"/>
    <n v="0"/>
    <n v="0"/>
    <n v="0"/>
    <n v="2"/>
    <n v="13"/>
    <n v="15"/>
    <n v="0"/>
    <n v="0"/>
  </r>
  <r>
    <s v="08MSU0253K"/>
    <x v="73"/>
    <s v="08DUP0012H"/>
    <x v="124"/>
    <n v="11"/>
    <x v="6"/>
    <x v="1"/>
    <x v="1"/>
    <s v="MAESTRÍA"/>
    <n v="7"/>
    <x v="0"/>
    <x v="0"/>
    <x v="0"/>
    <n v="7012300004"/>
    <x v="452"/>
    <x v="0"/>
    <s v="PRESENCIAL"/>
    <s v="Activa"/>
    <n v="2022"/>
    <n v="5"/>
    <n v="25"/>
    <n v="30"/>
    <n v="0"/>
    <n v="0"/>
    <n v="3"/>
    <n v="28"/>
    <n v="31"/>
    <n v="0"/>
    <n v="0"/>
    <n v="3"/>
    <n v="35"/>
    <n v="38"/>
    <n v="2"/>
    <n v="0"/>
    <n v="6"/>
    <n v="57"/>
    <n v="63"/>
    <n v="6"/>
    <n v="0"/>
  </r>
  <r>
    <s v="08MSU0253K"/>
    <x v="73"/>
    <s v="08DUP0012H"/>
    <x v="124"/>
    <n v="11"/>
    <x v="6"/>
    <x v="1"/>
    <x v="1"/>
    <s v="LICENCIATURA"/>
    <n v="5"/>
    <x v="1"/>
    <x v="0"/>
    <x v="0"/>
    <n v="5011100015"/>
    <x v="252"/>
    <x v="0"/>
    <s v="PRESENCIAL"/>
    <s v="Activa"/>
    <n v="2022"/>
    <n v="2"/>
    <n v="23"/>
    <n v="25"/>
    <n v="0"/>
    <n v="0"/>
    <n v="2"/>
    <n v="23"/>
    <n v="25"/>
    <n v="0"/>
    <n v="0"/>
    <n v="15"/>
    <n v="64"/>
    <n v="79"/>
    <n v="3"/>
    <n v="0"/>
    <n v="30"/>
    <n v="153"/>
    <n v="183"/>
    <n v="3"/>
    <n v="0"/>
  </r>
  <r>
    <s v="08MSU0253K"/>
    <x v="73"/>
    <s v="08DUP0012H"/>
    <x v="124"/>
    <n v="11"/>
    <x v="6"/>
    <x v="1"/>
    <x v="1"/>
    <s v="LICENCIATURA"/>
    <n v="5"/>
    <x v="1"/>
    <x v="0"/>
    <x v="0"/>
    <n v="5011300009"/>
    <x v="455"/>
    <x v="0"/>
    <s v="PRESENCIAL"/>
    <s v="Activa"/>
    <n v="2022"/>
    <n v="0"/>
    <n v="0"/>
    <n v="0"/>
    <n v="0"/>
    <n v="0"/>
    <n v="1"/>
    <n v="3"/>
    <n v="4"/>
    <n v="0"/>
    <n v="0"/>
    <n v="0"/>
    <n v="0"/>
    <n v="0"/>
    <n v="0"/>
    <n v="0"/>
    <n v="1"/>
    <n v="14"/>
    <n v="15"/>
    <n v="0"/>
    <n v="0"/>
  </r>
  <r>
    <s v="08MSU0253K"/>
    <x v="73"/>
    <s v="08DUP0013G"/>
    <x v="125"/>
    <n v="29"/>
    <x v="12"/>
    <x v="1"/>
    <x v="1"/>
    <s v="MAESTRÍA"/>
    <n v="7"/>
    <x v="0"/>
    <x v="0"/>
    <x v="0"/>
    <n v="7012300004"/>
    <x v="452"/>
    <x v="0"/>
    <s v="PRESENCIAL"/>
    <s v="Activa"/>
    <n v="2022"/>
    <n v="3"/>
    <n v="10"/>
    <n v="13"/>
    <n v="0"/>
    <n v="2"/>
    <n v="3"/>
    <n v="18"/>
    <n v="21"/>
    <n v="0"/>
    <n v="3"/>
    <n v="0"/>
    <n v="0"/>
    <n v="0"/>
    <n v="0"/>
    <n v="0"/>
    <n v="3"/>
    <n v="10"/>
    <n v="13"/>
    <n v="0"/>
    <n v="1"/>
  </r>
  <r>
    <s v="08MSU0253K"/>
    <x v="73"/>
    <s v="08DUP0013G"/>
    <x v="125"/>
    <n v="29"/>
    <x v="12"/>
    <x v="1"/>
    <x v="1"/>
    <s v="LICENCIATURA"/>
    <n v="5"/>
    <x v="1"/>
    <x v="3"/>
    <x v="3"/>
    <n v="5031200052"/>
    <x v="458"/>
    <x v="0"/>
    <s v="PRESENCIAL"/>
    <s v="Activa"/>
    <n v="2022"/>
    <n v="11"/>
    <n v="28"/>
    <n v="39"/>
    <n v="3"/>
    <n v="6"/>
    <n v="0"/>
    <n v="0"/>
    <n v="0"/>
    <n v="0"/>
    <n v="0"/>
    <n v="6"/>
    <n v="27"/>
    <n v="33"/>
    <n v="3"/>
    <n v="9"/>
    <n v="13"/>
    <n v="97"/>
    <n v="110"/>
    <n v="5"/>
    <n v="14"/>
  </r>
  <r>
    <s v="08MSU0600B"/>
    <x v="74"/>
    <s v="08DIT0003R"/>
    <x v="126"/>
    <n v="32"/>
    <x v="5"/>
    <x v="1"/>
    <x v="2"/>
    <s v="MAESTRÍA"/>
    <n v="7"/>
    <x v="0"/>
    <x v="1"/>
    <x v="1"/>
    <n v="7042000002"/>
    <x v="143"/>
    <x v="0"/>
    <s v="PRESENCIAL"/>
    <s v="Activa"/>
    <n v="2022"/>
    <n v="0"/>
    <n v="1"/>
    <n v="1"/>
    <n v="0"/>
    <n v="0"/>
    <n v="0"/>
    <n v="1"/>
    <n v="1"/>
    <n v="0"/>
    <n v="0"/>
    <n v="6"/>
    <n v="2"/>
    <n v="8"/>
    <n v="0"/>
    <n v="0"/>
    <n v="8"/>
    <n v="8"/>
    <n v="16"/>
    <n v="0"/>
    <n v="0"/>
  </r>
  <r>
    <s v="08MSU0600B"/>
    <x v="74"/>
    <s v="08DIT0003R"/>
    <x v="126"/>
    <n v="32"/>
    <x v="5"/>
    <x v="1"/>
    <x v="2"/>
    <s v="LICENCIATURA"/>
    <n v="5"/>
    <x v="1"/>
    <x v="1"/>
    <x v="1"/>
    <n v="5041400008"/>
    <x v="13"/>
    <x v="0"/>
    <s v="PRESENCIAL"/>
    <s v="Activa"/>
    <n v="2022"/>
    <n v="5"/>
    <n v="16"/>
    <n v="21"/>
    <n v="0"/>
    <n v="0"/>
    <n v="8"/>
    <n v="16"/>
    <n v="24"/>
    <n v="0"/>
    <n v="1"/>
    <n v="17"/>
    <n v="23"/>
    <n v="40"/>
    <n v="0"/>
    <n v="1"/>
    <n v="45"/>
    <n v="103"/>
    <n v="148"/>
    <n v="1"/>
    <n v="1"/>
  </r>
  <r>
    <s v="08MSU0600B"/>
    <x v="74"/>
    <s v="08DIT0003R"/>
    <x v="126"/>
    <n v="32"/>
    <x v="5"/>
    <x v="1"/>
    <x v="2"/>
    <s v="LICENCIATURA"/>
    <n v="5"/>
    <x v="1"/>
    <x v="1"/>
    <x v="1"/>
    <n v="5042000002"/>
    <x v="268"/>
    <x v="0"/>
    <s v="PRESENCIAL"/>
    <s v="Activa"/>
    <n v="2022"/>
    <n v="8"/>
    <n v="21"/>
    <n v="29"/>
    <n v="0"/>
    <n v="0"/>
    <n v="7"/>
    <n v="23"/>
    <n v="30"/>
    <n v="0"/>
    <n v="0"/>
    <n v="29"/>
    <n v="49"/>
    <n v="78"/>
    <n v="0"/>
    <n v="0"/>
    <n v="94"/>
    <n v="178"/>
    <n v="272"/>
    <n v="6"/>
    <n v="0"/>
  </r>
  <r>
    <s v="08MSU0600B"/>
    <x v="74"/>
    <s v="08DIT0003R"/>
    <x v="126"/>
    <n v="32"/>
    <x v="5"/>
    <x v="1"/>
    <x v="2"/>
    <s v="LICENCIATURA"/>
    <n v="5"/>
    <x v="1"/>
    <x v="1"/>
    <x v="1"/>
    <n v="5042100050"/>
    <x v="14"/>
    <x v="0"/>
    <s v="PRESENCIAL"/>
    <s v="Activa"/>
    <n v="2022"/>
    <n v="14"/>
    <n v="20"/>
    <n v="34"/>
    <n v="0"/>
    <n v="0"/>
    <n v="11"/>
    <n v="17"/>
    <n v="28"/>
    <n v="0"/>
    <n v="0"/>
    <n v="31"/>
    <n v="36"/>
    <n v="67"/>
    <n v="0"/>
    <n v="0"/>
    <n v="118"/>
    <n v="163"/>
    <n v="281"/>
    <n v="5"/>
    <n v="0"/>
  </r>
  <r>
    <s v="08MSU0600B"/>
    <x v="74"/>
    <s v="08DIT0003R"/>
    <x v="126"/>
    <n v="32"/>
    <x v="5"/>
    <x v="1"/>
    <x v="2"/>
    <s v="LICENCIATURA"/>
    <n v="5"/>
    <x v="1"/>
    <x v="5"/>
    <x v="5"/>
    <n v="5061300046"/>
    <x v="15"/>
    <x v="0"/>
    <s v="PRESENCIAL"/>
    <s v="Activa"/>
    <n v="2022"/>
    <n v="10"/>
    <n v="3"/>
    <n v="13"/>
    <n v="1"/>
    <n v="0"/>
    <n v="12"/>
    <n v="2"/>
    <n v="14"/>
    <n v="1"/>
    <n v="0"/>
    <n v="40"/>
    <n v="15"/>
    <n v="55"/>
    <n v="0"/>
    <n v="0"/>
    <n v="157"/>
    <n v="44"/>
    <n v="201"/>
    <n v="4"/>
    <n v="0"/>
  </r>
  <r>
    <s v="08MSU0600B"/>
    <x v="74"/>
    <s v="08DIT0003R"/>
    <x v="126"/>
    <n v="32"/>
    <x v="5"/>
    <x v="1"/>
    <x v="2"/>
    <s v="LICENCIATURA"/>
    <n v="5"/>
    <x v="1"/>
    <x v="4"/>
    <x v="4"/>
    <n v="5071300014"/>
    <x v="16"/>
    <x v="0"/>
    <s v="PRESENCIAL"/>
    <s v="Activa"/>
    <n v="2022"/>
    <n v="11"/>
    <n v="0"/>
    <n v="11"/>
    <n v="0"/>
    <n v="0"/>
    <n v="13"/>
    <n v="1"/>
    <n v="14"/>
    <n v="0"/>
    <n v="0"/>
    <n v="31"/>
    <n v="8"/>
    <n v="39"/>
    <n v="0"/>
    <n v="0"/>
    <n v="120"/>
    <n v="31"/>
    <n v="151"/>
    <n v="1"/>
    <n v="0"/>
  </r>
  <r>
    <s v="08MSU0600B"/>
    <x v="74"/>
    <s v="08DIT0003R"/>
    <x v="126"/>
    <n v="32"/>
    <x v="5"/>
    <x v="1"/>
    <x v="2"/>
    <s v="LICENCIATURA"/>
    <n v="5"/>
    <x v="1"/>
    <x v="4"/>
    <x v="4"/>
    <n v="5071300028"/>
    <x v="21"/>
    <x v="0"/>
    <s v="PRESENCIAL"/>
    <s v="Activa"/>
    <n v="2022"/>
    <n v="11"/>
    <n v="0"/>
    <n v="11"/>
    <n v="0"/>
    <n v="0"/>
    <n v="23"/>
    <n v="1"/>
    <n v="24"/>
    <n v="0"/>
    <n v="0"/>
    <n v="59"/>
    <n v="3"/>
    <n v="62"/>
    <n v="0"/>
    <n v="0"/>
    <n v="195"/>
    <n v="10"/>
    <n v="205"/>
    <n v="0"/>
    <n v="0"/>
  </r>
  <r>
    <s v="08MSU0600B"/>
    <x v="74"/>
    <s v="08DIT0003R"/>
    <x v="126"/>
    <n v="32"/>
    <x v="5"/>
    <x v="1"/>
    <x v="2"/>
    <s v="LICENCIATURA"/>
    <n v="5"/>
    <x v="1"/>
    <x v="4"/>
    <x v="4"/>
    <n v="5071400015"/>
    <x v="272"/>
    <x v="0"/>
    <s v="PRESENCIAL"/>
    <s v="Activa"/>
    <n v="2022"/>
    <n v="27"/>
    <n v="33"/>
    <n v="60"/>
    <n v="0"/>
    <n v="0"/>
    <n v="27"/>
    <n v="33"/>
    <n v="60"/>
    <n v="0"/>
    <n v="0"/>
    <n v="30"/>
    <n v="48"/>
    <n v="78"/>
    <n v="0"/>
    <n v="0"/>
    <n v="145"/>
    <n v="199"/>
    <n v="344"/>
    <n v="3"/>
    <n v="0"/>
  </r>
  <r>
    <s v="08MSU0600B"/>
    <x v="74"/>
    <s v="08DIT0003R"/>
    <x v="126"/>
    <n v="32"/>
    <x v="5"/>
    <x v="1"/>
    <x v="2"/>
    <s v="LICENCIATURA"/>
    <n v="5"/>
    <x v="1"/>
    <x v="4"/>
    <x v="4"/>
    <n v="5071700019"/>
    <x v="18"/>
    <x v="0"/>
    <s v="PRESENCIAL"/>
    <s v="Activa"/>
    <n v="2022"/>
    <n v="32"/>
    <n v="26"/>
    <n v="58"/>
    <n v="0"/>
    <n v="0"/>
    <n v="44"/>
    <n v="35"/>
    <n v="79"/>
    <n v="0"/>
    <n v="0"/>
    <n v="62"/>
    <n v="35"/>
    <n v="97"/>
    <n v="0"/>
    <n v="0"/>
    <n v="272"/>
    <n v="163"/>
    <n v="435"/>
    <n v="8"/>
    <n v="0"/>
  </r>
  <r>
    <s v="08MSU0600B"/>
    <x v="74"/>
    <s v="08DIT0003R"/>
    <x v="126"/>
    <n v="32"/>
    <x v="5"/>
    <x v="1"/>
    <x v="2"/>
    <s v="LICENCIATURA"/>
    <n v="5"/>
    <x v="1"/>
    <x v="4"/>
    <x v="4"/>
    <n v="5071700019"/>
    <x v="18"/>
    <x v="1"/>
    <s v="MIXTA"/>
    <s v="Activa"/>
    <n v="2022"/>
    <n v="9"/>
    <n v="8"/>
    <n v="17"/>
    <n v="0"/>
    <n v="0"/>
    <n v="0"/>
    <n v="1"/>
    <n v="1"/>
    <n v="0"/>
    <n v="0"/>
    <n v="58"/>
    <n v="85"/>
    <n v="143"/>
    <n v="0"/>
    <n v="5"/>
    <n v="139"/>
    <n v="226"/>
    <n v="365"/>
    <n v="1"/>
    <n v="56"/>
  </r>
  <r>
    <s v="08MSU0600B"/>
    <x v="74"/>
    <s v="08DIT0003R"/>
    <x v="126"/>
    <n v="32"/>
    <x v="5"/>
    <x v="1"/>
    <x v="2"/>
    <s v="LICENCIATURA"/>
    <n v="5"/>
    <x v="1"/>
    <x v="4"/>
    <x v="4"/>
    <n v="5072400030"/>
    <x v="460"/>
    <x v="0"/>
    <s v="PRESENCIAL"/>
    <s v="Activa"/>
    <n v="2022"/>
    <n v="21"/>
    <n v="12"/>
    <n v="33"/>
    <n v="0"/>
    <n v="0"/>
    <n v="16"/>
    <n v="11"/>
    <n v="27"/>
    <n v="0"/>
    <n v="0"/>
    <n v="56"/>
    <n v="27"/>
    <n v="83"/>
    <n v="0"/>
    <n v="0"/>
    <n v="223"/>
    <n v="129"/>
    <n v="352"/>
    <n v="0"/>
    <n v="0"/>
  </r>
  <r>
    <s v="08MSU0600B"/>
    <x v="74"/>
    <s v="08DIT0003R"/>
    <x v="126"/>
    <n v="32"/>
    <x v="5"/>
    <x v="1"/>
    <x v="2"/>
    <s v="LICENCIATURA"/>
    <n v="5"/>
    <x v="1"/>
    <x v="4"/>
    <x v="4"/>
    <n v="5073100005"/>
    <x v="322"/>
    <x v="0"/>
    <s v="PRESENCIAL"/>
    <s v="Activa"/>
    <n v="2022"/>
    <n v="13"/>
    <n v="25"/>
    <n v="38"/>
    <n v="0"/>
    <n v="0"/>
    <n v="18"/>
    <n v="23"/>
    <n v="41"/>
    <n v="0"/>
    <n v="0"/>
    <n v="42"/>
    <n v="40"/>
    <n v="82"/>
    <n v="0"/>
    <n v="0"/>
    <n v="144"/>
    <n v="136"/>
    <n v="280"/>
    <n v="2"/>
    <n v="0"/>
  </r>
  <r>
    <s v="08MSU0642A"/>
    <x v="75"/>
    <s v="08PSU4977L"/>
    <x v="127"/>
    <n v="19"/>
    <x v="1"/>
    <x v="0"/>
    <x v="0"/>
    <s v="MAESTRÍA"/>
    <n v="7"/>
    <x v="0"/>
    <x v="3"/>
    <x v="3"/>
    <n v="7031100031"/>
    <x v="461"/>
    <x v="0"/>
    <s v="PRESENCIAL"/>
    <s v="Activa"/>
    <n v="2022"/>
    <n v="0"/>
    <n v="0"/>
    <n v="0"/>
    <n v="0"/>
    <n v="0"/>
    <n v="1"/>
    <n v="1"/>
    <n v="2"/>
    <n v="0"/>
    <n v="0"/>
    <n v="0"/>
    <n v="1"/>
    <n v="1"/>
    <n v="0"/>
    <n v="0"/>
    <n v="0"/>
    <n v="1"/>
    <n v="1"/>
    <n v="0"/>
    <n v="0"/>
  </r>
  <r>
    <s v="08MSU0642A"/>
    <x v="75"/>
    <s v="08PSU4977L"/>
    <x v="127"/>
    <n v="19"/>
    <x v="1"/>
    <x v="0"/>
    <x v="0"/>
    <s v="MAESTRÍA"/>
    <n v="7"/>
    <x v="0"/>
    <x v="3"/>
    <x v="3"/>
    <n v="7031100057"/>
    <x v="462"/>
    <x v="0"/>
    <s v="PRESENCIAL"/>
    <s v="Activa"/>
    <n v="2022"/>
    <n v="0"/>
    <n v="0"/>
    <n v="0"/>
    <n v="0"/>
    <n v="0"/>
    <n v="0"/>
    <n v="0"/>
    <n v="0"/>
    <n v="0"/>
    <n v="0"/>
    <n v="0"/>
    <n v="1"/>
    <n v="1"/>
    <n v="0"/>
    <n v="0"/>
    <n v="0"/>
    <n v="1"/>
    <n v="1"/>
    <n v="0"/>
    <n v="0"/>
  </r>
  <r>
    <s v="08MSU0680D"/>
    <x v="76"/>
    <s v="08DIT0004Q"/>
    <x v="128"/>
    <n v="21"/>
    <x v="4"/>
    <x v="1"/>
    <x v="2"/>
    <s v="LICENCIATURA"/>
    <n v="5"/>
    <x v="1"/>
    <x v="1"/>
    <x v="1"/>
    <n v="5042100050"/>
    <x v="14"/>
    <x v="0"/>
    <s v="PRESENCIAL"/>
    <s v="Activa"/>
    <n v="2022"/>
    <n v="24"/>
    <n v="49"/>
    <n v="73"/>
    <n v="2"/>
    <n v="0"/>
    <n v="18"/>
    <n v="55"/>
    <n v="73"/>
    <n v="2"/>
    <n v="0"/>
    <n v="33"/>
    <n v="52"/>
    <n v="85"/>
    <n v="0"/>
    <n v="0"/>
    <n v="133"/>
    <n v="202"/>
    <n v="335"/>
    <n v="20"/>
    <n v="0"/>
  </r>
  <r>
    <s v="08MSU0680D"/>
    <x v="76"/>
    <s v="08DIT0004Q"/>
    <x v="128"/>
    <n v="21"/>
    <x v="4"/>
    <x v="1"/>
    <x v="2"/>
    <s v="LICENCIATURA"/>
    <n v="5"/>
    <x v="1"/>
    <x v="5"/>
    <x v="5"/>
    <n v="5061300046"/>
    <x v="15"/>
    <x v="0"/>
    <s v="PRESENCIAL"/>
    <s v="Activa"/>
    <n v="2022"/>
    <n v="25"/>
    <n v="9"/>
    <n v="34"/>
    <n v="2"/>
    <n v="0"/>
    <n v="26"/>
    <n v="8"/>
    <n v="34"/>
    <n v="2"/>
    <n v="0"/>
    <n v="80"/>
    <n v="22"/>
    <n v="102"/>
    <n v="0"/>
    <n v="0"/>
    <n v="219"/>
    <n v="53"/>
    <n v="272"/>
    <n v="15"/>
    <n v="0"/>
  </r>
  <r>
    <s v="08MSU0680D"/>
    <x v="76"/>
    <s v="08DIT0004Q"/>
    <x v="128"/>
    <n v="21"/>
    <x v="4"/>
    <x v="1"/>
    <x v="2"/>
    <s v="LICENCIATURA"/>
    <n v="5"/>
    <x v="1"/>
    <x v="5"/>
    <x v="5"/>
    <n v="5061300046"/>
    <x v="15"/>
    <x v="2"/>
    <s v="A DISTANCIA"/>
    <s v="Activa"/>
    <n v="2022"/>
    <n v="0"/>
    <n v="0"/>
    <n v="0"/>
    <n v="0"/>
    <n v="0"/>
    <n v="0"/>
    <n v="0"/>
    <n v="0"/>
    <n v="0"/>
    <n v="0"/>
    <n v="11"/>
    <n v="4"/>
    <n v="15"/>
    <n v="0"/>
    <n v="0"/>
    <n v="24"/>
    <n v="16"/>
    <n v="40"/>
    <n v="0"/>
    <n v="0"/>
  </r>
  <r>
    <s v="08MSU0680D"/>
    <x v="76"/>
    <s v="08DIT0004Q"/>
    <x v="128"/>
    <n v="21"/>
    <x v="4"/>
    <x v="1"/>
    <x v="2"/>
    <s v="LICENCIATURA"/>
    <n v="5"/>
    <x v="1"/>
    <x v="4"/>
    <x v="4"/>
    <n v="5071200010"/>
    <x v="57"/>
    <x v="0"/>
    <s v="PRESENCIAL"/>
    <s v="Activa"/>
    <n v="2022"/>
    <n v="7"/>
    <n v="10"/>
    <n v="17"/>
    <n v="0"/>
    <n v="0"/>
    <n v="16"/>
    <n v="14"/>
    <n v="30"/>
    <n v="0"/>
    <n v="0"/>
    <n v="21"/>
    <n v="9"/>
    <n v="30"/>
    <n v="0"/>
    <n v="0"/>
    <n v="72"/>
    <n v="41"/>
    <n v="113"/>
    <n v="7"/>
    <n v="0"/>
  </r>
  <r>
    <s v="08MSU0680D"/>
    <x v="76"/>
    <s v="08DIT0004Q"/>
    <x v="128"/>
    <n v="21"/>
    <x v="4"/>
    <x v="1"/>
    <x v="2"/>
    <s v="LICENCIATURA"/>
    <n v="5"/>
    <x v="1"/>
    <x v="4"/>
    <x v="4"/>
    <n v="5071300030"/>
    <x v="17"/>
    <x v="0"/>
    <s v="PRESENCIAL"/>
    <s v="Activa"/>
    <n v="2022"/>
    <n v="34"/>
    <n v="6"/>
    <n v="40"/>
    <n v="1"/>
    <n v="0"/>
    <n v="48"/>
    <n v="9"/>
    <n v="57"/>
    <n v="1"/>
    <n v="0"/>
    <n v="70"/>
    <n v="10"/>
    <n v="80"/>
    <n v="0"/>
    <n v="0"/>
    <n v="289"/>
    <n v="36"/>
    <n v="325"/>
    <n v="11"/>
    <n v="0"/>
  </r>
  <r>
    <s v="08MSU0680D"/>
    <x v="76"/>
    <s v="08DIT0004Q"/>
    <x v="128"/>
    <n v="21"/>
    <x v="4"/>
    <x v="1"/>
    <x v="2"/>
    <s v="LICENCIATURA"/>
    <n v="5"/>
    <x v="1"/>
    <x v="4"/>
    <x v="4"/>
    <n v="5071700019"/>
    <x v="18"/>
    <x v="0"/>
    <s v="PRESENCIAL"/>
    <s v="Activa"/>
    <n v="2022"/>
    <n v="48"/>
    <n v="29"/>
    <n v="77"/>
    <n v="3"/>
    <n v="0"/>
    <n v="36"/>
    <n v="17"/>
    <n v="53"/>
    <n v="3"/>
    <n v="0"/>
    <n v="64"/>
    <n v="27"/>
    <n v="91"/>
    <n v="0"/>
    <n v="0"/>
    <n v="268"/>
    <n v="175"/>
    <n v="443"/>
    <n v="24"/>
    <n v="0"/>
  </r>
  <r>
    <s v="08MSU0680D"/>
    <x v="76"/>
    <s v="08DIT0004Q"/>
    <x v="128"/>
    <n v="21"/>
    <x v="4"/>
    <x v="1"/>
    <x v="2"/>
    <s v="LICENCIATURA"/>
    <n v="5"/>
    <x v="1"/>
    <x v="4"/>
    <x v="4"/>
    <n v="5071700019"/>
    <x v="18"/>
    <x v="2"/>
    <s v="A DISTANCIA"/>
    <s v="Activa"/>
    <n v="2022"/>
    <n v="0"/>
    <n v="0"/>
    <n v="0"/>
    <n v="0"/>
    <n v="0"/>
    <n v="0"/>
    <n v="0"/>
    <n v="0"/>
    <n v="0"/>
    <n v="0"/>
    <n v="51"/>
    <n v="37"/>
    <n v="88"/>
    <n v="0"/>
    <n v="0"/>
    <n v="124"/>
    <n v="109"/>
    <n v="233"/>
    <n v="5"/>
    <n v="0"/>
  </r>
  <r>
    <s v="08MSU0683A"/>
    <x v="77"/>
    <s v="08OSU0001E"/>
    <x v="129"/>
    <n v="19"/>
    <x v="1"/>
    <x v="1"/>
    <x v="3"/>
    <s v="MAESTRÍA"/>
    <n v="7"/>
    <x v="0"/>
    <x v="3"/>
    <x v="3"/>
    <n v="7033100001"/>
    <x v="463"/>
    <x v="1"/>
    <s v="MIXTA"/>
    <s v="Activa"/>
    <n v="2022"/>
    <n v="53"/>
    <n v="62"/>
    <n v="115"/>
    <n v="0"/>
    <n v="0"/>
    <n v="0"/>
    <n v="0"/>
    <n v="0"/>
    <n v="0"/>
    <n v="0"/>
    <n v="54"/>
    <n v="55"/>
    <n v="109"/>
    <n v="0"/>
    <n v="0"/>
    <n v="100"/>
    <n v="117"/>
    <n v="217"/>
    <n v="0"/>
    <n v="0"/>
  </r>
  <r>
    <s v="08MSU0683A"/>
    <x v="77"/>
    <s v="08OSU0001E"/>
    <x v="129"/>
    <n v="19"/>
    <x v="1"/>
    <x v="1"/>
    <x v="3"/>
    <s v="MAESTRÍA"/>
    <n v="7"/>
    <x v="0"/>
    <x v="1"/>
    <x v="1"/>
    <n v="7042300056"/>
    <x v="464"/>
    <x v="0"/>
    <s v="PRESENCIAL"/>
    <s v="Activa"/>
    <n v="2022"/>
    <n v="69"/>
    <n v="52"/>
    <n v="121"/>
    <n v="0"/>
    <n v="0"/>
    <n v="0"/>
    <n v="0"/>
    <n v="0"/>
    <n v="0"/>
    <n v="0"/>
    <n v="17"/>
    <n v="17"/>
    <n v="34"/>
    <n v="0"/>
    <n v="0"/>
    <n v="33"/>
    <n v="30"/>
    <n v="63"/>
    <n v="0"/>
    <n v="0"/>
  </r>
  <r>
    <s v="08MSU0683A"/>
    <x v="77"/>
    <s v="08OSU0001E"/>
    <x v="129"/>
    <n v="19"/>
    <x v="1"/>
    <x v="1"/>
    <x v="3"/>
    <s v="LICENCIATURA"/>
    <n v="5"/>
    <x v="1"/>
    <x v="3"/>
    <x v="3"/>
    <n v="5033100037"/>
    <x v="465"/>
    <x v="0"/>
    <s v="PRESENCIAL"/>
    <s v="Activa"/>
    <n v="2022"/>
    <n v="0"/>
    <n v="0"/>
    <n v="0"/>
    <n v="0"/>
    <n v="0"/>
    <n v="0"/>
    <n v="0"/>
    <n v="0"/>
    <n v="0"/>
    <n v="0"/>
    <n v="0"/>
    <n v="0"/>
    <n v="0"/>
    <n v="0"/>
    <n v="0"/>
    <n v="6"/>
    <n v="2"/>
    <n v="8"/>
    <n v="0"/>
    <n v="0"/>
  </r>
  <r>
    <s v="08MSU0683A"/>
    <x v="77"/>
    <s v="08OSU0001E"/>
    <x v="129"/>
    <n v="19"/>
    <x v="1"/>
    <x v="1"/>
    <x v="3"/>
    <s v="LICENCIATURA"/>
    <n v="5"/>
    <x v="1"/>
    <x v="3"/>
    <x v="3"/>
    <n v="5033200018"/>
    <x v="466"/>
    <x v="0"/>
    <s v="PRESENCIAL"/>
    <s v="Activa"/>
    <n v="2022"/>
    <n v="13"/>
    <n v="8"/>
    <n v="21"/>
    <n v="0"/>
    <n v="0"/>
    <n v="0"/>
    <n v="0"/>
    <n v="0"/>
    <n v="0"/>
    <n v="0"/>
    <n v="17"/>
    <n v="9"/>
    <n v="26"/>
    <n v="0"/>
    <n v="0"/>
    <n v="63"/>
    <n v="40"/>
    <n v="103"/>
    <n v="0"/>
    <n v="0"/>
  </r>
  <r>
    <s v="08MSU0683A"/>
    <x v="77"/>
    <s v="08OSU0001E"/>
    <x v="129"/>
    <n v="19"/>
    <x v="1"/>
    <x v="1"/>
    <x v="3"/>
    <s v="LICENCIATURA"/>
    <n v="5"/>
    <x v="1"/>
    <x v="8"/>
    <x v="8"/>
    <n v="5102100003"/>
    <x v="467"/>
    <x v="1"/>
    <s v="MIXTA"/>
    <s v="Liquidacion"/>
    <n v="2022"/>
    <n v="11"/>
    <n v="2"/>
    <n v="13"/>
    <n v="0"/>
    <n v="0"/>
    <n v="0"/>
    <n v="0"/>
    <n v="0"/>
    <n v="0"/>
    <n v="0"/>
    <n v="0"/>
    <n v="0"/>
    <n v="0"/>
    <n v="0"/>
    <n v="0"/>
    <n v="0"/>
    <n v="0"/>
    <n v="0"/>
    <n v="0"/>
    <n v="0"/>
  </r>
  <r>
    <s v="08MSU0684Z"/>
    <x v="78"/>
    <s v="08PSU4997Z"/>
    <x v="130"/>
    <n v="37"/>
    <x v="0"/>
    <x v="0"/>
    <x v="0"/>
    <s v="ESPECIALIDAD"/>
    <n v="6"/>
    <x v="3"/>
    <x v="6"/>
    <x v="6"/>
    <n v="6094000002"/>
    <x v="468"/>
    <x v="0"/>
    <s v="PRESENCIAL"/>
    <s v="Activa"/>
    <n v="2022"/>
    <n v="0"/>
    <n v="0"/>
    <n v="0"/>
    <n v="0"/>
    <n v="0"/>
    <n v="0"/>
    <n v="0"/>
    <n v="0"/>
    <n v="0"/>
    <n v="0"/>
    <n v="5"/>
    <n v="25"/>
    <n v="30"/>
    <n v="0"/>
    <n v="0"/>
    <n v="13"/>
    <n v="46"/>
    <n v="59"/>
    <n v="0"/>
    <n v="0"/>
  </r>
  <r>
    <s v="08MSU0684Z"/>
    <x v="78"/>
    <s v="08PSU4997Z"/>
    <x v="130"/>
    <n v="37"/>
    <x v="0"/>
    <x v="0"/>
    <x v="0"/>
    <s v="MAESTRÍA"/>
    <n v="7"/>
    <x v="0"/>
    <x v="0"/>
    <x v="0"/>
    <n v="7011200033"/>
    <x v="249"/>
    <x v="0"/>
    <s v="PRESENCIAL"/>
    <s v="Activa"/>
    <n v="2022"/>
    <n v="1"/>
    <n v="2"/>
    <n v="3"/>
    <n v="0"/>
    <n v="0"/>
    <n v="0"/>
    <n v="0"/>
    <n v="0"/>
    <n v="0"/>
    <n v="0"/>
    <n v="2"/>
    <n v="20"/>
    <n v="22"/>
    <n v="0"/>
    <n v="0"/>
    <n v="9"/>
    <n v="91"/>
    <n v="100"/>
    <n v="0"/>
    <n v="0"/>
  </r>
  <r>
    <s v="08MSU0684Z"/>
    <x v="78"/>
    <s v="08PSU4997Z"/>
    <x v="130"/>
    <n v="37"/>
    <x v="0"/>
    <x v="0"/>
    <x v="0"/>
    <s v="MAESTRÍA"/>
    <n v="7"/>
    <x v="0"/>
    <x v="3"/>
    <x v="3"/>
    <n v="7033100029"/>
    <x v="469"/>
    <x v="0"/>
    <s v="PRESENCIAL"/>
    <s v="Activa"/>
    <n v="2022"/>
    <n v="5"/>
    <n v="2"/>
    <n v="7"/>
    <n v="0"/>
    <n v="0"/>
    <n v="0"/>
    <n v="0"/>
    <n v="0"/>
    <n v="0"/>
    <n v="0"/>
    <n v="9"/>
    <n v="30"/>
    <n v="39"/>
    <n v="0"/>
    <n v="0"/>
    <n v="45"/>
    <n v="90"/>
    <n v="135"/>
    <n v="0"/>
    <n v="0"/>
  </r>
  <r>
    <s v="08MSU0684Z"/>
    <x v="78"/>
    <s v="08PSU4997Z"/>
    <x v="130"/>
    <n v="37"/>
    <x v="0"/>
    <x v="0"/>
    <x v="0"/>
    <s v="MAESTRÍA"/>
    <n v="7"/>
    <x v="0"/>
    <x v="3"/>
    <x v="3"/>
    <n v="7033200003"/>
    <x v="250"/>
    <x v="0"/>
    <s v="PRESENCIAL"/>
    <s v="Activa"/>
    <n v="2022"/>
    <n v="1"/>
    <n v="1"/>
    <n v="2"/>
    <n v="0"/>
    <n v="0"/>
    <n v="0"/>
    <n v="0"/>
    <n v="0"/>
    <n v="0"/>
    <n v="0"/>
    <n v="9"/>
    <n v="17"/>
    <n v="26"/>
    <n v="0"/>
    <n v="0"/>
    <n v="38"/>
    <n v="56"/>
    <n v="94"/>
    <n v="0"/>
    <n v="0"/>
  </r>
  <r>
    <s v="08MSU0684Z"/>
    <x v="78"/>
    <s v="08PSU4997Z"/>
    <x v="130"/>
    <n v="37"/>
    <x v="0"/>
    <x v="0"/>
    <x v="0"/>
    <s v="MAESTRÍA"/>
    <n v="7"/>
    <x v="0"/>
    <x v="1"/>
    <x v="1"/>
    <n v="7042100154"/>
    <x v="470"/>
    <x v="0"/>
    <s v="PRESENCIAL"/>
    <s v="Activa"/>
    <n v="2022"/>
    <n v="8"/>
    <n v="4"/>
    <n v="12"/>
    <n v="0"/>
    <n v="0"/>
    <n v="0"/>
    <n v="0"/>
    <n v="0"/>
    <n v="0"/>
    <n v="0"/>
    <n v="66"/>
    <n v="31"/>
    <n v="97"/>
    <n v="0"/>
    <n v="0"/>
    <n v="146"/>
    <n v="90"/>
    <n v="236"/>
    <n v="0"/>
    <n v="0"/>
  </r>
  <r>
    <s v="08MSU0684Z"/>
    <x v="78"/>
    <s v="08PSU4997Z"/>
    <x v="130"/>
    <n v="37"/>
    <x v="0"/>
    <x v="0"/>
    <x v="0"/>
    <s v="MAESTRÍA"/>
    <n v="7"/>
    <x v="0"/>
    <x v="6"/>
    <x v="6"/>
    <n v="7094100014"/>
    <x v="471"/>
    <x v="0"/>
    <s v="PRESENCIAL"/>
    <s v="Activa"/>
    <n v="2022"/>
    <n v="0"/>
    <n v="0"/>
    <n v="0"/>
    <n v="0"/>
    <n v="0"/>
    <n v="0"/>
    <n v="0"/>
    <n v="0"/>
    <n v="0"/>
    <n v="0"/>
    <n v="8"/>
    <n v="29"/>
    <n v="37"/>
    <n v="0"/>
    <n v="0"/>
    <n v="30"/>
    <n v="58"/>
    <n v="88"/>
    <n v="0"/>
    <n v="0"/>
  </r>
  <r>
    <s v="08MSU0684Z"/>
    <x v="78"/>
    <s v="08PSU4997Z"/>
    <x v="130"/>
    <n v="37"/>
    <x v="0"/>
    <x v="0"/>
    <x v="0"/>
    <s v="LICENCIATURA"/>
    <n v="5"/>
    <x v="1"/>
    <x v="0"/>
    <x v="0"/>
    <n v="5011100004"/>
    <x v="472"/>
    <x v="0"/>
    <s v="PRESENCIAL"/>
    <s v="Activa"/>
    <n v="2022"/>
    <n v="0"/>
    <n v="0"/>
    <n v="0"/>
    <n v="0"/>
    <n v="0"/>
    <n v="0"/>
    <n v="0"/>
    <n v="0"/>
    <n v="0"/>
    <n v="0"/>
    <n v="0"/>
    <n v="0"/>
    <n v="0"/>
    <n v="0"/>
    <n v="0"/>
    <n v="3"/>
    <n v="10"/>
    <n v="13"/>
    <n v="0"/>
    <n v="0"/>
  </r>
  <r>
    <s v="08MSU0684Z"/>
    <x v="78"/>
    <s v="08PSU4997Z"/>
    <x v="130"/>
    <n v="37"/>
    <x v="0"/>
    <x v="0"/>
    <x v="0"/>
    <s v="LICENCIATURA"/>
    <n v="5"/>
    <x v="1"/>
    <x v="0"/>
    <x v="0"/>
    <n v="5011100015"/>
    <x v="252"/>
    <x v="0"/>
    <s v="PRESENCIAL"/>
    <s v="Activa"/>
    <n v="2022"/>
    <n v="5"/>
    <n v="15"/>
    <n v="20"/>
    <n v="0"/>
    <n v="0"/>
    <n v="2"/>
    <n v="30"/>
    <n v="32"/>
    <n v="0"/>
    <n v="0"/>
    <n v="11"/>
    <n v="79"/>
    <n v="90"/>
    <n v="0"/>
    <n v="0"/>
    <n v="23"/>
    <n v="194"/>
    <n v="217"/>
    <n v="0"/>
    <n v="0"/>
  </r>
  <r>
    <s v="08MSU0684Z"/>
    <x v="78"/>
    <s v="08PSU4997Z"/>
    <x v="130"/>
    <n v="37"/>
    <x v="0"/>
    <x v="0"/>
    <x v="0"/>
    <s v="LICENCIATURA"/>
    <n v="5"/>
    <x v="1"/>
    <x v="3"/>
    <x v="3"/>
    <n v="5031100002"/>
    <x v="473"/>
    <x v="0"/>
    <s v="PRESENCIAL"/>
    <s v="Activa"/>
    <n v="2022"/>
    <n v="0"/>
    <n v="0"/>
    <n v="0"/>
    <n v="0"/>
    <n v="0"/>
    <n v="0"/>
    <n v="0"/>
    <n v="0"/>
    <n v="0"/>
    <n v="0"/>
    <n v="57"/>
    <n v="44"/>
    <n v="101"/>
    <n v="0"/>
    <n v="0"/>
    <n v="97"/>
    <n v="91"/>
    <n v="188"/>
    <n v="0"/>
    <n v="0"/>
  </r>
  <r>
    <s v="08MSU0684Z"/>
    <x v="78"/>
    <s v="08PSU4997Z"/>
    <x v="130"/>
    <n v="37"/>
    <x v="0"/>
    <x v="0"/>
    <x v="0"/>
    <s v="LICENCIATURA"/>
    <n v="5"/>
    <x v="1"/>
    <x v="3"/>
    <x v="3"/>
    <n v="5031100007"/>
    <x v="24"/>
    <x v="0"/>
    <s v="PRESENCIAL"/>
    <s v="Activa"/>
    <n v="2022"/>
    <n v="9"/>
    <n v="3"/>
    <n v="12"/>
    <n v="0"/>
    <n v="0"/>
    <n v="0"/>
    <n v="0"/>
    <n v="0"/>
    <n v="0"/>
    <n v="0"/>
    <n v="0"/>
    <n v="0"/>
    <n v="0"/>
    <n v="0"/>
    <n v="0"/>
    <n v="13"/>
    <n v="65"/>
    <n v="78"/>
    <n v="0"/>
    <n v="0"/>
  </r>
  <r>
    <s v="08MSU0684Z"/>
    <x v="78"/>
    <s v="08PSU4997Z"/>
    <x v="130"/>
    <n v="37"/>
    <x v="0"/>
    <x v="0"/>
    <x v="0"/>
    <s v="LICENCIATURA"/>
    <n v="5"/>
    <x v="1"/>
    <x v="3"/>
    <x v="3"/>
    <n v="5033100011"/>
    <x v="4"/>
    <x v="0"/>
    <s v="PRESENCIAL"/>
    <s v="Activa"/>
    <n v="2022"/>
    <n v="18"/>
    <n v="17"/>
    <n v="35"/>
    <n v="0"/>
    <n v="0"/>
    <n v="12"/>
    <n v="9"/>
    <n v="21"/>
    <n v="0"/>
    <n v="0"/>
    <n v="36"/>
    <n v="57"/>
    <n v="93"/>
    <n v="0"/>
    <n v="0"/>
    <n v="128"/>
    <n v="219"/>
    <n v="347"/>
    <n v="0"/>
    <n v="0"/>
  </r>
  <r>
    <s v="08MSU0684Z"/>
    <x v="78"/>
    <s v="08PSU4997Z"/>
    <x v="130"/>
    <n v="37"/>
    <x v="0"/>
    <x v="0"/>
    <x v="0"/>
    <s v="LICENCIATURA"/>
    <n v="5"/>
    <x v="1"/>
    <x v="3"/>
    <x v="3"/>
    <n v="5033200006"/>
    <x v="254"/>
    <x v="0"/>
    <s v="PRESENCIAL"/>
    <s v="Activa"/>
    <n v="2022"/>
    <n v="0"/>
    <n v="0"/>
    <n v="0"/>
    <n v="0"/>
    <n v="0"/>
    <n v="0"/>
    <n v="0"/>
    <n v="0"/>
    <n v="0"/>
    <n v="0"/>
    <n v="0"/>
    <n v="0"/>
    <n v="0"/>
    <n v="0"/>
    <n v="0"/>
    <n v="26"/>
    <n v="37"/>
    <n v="63"/>
    <n v="0"/>
    <n v="0"/>
  </r>
  <r>
    <s v="08MSU0684Z"/>
    <x v="78"/>
    <s v="08PSU4997Z"/>
    <x v="130"/>
    <n v="37"/>
    <x v="0"/>
    <x v="0"/>
    <x v="0"/>
    <s v="LICENCIATURA"/>
    <n v="5"/>
    <x v="1"/>
    <x v="1"/>
    <x v="1"/>
    <n v="5041400032"/>
    <x v="8"/>
    <x v="0"/>
    <s v="PRESENCIAL"/>
    <s v="Activa"/>
    <n v="2022"/>
    <n v="10"/>
    <n v="13"/>
    <n v="23"/>
    <n v="0"/>
    <n v="0"/>
    <n v="0"/>
    <n v="0"/>
    <n v="0"/>
    <n v="0"/>
    <n v="0"/>
    <n v="13"/>
    <n v="30"/>
    <n v="43"/>
    <n v="0"/>
    <n v="0"/>
    <n v="45"/>
    <n v="102"/>
    <n v="147"/>
    <n v="0"/>
    <n v="0"/>
  </r>
  <r>
    <s v="08MSU0684Z"/>
    <x v="78"/>
    <s v="08PSU4997Z"/>
    <x v="130"/>
    <n v="37"/>
    <x v="0"/>
    <x v="0"/>
    <x v="0"/>
    <s v="LICENCIATURA"/>
    <n v="5"/>
    <x v="1"/>
    <x v="1"/>
    <x v="1"/>
    <n v="5042100055"/>
    <x v="11"/>
    <x v="0"/>
    <s v="PRESENCIAL"/>
    <s v="Activa"/>
    <n v="2022"/>
    <n v="20"/>
    <n v="45"/>
    <n v="65"/>
    <n v="0"/>
    <n v="0"/>
    <n v="7"/>
    <n v="24"/>
    <n v="31"/>
    <n v="0"/>
    <n v="0"/>
    <n v="55"/>
    <n v="78"/>
    <n v="133"/>
    <n v="0"/>
    <n v="0"/>
    <n v="196"/>
    <n v="318"/>
    <n v="514"/>
    <n v="0"/>
    <n v="0"/>
  </r>
  <r>
    <s v="08MSU0684Z"/>
    <x v="78"/>
    <s v="08PSU4997Z"/>
    <x v="130"/>
    <n v="37"/>
    <x v="0"/>
    <x v="0"/>
    <x v="0"/>
    <s v="LICENCIATURA"/>
    <n v="5"/>
    <x v="1"/>
    <x v="5"/>
    <x v="5"/>
    <n v="5061300025"/>
    <x v="10"/>
    <x v="0"/>
    <s v="PRESENCIAL"/>
    <s v="Activa"/>
    <n v="2022"/>
    <n v="0"/>
    <n v="0"/>
    <n v="0"/>
    <n v="0"/>
    <n v="0"/>
    <n v="0"/>
    <n v="0"/>
    <n v="0"/>
    <n v="0"/>
    <n v="0"/>
    <n v="0"/>
    <n v="0"/>
    <n v="0"/>
    <n v="0"/>
    <n v="0"/>
    <n v="5"/>
    <n v="4"/>
    <n v="9"/>
    <n v="0"/>
    <n v="0"/>
  </r>
  <r>
    <s v="08MSU0684Z"/>
    <x v="78"/>
    <s v="08PSU4997Z"/>
    <x v="130"/>
    <n v="37"/>
    <x v="0"/>
    <x v="0"/>
    <x v="0"/>
    <s v="LICENCIATURA"/>
    <n v="5"/>
    <x v="1"/>
    <x v="4"/>
    <x v="4"/>
    <n v="5071700029"/>
    <x v="276"/>
    <x v="0"/>
    <s v="PRESENCIAL"/>
    <s v="Activa"/>
    <n v="2022"/>
    <n v="37"/>
    <n v="25"/>
    <n v="62"/>
    <n v="0"/>
    <n v="0"/>
    <n v="63"/>
    <n v="31"/>
    <n v="94"/>
    <n v="0"/>
    <n v="0"/>
    <n v="114"/>
    <n v="72"/>
    <n v="186"/>
    <n v="0"/>
    <n v="0"/>
    <n v="404"/>
    <n v="219"/>
    <n v="623"/>
    <n v="0"/>
    <n v="0"/>
  </r>
  <r>
    <s v="08MSU0684Z"/>
    <x v="78"/>
    <s v="08PSU4997Z"/>
    <x v="130"/>
    <n v="37"/>
    <x v="0"/>
    <x v="0"/>
    <x v="0"/>
    <s v="LICENCIATURA"/>
    <n v="5"/>
    <x v="1"/>
    <x v="8"/>
    <x v="8"/>
    <n v="5101500006"/>
    <x v="256"/>
    <x v="0"/>
    <s v="PRESENCIAL"/>
    <s v="Activa"/>
    <n v="2022"/>
    <n v="3"/>
    <n v="2"/>
    <n v="5"/>
    <n v="0"/>
    <n v="0"/>
    <n v="0"/>
    <n v="0"/>
    <n v="0"/>
    <n v="0"/>
    <n v="0"/>
    <n v="32"/>
    <n v="21"/>
    <n v="53"/>
    <n v="0"/>
    <n v="0"/>
    <n v="55"/>
    <n v="58"/>
    <n v="113"/>
    <n v="0"/>
    <n v="0"/>
  </r>
  <r>
    <s v="08MSU0684Z"/>
    <x v="78"/>
    <s v="08PSU5035B"/>
    <x v="131"/>
    <n v="11"/>
    <x v="6"/>
    <x v="0"/>
    <x v="0"/>
    <s v="MAESTRÍA"/>
    <n v="7"/>
    <x v="0"/>
    <x v="0"/>
    <x v="0"/>
    <n v="7011200033"/>
    <x v="249"/>
    <x v="0"/>
    <s v="PRESENCIAL"/>
    <s v="Activa"/>
    <n v="2022"/>
    <n v="2"/>
    <n v="2"/>
    <n v="4"/>
    <n v="0"/>
    <n v="0"/>
    <n v="2"/>
    <n v="2"/>
    <n v="4"/>
    <n v="0"/>
    <n v="0"/>
    <n v="0"/>
    <n v="2"/>
    <n v="2"/>
    <n v="0"/>
    <n v="0"/>
    <n v="1"/>
    <n v="2"/>
    <n v="3"/>
    <n v="0"/>
    <n v="0"/>
  </r>
  <r>
    <s v="08MSU0684Z"/>
    <x v="78"/>
    <s v="08PSU5035B"/>
    <x v="131"/>
    <n v="11"/>
    <x v="6"/>
    <x v="0"/>
    <x v="0"/>
    <s v="MAESTRÍA"/>
    <n v="7"/>
    <x v="0"/>
    <x v="3"/>
    <x v="3"/>
    <n v="7033200003"/>
    <x v="250"/>
    <x v="0"/>
    <s v="PRESENCIAL"/>
    <s v="Activa"/>
    <n v="2022"/>
    <n v="0"/>
    <n v="0"/>
    <n v="0"/>
    <n v="0"/>
    <n v="0"/>
    <n v="0"/>
    <n v="0"/>
    <n v="0"/>
    <n v="0"/>
    <n v="0"/>
    <n v="2"/>
    <n v="2"/>
    <n v="4"/>
    <n v="0"/>
    <n v="0"/>
    <n v="2"/>
    <n v="2"/>
    <n v="4"/>
    <n v="0"/>
    <n v="0"/>
  </r>
  <r>
    <s v="08MSU0684Z"/>
    <x v="78"/>
    <s v="08PSU5035B"/>
    <x v="131"/>
    <n v="11"/>
    <x v="6"/>
    <x v="0"/>
    <x v="0"/>
    <s v="LICENCIATURA"/>
    <n v="5"/>
    <x v="1"/>
    <x v="0"/>
    <x v="0"/>
    <n v="5011100015"/>
    <x v="252"/>
    <x v="0"/>
    <s v="PRESENCIAL"/>
    <s v="Activa"/>
    <n v="2022"/>
    <n v="1"/>
    <n v="15"/>
    <n v="16"/>
    <n v="0"/>
    <n v="0"/>
    <n v="1"/>
    <n v="5"/>
    <n v="6"/>
    <n v="0"/>
    <n v="0"/>
    <n v="10"/>
    <n v="44"/>
    <n v="54"/>
    <n v="0"/>
    <n v="0"/>
    <n v="17"/>
    <n v="98"/>
    <n v="115"/>
    <n v="0"/>
    <n v="0"/>
  </r>
  <r>
    <s v="08MSU0684Z"/>
    <x v="78"/>
    <s v="08PSU5035B"/>
    <x v="131"/>
    <n v="11"/>
    <x v="6"/>
    <x v="0"/>
    <x v="0"/>
    <s v="LICENCIATURA"/>
    <n v="5"/>
    <x v="1"/>
    <x v="3"/>
    <x v="3"/>
    <n v="5031100026"/>
    <x v="359"/>
    <x v="0"/>
    <s v="PRESENCIAL"/>
    <s v="Activa"/>
    <n v="2022"/>
    <n v="0"/>
    <n v="0"/>
    <n v="0"/>
    <n v="0"/>
    <n v="0"/>
    <n v="3"/>
    <n v="12"/>
    <n v="15"/>
    <n v="0"/>
    <n v="0"/>
    <n v="4"/>
    <n v="11"/>
    <n v="15"/>
    <n v="0"/>
    <n v="0"/>
    <n v="6"/>
    <n v="16"/>
    <n v="22"/>
    <n v="0"/>
    <n v="0"/>
  </r>
  <r>
    <s v="08MSU0684Z"/>
    <x v="78"/>
    <s v="08PSU5035B"/>
    <x v="131"/>
    <n v="11"/>
    <x v="6"/>
    <x v="0"/>
    <x v="0"/>
    <s v="LICENCIATURA"/>
    <n v="5"/>
    <x v="1"/>
    <x v="3"/>
    <x v="3"/>
    <n v="5033200006"/>
    <x v="254"/>
    <x v="0"/>
    <s v="PRESENCIAL"/>
    <s v="Activa"/>
    <n v="2022"/>
    <n v="5"/>
    <n v="4"/>
    <n v="9"/>
    <n v="0"/>
    <n v="0"/>
    <n v="19"/>
    <n v="9"/>
    <n v="28"/>
    <n v="0"/>
    <n v="0"/>
    <n v="6"/>
    <n v="8"/>
    <n v="14"/>
    <n v="0"/>
    <n v="0"/>
    <n v="13"/>
    <n v="20"/>
    <n v="33"/>
    <n v="0"/>
    <n v="0"/>
  </r>
  <r>
    <s v="08MSU0684Z"/>
    <x v="78"/>
    <s v="08PSU5035B"/>
    <x v="131"/>
    <n v="11"/>
    <x v="6"/>
    <x v="0"/>
    <x v="0"/>
    <s v="LICENCIATURA"/>
    <n v="5"/>
    <x v="1"/>
    <x v="1"/>
    <x v="1"/>
    <n v="5042100055"/>
    <x v="11"/>
    <x v="0"/>
    <s v="PRESENCIAL"/>
    <s v="Activa"/>
    <n v="2022"/>
    <n v="1"/>
    <n v="3"/>
    <n v="4"/>
    <n v="0"/>
    <n v="0"/>
    <n v="0"/>
    <n v="0"/>
    <n v="0"/>
    <n v="0"/>
    <n v="0"/>
    <n v="9"/>
    <n v="5"/>
    <n v="14"/>
    <n v="0"/>
    <n v="0"/>
    <n v="15"/>
    <n v="9"/>
    <n v="24"/>
    <n v="0"/>
    <n v="0"/>
  </r>
  <r>
    <s v="08MSU0684Z"/>
    <x v="78"/>
    <s v="08PSU5035B"/>
    <x v="131"/>
    <n v="11"/>
    <x v="6"/>
    <x v="0"/>
    <x v="0"/>
    <s v="LICENCIATURA"/>
    <n v="5"/>
    <x v="1"/>
    <x v="4"/>
    <x v="4"/>
    <n v="5071700027"/>
    <x v="303"/>
    <x v="0"/>
    <s v="PRESENCIAL"/>
    <s v="Activa"/>
    <n v="2022"/>
    <n v="11"/>
    <n v="4"/>
    <n v="15"/>
    <n v="0"/>
    <n v="0"/>
    <n v="0"/>
    <n v="0"/>
    <n v="0"/>
    <n v="0"/>
    <n v="0"/>
    <n v="16"/>
    <n v="4"/>
    <n v="20"/>
    <n v="0"/>
    <n v="0"/>
    <n v="29"/>
    <n v="8"/>
    <n v="37"/>
    <n v="0"/>
    <n v="0"/>
  </r>
  <r>
    <s v="08MSU0684Z"/>
    <x v="78"/>
    <s v="08PSU5035B"/>
    <x v="131"/>
    <n v="11"/>
    <x v="6"/>
    <x v="0"/>
    <x v="0"/>
    <s v="LICENCIATURA"/>
    <n v="5"/>
    <x v="1"/>
    <x v="4"/>
    <x v="4"/>
    <n v="5073100009"/>
    <x v="27"/>
    <x v="0"/>
    <s v="PRESENCIAL"/>
    <s v="Activa"/>
    <n v="2022"/>
    <n v="3"/>
    <n v="2"/>
    <n v="5"/>
    <n v="0"/>
    <n v="0"/>
    <n v="2"/>
    <n v="2"/>
    <n v="4"/>
    <n v="0"/>
    <n v="0"/>
    <n v="0"/>
    <n v="0"/>
    <n v="0"/>
    <n v="0"/>
    <n v="0"/>
    <n v="2"/>
    <n v="1"/>
    <n v="3"/>
    <n v="0"/>
    <n v="0"/>
  </r>
  <r>
    <s v="08MSU0684Z"/>
    <x v="78"/>
    <s v="08PSU5036A"/>
    <x v="132"/>
    <n v="17"/>
    <x v="7"/>
    <x v="0"/>
    <x v="0"/>
    <s v="LICENCIATURA"/>
    <n v="5"/>
    <x v="1"/>
    <x v="0"/>
    <x v="0"/>
    <n v="5011100015"/>
    <x v="252"/>
    <x v="0"/>
    <s v="PRESENCIAL"/>
    <s v="Activa"/>
    <n v="2022"/>
    <n v="9"/>
    <n v="55"/>
    <n v="64"/>
    <n v="0"/>
    <n v="0"/>
    <n v="1"/>
    <n v="13"/>
    <n v="14"/>
    <n v="0"/>
    <n v="0"/>
    <n v="10"/>
    <n v="38"/>
    <n v="48"/>
    <n v="0"/>
    <n v="0"/>
    <n v="32"/>
    <n v="119"/>
    <n v="151"/>
    <n v="1"/>
    <n v="0"/>
  </r>
  <r>
    <s v="08MSU0684Z"/>
    <x v="78"/>
    <s v="08PSU5036A"/>
    <x v="132"/>
    <n v="17"/>
    <x v="7"/>
    <x v="0"/>
    <x v="0"/>
    <s v="LICENCIATURA"/>
    <n v="5"/>
    <x v="1"/>
    <x v="2"/>
    <x v="2"/>
    <n v="5021500028"/>
    <x v="3"/>
    <x v="0"/>
    <s v="PRESENCIAL"/>
    <s v="Activa"/>
    <n v="2022"/>
    <n v="0"/>
    <n v="2"/>
    <n v="2"/>
    <n v="0"/>
    <n v="0"/>
    <n v="0"/>
    <n v="0"/>
    <n v="0"/>
    <n v="0"/>
    <n v="0"/>
    <n v="5"/>
    <n v="10"/>
    <n v="15"/>
    <n v="0"/>
    <n v="0"/>
    <n v="10"/>
    <n v="16"/>
    <n v="26"/>
    <n v="0"/>
    <n v="0"/>
  </r>
  <r>
    <s v="08MSU0684Z"/>
    <x v="78"/>
    <s v="08PSU5036A"/>
    <x v="132"/>
    <n v="17"/>
    <x v="7"/>
    <x v="0"/>
    <x v="0"/>
    <s v="LICENCIATURA"/>
    <n v="5"/>
    <x v="1"/>
    <x v="3"/>
    <x v="3"/>
    <n v="5031100026"/>
    <x v="359"/>
    <x v="0"/>
    <s v="PRESENCIAL"/>
    <s v="Activa"/>
    <n v="2022"/>
    <n v="0"/>
    <n v="0"/>
    <n v="0"/>
    <n v="0"/>
    <n v="0"/>
    <n v="17"/>
    <n v="34"/>
    <n v="51"/>
    <n v="0"/>
    <n v="0"/>
    <n v="0"/>
    <n v="0"/>
    <n v="0"/>
    <n v="0"/>
    <n v="0"/>
    <n v="0"/>
    <n v="3"/>
    <n v="3"/>
    <n v="0"/>
    <n v="0"/>
  </r>
  <r>
    <s v="08MSU0684Z"/>
    <x v="78"/>
    <s v="08PSU5036A"/>
    <x v="132"/>
    <n v="17"/>
    <x v="7"/>
    <x v="0"/>
    <x v="0"/>
    <s v="LICENCIATURA"/>
    <n v="5"/>
    <x v="1"/>
    <x v="3"/>
    <x v="3"/>
    <n v="5031500010"/>
    <x v="253"/>
    <x v="0"/>
    <s v="PRESENCIAL"/>
    <s v="Activa"/>
    <n v="2022"/>
    <n v="2"/>
    <n v="26"/>
    <n v="28"/>
    <n v="0"/>
    <n v="0"/>
    <n v="0"/>
    <n v="0"/>
    <n v="0"/>
    <n v="0"/>
    <n v="0"/>
    <n v="1"/>
    <n v="9"/>
    <n v="10"/>
    <n v="0"/>
    <n v="0"/>
    <n v="3"/>
    <n v="36"/>
    <n v="39"/>
    <n v="0"/>
    <n v="0"/>
  </r>
  <r>
    <s v="08MSU0684Z"/>
    <x v="78"/>
    <s v="08PSU5036A"/>
    <x v="132"/>
    <n v="17"/>
    <x v="7"/>
    <x v="0"/>
    <x v="0"/>
    <s v="LICENCIATURA"/>
    <n v="5"/>
    <x v="1"/>
    <x v="3"/>
    <x v="3"/>
    <n v="5033200006"/>
    <x v="254"/>
    <x v="0"/>
    <s v="PRESENCIAL"/>
    <s v="Activa"/>
    <n v="2022"/>
    <n v="19"/>
    <n v="12"/>
    <n v="31"/>
    <n v="0"/>
    <n v="0"/>
    <n v="25"/>
    <n v="9"/>
    <n v="34"/>
    <n v="0"/>
    <n v="0"/>
    <n v="9"/>
    <n v="8"/>
    <n v="17"/>
    <n v="0"/>
    <n v="0"/>
    <n v="20"/>
    <n v="23"/>
    <n v="43"/>
    <n v="0"/>
    <n v="0"/>
  </r>
  <r>
    <s v="08MSU0684Z"/>
    <x v="78"/>
    <s v="08PSU5036A"/>
    <x v="132"/>
    <n v="17"/>
    <x v="7"/>
    <x v="0"/>
    <x v="0"/>
    <s v="LICENCIATURA"/>
    <n v="5"/>
    <x v="1"/>
    <x v="1"/>
    <x v="1"/>
    <n v="5042100055"/>
    <x v="11"/>
    <x v="0"/>
    <s v="PRESENCIAL"/>
    <s v="Activa"/>
    <n v="2022"/>
    <n v="15"/>
    <n v="27"/>
    <n v="42"/>
    <n v="0"/>
    <n v="0"/>
    <n v="0"/>
    <n v="0"/>
    <n v="0"/>
    <n v="0"/>
    <n v="0"/>
    <n v="8"/>
    <n v="19"/>
    <n v="27"/>
    <n v="0"/>
    <n v="0"/>
    <n v="17"/>
    <n v="49"/>
    <n v="66"/>
    <n v="1"/>
    <n v="0"/>
  </r>
  <r>
    <s v="08MSU0684Z"/>
    <x v="78"/>
    <s v="08PSU5036A"/>
    <x v="132"/>
    <n v="17"/>
    <x v="7"/>
    <x v="0"/>
    <x v="0"/>
    <s v="LICENCIATURA"/>
    <n v="5"/>
    <x v="1"/>
    <x v="4"/>
    <x v="4"/>
    <n v="5071700027"/>
    <x v="303"/>
    <x v="0"/>
    <s v="PRESENCIAL"/>
    <s v="Activa"/>
    <n v="2022"/>
    <n v="16"/>
    <n v="6"/>
    <n v="22"/>
    <n v="0"/>
    <n v="0"/>
    <n v="0"/>
    <n v="0"/>
    <n v="0"/>
    <n v="0"/>
    <n v="0"/>
    <n v="18"/>
    <n v="11"/>
    <n v="29"/>
    <n v="0"/>
    <n v="0"/>
    <n v="29"/>
    <n v="14"/>
    <n v="43"/>
    <n v="0"/>
    <n v="0"/>
  </r>
  <r>
    <s v="08MSU0684Z"/>
    <x v="78"/>
    <s v="08PSU5036A"/>
    <x v="132"/>
    <n v="17"/>
    <x v="7"/>
    <x v="0"/>
    <x v="0"/>
    <s v="LICENCIATURA"/>
    <n v="5"/>
    <x v="1"/>
    <x v="4"/>
    <x v="4"/>
    <n v="5073100009"/>
    <x v="27"/>
    <x v="0"/>
    <s v="PRESENCIAL"/>
    <s v="Activa"/>
    <n v="2022"/>
    <n v="2"/>
    <n v="1"/>
    <n v="3"/>
    <n v="0"/>
    <n v="0"/>
    <n v="0"/>
    <n v="0"/>
    <n v="0"/>
    <n v="0"/>
    <n v="0"/>
    <n v="12"/>
    <n v="4"/>
    <n v="16"/>
    <n v="0"/>
    <n v="0"/>
    <n v="21"/>
    <n v="8"/>
    <n v="29"/>
    <n v="0"/>
    <n v="0"/>
  </r>
  <r>
    <s v="08MSU0684Z"/>
    <x v="78"/>
    <s v="08PSU5036A"/>
    <x v="132"/>
    <n v="17"/>
    <x v="7"/>
    <x v="0"/>
    <x v="0"/>
    <s v="LICENCIATURA"/>
    <n v="5"/>
    <x v="1"/>
    <x v="8"/>
    <x v="8"/>
    <n v="5101500006"/>
    <x v="256"/>
    <x v="0"/>
    <s v="PRESENCIAL"/>
    <s v="Activa"/>
    <n v="2022"/>
    <n v="3"/>
    <n v="2"/>
    <n v="5"/>
    <n v="0"/>
    <n v="0"/>
    <n v="0"/>
    <n v="4"/>
    <n v="4"/>
    <n v="0"/>
    <n v="0"/>
    <n v="7"/>
    <n v="11"/>
    <n v="18"/>
    <n v="0"/>
    <n v="0"/>
    <n v="12"/>
    <n v="19"/>
    <n v="31"/>
    <n v="0"/>
    <n v="0"/>
  </r>
  <r>
    <s v="08MSU0684Z"/>
    <x v="78"/>
    <s v="08PSU5037Z"/>
    <x v="133"/>
    <n v="3"/>
    <x v="16"/>
    <x v="0"/>
    <x v="0"/>
    <s v="LICENCIATURA"/>
    <n v="5"/>
    <x v="1"/>
    <x v="0"/>
    <x v="0"/>
    <n v="5011100015"/>
    <x v="252"/>
    <x v="0"/>
    <s v="PRESENCIAL"/>
    <s v="Activa"/>
    <n v="2022"/>
    <n v="7"/>
    <n v="34"/>
    <n v="41"/>
    <n v="0"/>
    <n v="0"/>
    <n v="1"/>
    <n v="9"/>
    <n v="10"/>
    <n v="0"/>
    <n v="0"/>
    <n v="13"/>
    <n v="46"/>
    <n v="59"/>
    <n v="0"/>
    <n v="0"/>
    <n v="33"/>
    <n v="147"/>
    <n v="180"/>
    <n v="0"/>
    <n v="2"/>
  </r>
  <r>
    <s v="08MSU0684Z"/>
    <x v="78"/>
    <s v="08PSU5037Z"/>
    <x v="133"/>
    <n v="3"/>
    <x v="16"/>
    <x v="0"/>
    <x v="0"/>
    <s v="LICENCIATURA"/>
    <n v="5"/>
    <x v="1"/>
    <x v="2"/>
    <x v="2"/>
    <n v="5021500028"/>
    <x v="3"/>
    <x v="0"/>
    <s v="PRESENCIAL"/>
    <s v="Activa"/>
    <n v="2022"/>
    <n v="0"/>
    <n v="0"/>
    <n v="0"/>
    <n v="0"/>
    <n v="0"/>
    <n v="0"/>
    <n v="1"/>
    <n v="1"/>
    <n v="0"/>
    <n v="0"/>
    <n v="2"/>
    <n v="6"/>
    <n v="8"/>
    <n v="0"/>
    <n v="0"/>
    <n v="8"/>
    <n v="8"/>
    <n v="16"/>
    <n v="0"/>
    <n v="0"/>
  </r>
  <r>
    <s v="08MSU0684Z"/>
    <x v="78"/>
    <s v="08PSU5037Z"/>
    <x v="133"/>
    <n v="3"/>
    <x v="16"/>
    <x v="0"/>
    <x v="0"/>
    <s v="LICENCIATURA"/>
    <n v="5"/>
    <x v="1"/>
    <x v="3"/>
    <x v="3"/>
    <n v="5031100026"/>
    <x v="359"/>
    <x v="0"/>
    <s v="PRESENCIAL"/>
    <s v="Activa"/>
    <n v="2022"/>
    <n v="4"/>
    <n v="7"/>
    <n v="11"/>
    <n v="0"/>
    <n v="0"/>
    <n v="7"/>
    <n v="24"/>
    <n v="31"/>
    <n v="0"/>
    <n v="0"/>
    <n v="0"/>
    <n v="0"/>
    <n v="0"/>
    <n v="0"/>
    <n v="0"/>
    <n v="4"/>
    <n v="7"/>
    <n v="11"/>
    <n v="0"/>
    <n v="0"/>
  </r>
  <r>
    <s v="08MSU0684Z"/>
    <x v="78"/>
    <s v="08PSU5037Z"/>
    <x v="133"/>
    <n v="3"/>
    <x v="16"/>
    <x v="0"/>
    <x v="0"/>
    <s v="LICENCIATURA"/>
    <n v="5"/>
    <x v="1"/>
    <x v="3"/>
    <x v="3"/>
    <n v="5031500010"/>
    <x v="253"/>
    <x v="0"/>
    <s v="PRESENCIAL"/>
    <s v="Activa"/>
    <n v="2022"/>
    <n v="1"/>
    <n v="30"/>
    <n v="31"/>
    <n v="0"/>
    <n v="0"/>
    <n v="2"/>
    <n v="42"/>
    <n v="44"/>
    <n v="0"/>
    <n v="0"/>
    <n v="1"/>
    <n v="10"/>
    <n v="11"/>
    <n v="0"/>
    <n v="0"/>
    <n v="8"/>
    <n v="49"/>
    <n v="57"/>
    <n v="1"/>
    <n v="0"/>
  </r>
  <r>
    <s v="08MSU0684Z"/>
    <x v="78"/>
    <s v="08PSU5037Z"/>
    <x v="133"/>
    <n v="3"/>
    <x v="16"/>
    <x v="0"/>
    <x v="0"/>
    <s v="LICENCIATURA"/>
    <n v="5"/>
    <x v="1"/>
    <x v="3"/>
    <x v="3"/>
    <n v="5033200006"/>
    <x v="254"/>
    <x v="0"/>
    <s v="PRESENCIAL"/>
    <s v="Activa"/>
    <n v="2022"/>
    <n v="16"/>
    <n v="18"/>
    <n v="34"/>
    <n v="0"/>
    <n v="0"/>
    <n v="34"/>
    <n v="28"/>
    <n v="62"/>
    <n v="0"/>
    <n v="0"/>
    <n v="16"/>
    <n v="8"/>
    <n v="24"/>
    <n v="0"/>
    <n v="0"/>
    <n v="44"/>
    <n v="29"/>
    <n v="73"/>
    <n v="0"/>
    <n v="0"/>
  </r>
  <r>
    <s v="08MSU0684Z"/>
    <x v="78"/>
    <s v="08PSU5037Z"/>
    <x v="133"/>
    <n v="3"/>
    <x v="16"/>
    <x v="0"/>
    <x v="0"/>
    <s v="LICENCIATURA"/>
    <n v="5"/>
    <x v="1"/>
    <x v="1"/>
    <x v="1"/>
    <n v="5042100055"/>
    <x v="11"/>
    <x v="0"/>
    <s v="PRESENCIAL"/>
    <s v="Activa"/>
    <n v="2022"/>
    <n v="5"/>
    <n v="10"/>
    <n v="15"/>
    <n v="0"/>
    <n v="0"/>
    <n v="0"/>
    <n v="0"/>
    <n v="0"/>
    <n v="0"/>
    <n v="0"/>
    <n v="2"/>
    <n v="3"/>
    <n v="5"/>
    <n v="0"/>
    <n v="0"/>
    <n v="7"/>
    <n v="7"/>
    <n v="14"/>
    <n v="0"/>
    <n v="0"/>
  </r>
  <r>
    <s v="08MSU0684Z"/>
    <x v="78"/>
    <s v="08PSU5037Z"/>
    <x v="133"/>
    <n v="3"/>
    <x v="16"/>
    <x v="0"/>
    <x v="0"/>
    <s v="LICENCIATURA"/>
    <n v="5"/>
    <x v="1"/>
    <x v="4"/>
    <x v="4"/>
    <n v="5071700027"/>
    <x v="303"/>
    <x v="0"/>
    <s v="PRESENCIAL"/>
    <s v="Activa"/>
    <n v="2022"/>
    <n v="5"/>
    <n v="1"/>
    <n v="6"/>
    <n v="0"/>
    <n v="0"/>
    <n v="0"/>
    <n v="0"/>
    <n v="0"/>
    <n v="0"/>
    <n v="0"/>
    <n v="3"/>
    <n v="3"/>
    <n v="6"/>
    <n v="0"/>
    <n v="0"/>
    <n v="22"/>
    <n v="7"/>
    <n v="29"/>
    <n v="0"/>
    <n v="0"/>
  </r>
  <r>
    <s v="08MSU0684Z"/>
    <x v="78"/>
    <s v="08PSU5037Z"/>
    <x v="133"/>
    <n v="3"/>
    <x v="16"/>
    <x v="0"/>
    <x v="0"/>
    <s v="LICENCIATURA"/>
    <n v="5"/>
    <x v="1"/>
    <x v="4"/>
    <x v="4"/>
    <n v="5073100009"/>
    <x v="27"/>
    <x v="0"/>
    <s v="PRESENCIAL"/>
    <s v="Activa"/>
    <n v="2022"/>
    <n v="2"/>
    <n v="0"/>
    <n v="2"/>
    <n v="1"/>
    <n v="0"/>
    <n v="2"/>
    <n v="2"/>
    <n v="4"/>
    <n v="0"/>
    <n v="0"/>
    <n v="5"/>
    <n v="2"/>
    <n v="7"/>
    <n v="0"/>
    <n v="0"/>
    <n v="14"/>
    <n v="9"/>
    <n v="23"/>
    <n v="0"/>
    <n v="0"/>
  </r>
  <r>
    <s v="08MSU0684Z"/>
    <x v="78"/>
    <s v="08PSU5037Z"/>
    <x v="133"/>
    <n v="3"/>
    <x v="16"/>
    <x v="0"/>
    <x v="0"/>
    <s v="LICENCIATURA"/>
    <n v="5"/>
    <x v="1"/>
    <x v="8"/>
    <x v="8"/>
    <n v="5101500006"/>
    <x v="256"/>
    <x v="0"/>
    <s v="PRESENCIAL"/>
    <s v="Activa"/>
    <n v="2022"/>
    <n v="4"/>
    <n v="1"/>
    <n v="5"/>
    <n v="0"/>
    <n v="0"/>
    <n v="3"/>
    <n v="3"/>
    <n v="6"/>
    <n v="0"/>
    <n v="0"/>
    <n v="12"/>
    <n v="13"/>
    <n v="25"/>
    <n v="0"/>
    <n v="0"/>
    <n v="19"/>
    <n v="16"/>
    <n v="35"/>
    <n v="0"/>
    <n v="0"/>
  </r>
  <r>
    <s v="08MSU0684Z"/>
    <x v="78"/>
    <s v="08PSU5044J"/>
    <x v="134"/>
    <n v="27"/>
    <x v="9"/>
    <x v="0"/>
    <x v="0"/>
    <s v="MAESTRÍA"/>
    <n v="7"/>
    <x v="0"/>
    <x v="3"/>
    <x v="3"/>
    <n v="7033200003"/>
    <x v="250"/>
    <x v="0"/>
    <s v="PRESENCIAL"/>
    <s v="Activa"/>
    <n v="2022"/>
    <n v="0"/>
    <n v="0"/>
    <n v="0"/>
    <n v="0"/>
    <n v="0"/>
    <n v="0"/>
    <n v="0"/>
    <n v="0"/>
    <n v="0"/>
    <n v="0"/>
    <n v="2"/>
    <n v="1"/>
    <n v="3"/>
    <n v="0"/>
    <n v="0"/>
    <n v="2"/>
    <n v="1"/>
    <n v="3"/>
    <n v="0"/>
    <n v="0"/>
  </r>
  <r>
    <s v="08MSU0684Z"/>
    <x v="78"/>
    <s v="08PSU5044J"/>
    <x v="134"/>
    <n v="27"/>
    <x v="9"/>
    <x v="0"/>
    <x v="0"/>
    <s v="LICENCIATURA"/>
    <n v="5"/>
    <x v="1"/>
    <x v="0"/>
    <x v="0"/>
    <n v="5011100004"/>
    <x v="472"/>
    <x v="0"/>
    <s v="PRESENCIAL"/>
    <s v="Activa"/>
    <n v="2022"/>
    <n v="3"/>
    <n v="8"/>
    <n v="11"/>
    <n v="0"/>
    <n v="0"/>
    <n v="9"/>
    <n v="29"/>
    <n v="38"/>
    <n v="1"/>
    <n v="1"/>
    <n v="2"/>
    <n v="14"/>
    <n v="16"/>
    <n v="0"/>
    <n v="0"/>
    <n v="8"/>
    <n v="36"/>
    <n v="44"/>
    <n v="0"/>
    <n v="2"/>
  </r>
  <r>
    <s v="08MSU0684Z"/>
    <x v="78"/>
    <s v="08PSU5044J"/>
    <x v="134"/>
    <n v="27"/>
    <x v="9"/>
    <x v="0"/>
    <x v="0"/>
    <s v="LICENCIATURA"/>
    <n v="5"/>
    <x v="1"/>
    <x v="3"/>
    <x v="3"/>
    <n v="5031100026"/>
    <x v="359"/>
    <x v="0"/>
    <s v="PRESENCIAL"/>
    <s v="Liquidacion"/>
    <n v="2022"/>
    <n v="0"/>
    <n v="0"/>
    <n v="0"/>
    <n v="0"/>
    <n v="0"/>
    <n v="0"/>
    <n v="4"/>
    <n v="4"/>
    <n v="0"/>
    <n v="0"/>
    <n v="0"/>
    <n v="0"/>
    <n v="0"/>
    <n v="0"/>
    <n v="0"/>
    <n v="0"/>
    <n v="0"/>
    <n v="0"/>
    <n v="0"/>
    <n v="0"/>
  </r>
  <r>
    <s v="08MSU0684Z"/>
    <x v="78"/>
    <s v="08PSU5044J"/>
    <x v="134"/>
    <n v="27"/>
    <x v="9"/>
    <x v="0"/>
    <x v="0"/>
    <s v="LICENCIATURA"/>
    <n v="5"/>
    <x v="1"/>
    <x v="3"/>
    <x v="3"/>
    <n v="5031500010"/>
    <x v="253"/>
    <x v="0"/>
    <s v="PRESENCIAL"/>
    <s v="Activa"/>
    <n v="2022"/>
    <n v="2"/>
    <n v="3"/>
    <n v="5"/>
    <n v="0"/>
    <n v="0"/>
    <n v="0"/>
    <n v="0"/>
    <n v="0"/>
    <n v="0"/>
    <n v="0"/>
    <n v="1"/>
    <n v="9"/>
    <n v="10"/>
    <n v="0"/>
    <n v="0"/>
    <n v="1"/>
    <n v="24"/>
    <n v="25"/>
    <n v="0"/>
    <n v="0"/>
  </r>
  <r>
    <s v="08MSU0684Z"/>
    <x v="78"/>
    <s v="08PSU5044J"/>
    <x v="134"/>
    <n v="27"/>
    <x v="9"/>
    <x v="0"/>
    <x v="0"/>
    <s v="LICENCIATURA"/>
    <n v="5"/>
    <x v="1"/>
    <x v="3"/>
    <x v="3"/>
    <n v="5033100011"/>
    <x v="4"/>
    <x v="0"/>
    <s v="PRESENCIAL"/>
    <s v="Activa"/>
    <n v="2022"/>
    <n v="5"/>
    <n v="5"/>
    <n v="10"/>
    <n v="0"/>
    <n v="0"/>
    <n v="3"/>
    <n v="4"/>
    <n v="7"/>
    <n v="0"/>
    <n v="0"/>
    <n v="4"/>
    <n v="3"/>
    <n v="7"/>
    <n v="0"/>
    <n v="0"/>
    <n v="9"/>
    <n v="10"/>
    <n v="19"/>
    <n v="0"/>
    <n v="0"/>
  </r>
  <r>
    <s v="08MSU0684Z"/>
    <x v="78"/>
    <s v="08PSU5044J"/>
    <x v="134"/>
    <n v="27"/>
    <x v="9"/>
    <x v="0"/>
    <x v="0"/>
    <s v="LICENCIATURA"/>
    <n v="5"/>
    <x v="1"/>
    <x v="3"/>
    <x v="3"/>
    <n v="5033200006"/>
    <x v="254"/>
    <x v="0"/>
    <s v="PRESENCIAL"/>
    <s v="Activa"/>
    <n v="2022"/>
    <n v="8"/>
    <n v="2"/>
    <n v="10"/>
    <n v="0"/>
    <n v="0"/>
    <n v="16"/>
    <n v="7"/>
    <n v="23"/>
    <n v="0"/>
    <n v="1"/>
    <n v="11"/>
    <n v="10"/>
    <n v="21"/>
    <n v="0"/>
    <n v="0"/>
    <n v="23"/>
    <n v="28"/>
    <n v="51"/>
    <n v="0"/>
    <n v="1"/>
  </r>
  <r>
    <s v="08MSU0685Z"/>
    <x v="79"/>
    <s v="08PSU5001L"/>
    <x v="135"/>
    <n v="50"/>
    <x v="3"/>
    <x v="0"/>
    <x v="0"/>
    <s v="LICENCIATURA"/>
    <n v="5"/>
    <x v="1"/>
    <x v="0"/>
    <x v="0"/>
    <n v="5012701011"/>
    <x v="474"/>
    <x v="0"/>
    <s v="PRESENCIAL"/>
    <s v="Liquidacion"/>
    <n v="2022"/>
    <n v="0"/>
    <n v="1"/>
    <n v="1"/>
    <n v="0"/>
    <n v="0"/>
    <n v="0"/>
    <n v="0"/>
    <n v="0"/>
    <n v="0"/>
    <n v="0"/>
    <n v="0"/>
    <n v="0"/>
    <n v="0"/>
    <n v="0"/>
    <n v="0"/>
    <n v="0"/>
    <n v="0"/>
    <n v="0"/>
    <n v="0"/>
    <n v="0"/>
  </r>
  <r>
    <s v="08MSU0685Z"/>
    <x v="79"/>
    <s v="08PSU5001L"/>
    <x v="135"/>
    <n v="50"/>
    <x v="3"/>
    <x v="0"/>
    <x v="0"/>
    <s v="LICENCIATURA"/>
    <n v="5"/>
    <x v="1"/>
    <x v="2"/>
    <x v="2"/>
    <n v="5021500035"/>
    <x v="299"/>
    <x v="0"/>
    <s v="PRESENCIAL"/>
    <s v="Liquidacion"/>
    <n v="2022"/>
    <n v="2"/>
    <n v="2"/>
    <n v="4"/>
    <n v="0"/>
    <n v="0"/>
    <n v="0"/>
    <n v="0"/>
    <n v="0"/>
    <n v="0"/>
    <n v="0"/>
    <n v="0"/>
    <n v="0"/>
    <n v="0"/>
    <n v="0"/>
    <n v="0"/>
    <n v="0"/>
    <n v="0"/>
    <n v="0"/>
    <n v="0"/>
    <n v="0"/>
  </r>
  <r>
    <s v="08MSU0685Z"/>
    <x v="79"/>
    <s v="08PSU5001L"/>
    <x v="135"/>
    <n v="50"/>
    <x v="3"/>
    <x v="0"/>
    <x v="0"/>
    <s v="LICENCIATURA"/>
    <n v="5"/>
    <x v="1"/>
    <x v="3"/>
    <x v="3"/>
    <n v="5031100019"/>
    <x v="475"/>
    <x v="0"/>
    <s v="PRESENCIAL"/>
    <s v="Liquidacion"/>
    <n v="2022"/>
    <n v="0"/>
    <n v="1"/>
    <n v="1"/>
    <n v="0"/>
    <n v="0"/>
    <n v="0"/>
    <n v="0"/>
    <n v="0"/>
    <n v="0"/>
    <n v="0"/>
    <n v="0"/>
    <n v="0"/>
    <n v="0"/>
    <n v="0"/>
    <n v="0"/>
    <n v="1"/>
    <n v="0"/>
    <n v="1"/>
    <n v="0"/>
    <n v="0"/>
  </r>
  <r>
    <s v="08MSU0685Z"/>
    <x v="79"/>
    <s v="08PSU5001L"/>
    <x v="135"/>
    <n v="50"/>
    <x v="3"/>
    <x v="0"/>
    <x v="0"/>
    <s v="LICENCIATURA"/>
    <n v="5"/>
    <x v="1"/>
    <x v="3"/>
    <x v="3"/>
    <n v="5033200006"/>
    <x v="254"/>
    <x v="0"/>
    <s v="PRESENCIAL"/>
    <s v="Liquidacion"/>
    <n v="2022"/>
    <n v="0"/>
    <n v="2"/>
    <n v="2"/>
    <n v="0"/>
    <n v="0"/>
    <n v="0"/>
    <n v="0"/>
    <n v="0"/>
    <n v="0"/>
    <n v="0"/>
    <n v="0"/>
    <n v="0"/>
    <n v="0"/>
    <n v="0"/>
    <n v="0"/>
    <n v="1"/>
    <n v="3"/>
    <n v="4"/>
    <n v="0"/>
    <n v="0"/>
  </r>
  <r>
    <s v="08MSU0685Z"/>
    <x v="79"/>
    <s v="08PSU5001L"/>
    <x v="135"/>
    <n v="50"/>
    <x v="3"/>
    <x v="0"/>
    <x v="0"/>
    <s v="LICENCIATURA"/>
    <n v="5"/>
    <x v="1"/>
    <x v="4"/>
    <x v="4"/>
    <n v="5071100005"/>
    <x v="242"/>
    <x v="0"/>
    <s v="PRESENCIAL"/>
    <s v="Liquidacion"/>
    <n v="2022"/>
    <n v="0"/>
    <n v="0"/>
    <n v="0"/>
    <n v="0"/>
    <n v="0"/>
    <n v="0"/>
    <n v="0"/>
    <n v="0"/>
    <n v="0"/>
    <n v="0"/>
    <n v="0"/>
    <n v="0"/>
    <n v="0"/>
    <n v="0"/>
    <n v="0"/>
    <n v="1"/>
    <n v="3"/>
    <n v="4"/>
    <n v="0"/>
    <n v="0"/>
  </r>
  <r>
    <s v="08MSU0685Z"/>
    <x v="79"/>
    <s v="08PSU5001L"/>
    <x v="135"/>
    <n v="50"/>
    <x v="3"/>
    <x v="0"/>
    <x v="0"/>
    <s v="LICENCIATURA"/>
    <n v="5"/>
    <x v="1"/>
    <x v="8"/>
    <x v="8"/>
    <n v="5101100058"/>
    <x v="476"/>
    <x v="0"/>
    <s v="PRESENCIAL"/>
    <s v="Liquidacion"/>
    <n v="2022"/>
    <n v="3"/>
    <n v="1"/>
    <n v="4"/>
    <n v="0"/>
    <n v="0"/>
    <n v="0"/>
    <n v="0"/>
    <n v="0"/>
    <n v="0"/>
    <n v="0"/>
    <n v="0"/>
    <n v="0"/>
    <n v="0"/>
    <n v="0"/>
    <n v="0"/>
    <n v="2"/>
    <n v="2"/>
    <n v="4"/>
    <n v="0"/>
    <n v="0"/>
  </r>
  <r>
    <s v="08MSU0686Y"/>
    <x v="80"/>
    <s v="08PSU5002K"/>
    <x v="136"/>
    <n v="19"/>
    <x v="1"/>
    <x v="0"/>
    <x v="0"/>
    <s v="MAESTRÍA"/>
    <n v="7"/>
    <x v="0"/>
    <x v="0"/>
    <x v="0"/>
    <n v="7011100019"/>
    <x v="285"/>
    <x v="1"/>
    <s v="MIXTA"/>
    <s v="Activa"/>
    <n v="2022"/>
    <n v="4"/>
    <n v="11"/>
    <n v="15"/>
    <n v="0"/>
    <n v="0"/>
    <n v="4"/>
    <n v="11"/>
    <n v="15"/>
    <n v="0"/>
    <n v="0"/>
    <n v="2"/>
    <n v="7"/>
    <n v="9"/>
    <n v="0"/>
    <n v="0"/>
    <n v="9"/>
    <n v="36"/>
    <n v="45"/>
    <n v="0"/>
    <n v="0"/>
  </r>
  <r>
    <s v="08MSU0686Y"/>
    <x v="80"/>
    <s v="08PSU5002K"/>
    <x v="136"/>
    <n v="19"/>
    <x v="1"/>
    <x v="0"/>
    <x v="0"/>
    <s v="DOCTORADO"/>
    <n v="8"/>
    <x v="2"/>
    <x v="0"/>
    <x v="0"/>
    <n v="8011100012"/>
    <x v="477"/>
    <x v="1"/>
    <s v="MIXTA"/>
    <s v="Activa"/>
    <n v="2022"/>
    <n v="3"/>
    <n v="10"/>
    <n v="13"/>
    <n v="0"/>
    <n v="0"/>
    <n v="3"/>
    <n v="10"/>
    <n v="13"/>
    <n v="0"/>
    <n v="0"/>
    <n v="8"/>
    <n v="18"/>
    <n v="26"/>
    <n v="0"/>
    <n v="0"/>
    <n v="25"/>
    <n v="38"/>
    <n v="63"/>
    <n v="0"/>
    <n v="0"/>
  </r>
  <r>
    <s v="08MSU0687X"/>
    <x v="81"/>
    <s v="08ESU0002X"/>
    <x v="137"/>
    <n v="19"/>
    <x v="1"/>
    <x v="1"/>
    <x v="3"/>
    <s v="LICENCIATURA"/>
    <n v="5"/>
    <x v="1"/>
    <x v="2"/>
    <x v="2"/>
    <n v="5021300088"/>
    <x v="478"/>
    <x v="0"/>
    <s v="PRESENCIAL"/>
    <s v="Liquidacion"/>
    <n v="2022"/>
    <n v="0"/>
    <n v="0"/>
    <n v="0"/>
    <n v="0"/>
    <n v="0"/>
    <n v="0"/>
    <n v="0"/>
    <n v="0"/>
    <n v="0"/>
    <n v="0"/>
    <n v="0"/>
    <n v="0"/>
    <n v="0"/>
    <n v="0"/>
    <n v="0"/>
    <n v="1"/>
    <n v="0"/>
    <n v="1"/>
    <n v="0"/>
    <n v="0"/>
  </r>
  <r>
    <s v="08MSU0687X"/>
    <x v="81"/>
    <s v="08ESU0002X"/>
    <x v="137"/>
    <n v="19"/>
    <x v="1"/>
    <x v="1"/>
    <x v="3"/>
    <s v="LICENCIATURA"/>
    <n v="5"/>
    <x v="1"/>
    <x v="2"/>
    <x v="2"/>
    <n v="5021300004"/>
    <x v="479"/>
    <x v="0"/>
    <s v="PRESENCIAL"/>
    <s v="Activa"/>
    <n v="2022"/>
    <n v="0"/>
    <n v="2"/>
    <n v="2"/>
    <n v="0"/>
    <n v="0"/>
    <n v="0"/>
    <n v="0"/>
    <n v="0"/>
    <n v="0"/>
    <n v="0"/>
    <n v="0"/>
    <n v="3"/>
    <n v="3"/>
    <n v="0"/>
    <n v="0"/>
    <n v="3"/>
    <n v="11"/>
    <n v="14"/>
    <n v="0"/>
    <n v="0"/>
  </r>
  <r>
    <s v="08MSU0687X"/>
    <x v="81"/>
    <s v="08ESU0002X"/>
    <x v="137"/>
    <n v="19"/>
    <x v="1"/>
    <x v="1"/>
    <x v="3"/>
    <s v="LICENCIATURA"/>
    <n v="5"/>
    <x v="1"/>
    <x v="2"/>
    <x v="2"/>
    <n v="5021300009"/>
    <x v="480"/>
    <x v="0"/>
    <s v="PRESENCIAL"/>
    <s v="Activa"/>
    <n v="2022"/>
    <n v="0"/>
    <n v="0"/>
    <n v="0"/>
    <n v="0"/>
    <n v="0"/>
    <n v="0"/>
    <n v="0"/>
    <n v="0"/>
    <n v="0"/>
    <n v="0"/>
    <n v="0"/>
    <n v="1"/>
    <n v="1"/>
    <n v="0"/>
    <n v="0"/>
    <n v="4"/>
    <n v="1"/>
    <n v="5"/>
    <n v="0"/>
    <n v="0"/>
  </r>
  <r>
    <s v="08MSU0687X"/>
    <x v="81"/>
    <s v="08ESU0002X"/>
    <x v="137"/>
    <n v="19"/>
    <x v="1"/>
    <x v="1"/>
    <x v="3"/>
    <s v="LICENCIATURA"/>
    <n v="5"/>
    <x v="1"/>
    <x v="2"/>
    <x v="2"/>
    <n v="5021300063"/>
    <x v="170"/>
    <x v="0"/>
    <s v="PRESENCIAL"/>
    <s v="Activa"/>
    <n v="2022"/>
    <n v="0"/>
    <n v="0"/>
    <n v="0"/>
    <n v="0"/>
    <n v="0"/>
    <n v="0"/>
    <n v="0"/>
    <n v="0"/>
    <n v="0"/>
    <n v="0"/>
    <n v="5"/>
    <n v="2"/>
    <n v="7"/>
    <n v="0"/>
    <n v="0"/>
    <n v="15"/>
    <n v="4"/>
    <n v="19"/>
    <n v="0"/>
    <n v="0"/>
  </r>
  <r>
    <s v="08MSU0687X"/>
    <x v="81"/>
    <s v="08ESU0002X"/>
    <x v="137"/>
    <n v="19"/>
    <x v="1"/>
    <x v="1"/>
    <x v="3"/>
    <s v="LICENCIATURA"/>
    <n v="5"/>
    <x v="1"/>
    <x v="2"/>
    <x v="2"/>
    <n v="5021300086"/>
    <x v="481"/>
    <x v="0"/>
    <s v="PRESENCIAL"/>
    <s v="Liquidacion"/>
    <n v="2022"/>
    <n v="0"/>
    <n v="0"/>
    <n v="0"/>
    <n v="0"/>
    <n v="0"/>
    <n v="0"/>
    <n v="0"/>
    <n v="0"/>
    <n v="0"/>
    <n v="0"/>
    <n v="0"/>
    <n v="0"/>
    <n v="0"/>
    <n v="0"/>
    <n v="0"/>
    <n v="0"/>
    <n v="2"/>
    <n v="2"/>
    <n v="0"/>
    <n v="0"/>
  </r>
  <r>
    <s v="08MSU0687X"/>
    <x v="81"/>
    <s v="08ESU0002X"/>
    <x v="137"/>
    <n v="19"/>
    <x v="1"/>
    <x v="1"/>
    <x v="3"/>
    <s v="LICENCIATURA"/>
    <n v="5"/>
    <x v="1"/>
    <x v="2"/>
    <x v="2"/>
    <n v="5021300087"/>
    <x v="482"/>
    <x v="0"/>
    <s v="PRESENCIAL"/>
    <s v="Liquidacion"/>
    <n v="2022"/>
    <n v="0"/>
    <n v="0"/>
    <n v="0"/>
    <n v="0"/>
    <n v="0"/>
    <n v="0"/>
    <n v="0"/>
    <n v="0"/>
    <n v="0"/>
    <n v="0"/>
    <n v="0"/>
    <n v="0"/>
    <n v="0"/>
    <n v="0"/>
    <n v="0"/>
    <n v="1"/>
    <n v="0"/>
    <n v="1"/>
    <n v="0"/>
    <n v="0"/>
  </r>
  <r>
    <s v="08MSU0687X"/>
    <x v="81"/>
    <s v="08ESU0002X"/>
    <x v="137"/>
    <n v="19"/>
    <x v="1"/>
    <x v="1"/>
    <x v="3"/>
    <s v="LICENCIATURA"/>
    <n v="5"/>
    <x v="1"/>
    <x v="2"/>
    <x v="2"/>
    <n v="5021300089"/>
    <x v="483"/>
    <x v="0"/>
    <s v="PRESENCIAL"/>
    <s v="Liquidacion"/>
    <n v="2022"/>
    <n v="0"/>
    <n v="0"/>
    <n v="0"/>
    <n v="0"/>
    <n v="0"/>
    <n v="0"/>
    <n v="0"/>
    <n v="0"/>
    <n v="0"/>
    <n v="0"/>
    <n v="0"/>
    <n v="0"/>
    <n v="0"/>
    <n v="0"/>
    <n v="0"/>
    <n v="3"/>
    <n v="1"/>
    <n v="4"/>
    <n v="0"/>
    <n v="0"/>
  </r>
  <r>
    <s v="08MSU0687X"/>
    <x v="81"/>
    <s v="08ESU0002X"/>
    <x v="137"/>
    <n v="19"/>
    <x v="1"/>
    <x v="1"/>
    <x v="3"/>
    <s v="LICENCIATURA"/>
    <n v="5"/>
    <x v="1"/>
    <x v="2"/>
    <x v="2"/>
    <n v="5021300090"/>
    <x v="484"/>
    <x v="0"/>
    <s v="PRESENCIAL"/>
    <s v="Liquidacion"/>
    <n v="2022"/>
    <n v="1"/>
    <n v="0"/>
    <n v="1"/>
    <n v="0"/>
    <n v="0"/>
    <n v="0"/>
    <n v="0"/>
    <n v="0"/>
    <n v="0"/>
    <n v="0"/>
    <n v="0"/>
    <n v="0"/>
    <n v="0"/>
    <n v="0"/>
    <n v="0"/>
    <n v="1"/>
    <n v="0"/>
    <n v="1"/>
    <n v="0"/>
    <n v="0"/>
  </r>
  <r>
    <s v="08MSU0687X"/>
    <x v="81"/>
    <s v="08ESU0002X"/>
    <x v="137"/>
    <n v="19"/>
    <x v="1"/>
    <x v="1"/>
    <x v="3"/>
    <s v="LICENCIATURA"/>
    <n v="5"/>
    <x v="1"/>
    <x v="2"/>
    <x v="2"/>
    <n v="5021300091"/>
    <x v="485"/>
    <x v="0"/>
    <s v="PRESENCIAL"/>
    <s v="Liquidacion"/>
    <n v="2022"/>
    <n v="1"/>
    <n v="0"/>
    <n v="1"/>
    <n v="0"/>
    <n v="0"/>
    <n v="0"/>
    <n v="0"/>
    <n v="0"/>
    <n v="0"/>
    <n v="0"/>
    <n v="0"/>
    <n v="0"/>
    <n v="0"/>
    <n v="0"/>
    <n v="0"/>
    <n v="0"/>
    <n v="0"/>
    <n v="0"/>
    <n v="0"/>
    <n v="0"/>
  </r>
  <r>
    <s v="08MSU0687X"/>
    <x v="81"/>
    <s v="08ESU0002X"/>
    <x v="137"/>
    <n v="19"/>
    <x v="1"/>
    <x v="1"/>
    <x v="3"/>
    <s v="LICENCIATURA"/>
    <n v="5"/>
    <x v="1"/>
    <x v="2"/>
    <x v="2"/>
    <n v="5021300092"/>
    <x v="486"/>
    <x v="0"/>
    <s v="PRESENCIAL"/>
    <s v="Liquidacion"/>
    <n v="2022"/>
    <n v="0"/>
    <n v="1"/>
    <n v="1"/>
    <n v="0"/>
    <n v="0"/>
    <n v="0"/>
    <n v="0"/>
    <n v="0"/>
    <n v="0"/>
    <n v="0"/>
    <n v="0"/>
    <n v="0"/>
    <n v="0"/>
    <n v="0"/>
    <n v="0"/>
    <n v="0"/>
    <n v="3"/>
    <n v="3"/>
    <n v="0"/>
    <n v="0"/>
  </r>
  <r>
    <s v="08MSU0687X"/>
    <x v="81"/>
    <s v="08ESU0002X"/>
    <x v="137"/>
    <n v="19"/>
    <x v="1"/>
    <x v="1"/>
    <x v="3"/>
    <s v="LICENCIATURA"/>
    <n v="5"/>
    <x v="1"/>
    <x v="2"/>
    <x v="2"/>
    <n v="5021300174"/>
    <x v="487"/>
    <x v="0"/>
    <s v="PRESENCIAL"/>
    <s v="Activa"/>
    <n v="2022"/>
    <n v="0"/>
    <n v="0"/>
    <n v="0"/>
    <n v="0"/>
    <n v="0"/>
    <n v="0"/>
    <n v="0"/>
    <n v="0"/>
    <n v="0"/>
    <n v="0"/>
    <n v="2"/>
    <n v="0"/>
    <n v="2"/>
    <n v="0"/>
    <n v="0"/>
    <n v="3"/>
    <n v="1"/>
    <n v="4"/>
    <n v="0"/>
    <n v="0"/>
  </r>
  <r>
    <s v="08MSU0687X"/>
    <x v="81"/>
    <s v="08ESU0002X"/>
    <x v="137"/>
    <n v="19"/>
    <x v="1"/>
    <x v="1"/>
    <x v="3"/>
    <s v="LICENCIATURA"/>
    <n v="5"/>
    <x v="1"/>
    <x v="2"/>
    <x v="2"/>
    <n v="5021300135"/>
    <x v="488"/>
    <x v="0"/>
    <s v="PRESENCIAL"/>
    <s v="Liquidacion"/>
    <n v="2022"/>
    <n v="0"/>
    <n v="0"/>
    <n v="0"/>
    <n v="0"/>
    <n v="0"/>
    <n v="0"/>
    <n v="0"/>
    <n v="0"/>
    <n v="0"/>
    <n v="0"/>
    <n v="0"/>
    <n v="0"/>
    <n v="0"/>
    <n v="0"/>
    <n v="0"/>
    <n v="0"/>
    <n v="1"/>
    <n v="1"/>
    <n v="0"/>
    <n v="0"/>
  </r>
  <r>
    <s v="08MSU0688W"/>
    <x v="82"/>
    <s v="08PSU5003J"/>
    <x v="138"/>
    <n v="21"/>
    <x v="4"/>
    <x v="0"/>
    <x v="0"/>
    <s v="LICENCIATURA"/>
    <n v="5"/>
    <x v="1"/>
    <x v="2"/>
    <x v="2"/>
    <n v="5021500028"/>
    <x v="3"/>
    <x v="0"/>
    <s v="PRESENCIAL"/>
    <s v="Activa"/>
    <n v="2022"/>
    <n v="2"/>
    <n v="0"/>
    <n v="2"/>
    <n v="0"/>
    <n v="0"/>
    <n v="0"/>
    <n v="0"/>
    <n v="0"/>
    <n v="0"/>
    <n v="0"/>
    <n v="23"/>
    <n v="24"/>
    <n v="47"/>
    <n v="0"/>
    <n v="0"/>
    <n v="33"/>
    <n v="43"/>
    <n v="76"/>
    <n v="0"/>
    <n v="0"/>
  </r>
  <r>
    <s v="08MSU0688W"/>
    <x v="82"/>
    <s v="08PSU5003J"/>
    <x v="138"/>
    <n v="21"/>
    <x v="4"/>
    <x v="0"/>
    <x v="0"/>
    <s v="LICENCIATURA"/>
    <n v="5"/>
    <x v="1"/>
    <x v="1"/>
    <x v="1"/>
    <n v="5041100038"/>
    <x v="308"/>
    <x v="0"/>
    <s v="PRESENCIAL"/>
    <s v="Activa"/>
    <n v="2022"/>
    <n v="7"/>
    <n v="9"/>
    <n v="16"/>
    <n v="0"/>
    <n v="0"/>
    <n v="0"/>
    <n v="0"/>
    <n v="0"/>
    <n v="0"/>
    <n v="0"/>
    <n v="8"/>
    <n v="13"/>
    <n v="21"/>
    <n v="0"/>
    <n v="0"/>
    <n v="17"/>
    <n v="36"/>
    <n v="53"/>
    <n v="0"/>
    <n v="0"/>
  </r>
  <r>
    <s v="08MSU0688W"/>
    <x v="82"/>
    <s v="08PSU5003J"/>
    <x v="138"/>
    <n v="21"/>
    <x v="4"/>
    <x v="0"/>
    <x v="0"/>
    <s v="LICENCIATURA"/>
    <n v="5"/>
    <x v="1"/>
    <x v="4"/>
    <x v="4"/>
    <n v="5073100009"/>
    <x v="27"/>
    <x v="0"/>
    <s v="PRESENCIAL"/>
    <s v="Activa"/>
    <n v="2022"/>
    <n v="19"/>
    <n v="9"/>
    <n v="28"/>
    <n v="0"/>
    <n v="0"/>
    <n v="0"/>
    <n v="0"/>
    <n v="0"/>
    <n v="0"/>
    <n v="0"/>
    <n v="40"/>
    <n v="23"/>
    <n v="63"/>
    <n v="0"/>
    <n v="0"/>
    <n v="77"/>
    <n v="51"/>
    <n v="128"/>
    <n v="0"/>
    <n v="0"/>
  </r>
  <r>
    <s v="08MSU0688W"/>
    <x v="82"/>
    <s v="08PSU5003J"/>
    <x v="138"/>
    <n v="21"/>
    <x v="4"/>
    <x v="0"/>
    <x v="0"/>
    <s v="LICENCIATURA"/>
    <n v="5"/>
    <x v="1"/>
    <x v="6"/>
    <x v="6"/>
    <n v="5092100006"/>
    <x v="181"/>
    <x v="0"/>
    <s v="PRESENCIAL"/>
    <s v="Activa"/>
    <n v="2022"/>
    <n v="16"/>
    <n v="42"/>
    <n v="58"/>
    <n v="0"/>
    <n v="0"/>
    <n v="0"/>
    <n v="0"/>
    <n v="0"/>
    <n v="0"/>
    <n v="0"/>
    <n v="38"/>
    <n v="94"/>
    <n v="132"/>
    <n v="0"/>
    <n v="0"/>
    <n v="68"/>
    <n v="164"/>
    <n v="232"/>
    <n v="0"/>
    <n v="0"/>
  </r>
  <r>
    <s v="08MSU0688W"/>
    <x v="82"/>
    <s v="08PSU5003J"/>
    <x v="138"/>
    <n v="21"/>
    <x v="4"/>
    <x v="0"/>
    <x v="0"/>
    <s v="LICENCIATURA"/>
    <n v="5"/>
    <x v="1"/>
    <x v="6"/>
    <x v="6"/>
    <n v="5094200006"/>
    <x v="182"/>
    <x v="0"/>
    <s v="PRESENCIAL"/>
    <s v="Activa"/>
    <n v="2022"/>
    <n v="3"/>
    <n v="7"/>
    <n v="10"/>
    <n v="0"/>
    <n v="0"/>
    <n v="0"/>
    <n v="0"/>
    <n v="0"/>
    <n v="0"/>
    <n v="0"/>
    <n v="15"/>
    <n v="33"/>
    <n v="48"/>
    <n v="0"/>
    <n v="0"/>
    <n v="23"/>
    <n v="66"/>
    <n v="89"/>
    <n v="0"/>
    <n v="0"/>
  </r>
  <r>
    <s v="08MSU0689V"/>
    <x v="83"/>
    <s v="08PSU5004I"/>
    <x v="139"/>
    <n v="19"/>
    <x v="1"/>
    <x v="0"/>
    <x v="0"/>
    <s v="LICENCIATURA"/>
    <n v="5"/>
    <x v="1"/>
    <x v="2"/>
    <x v="2"/>
    <n v="5021500028"/>
    <x v="3"/>
    <x v="0"/>
    <s v="PRESENCIAL"/>
    <s v="Activa"/>
    <n v="2022"/>
    <n v="1"/>
    <n v="16"/>
    <n v="17"/>
    <n v="0"/>
    <n v="0"/>
    <n v="8"/>
    <n v="6"/>
    <n v="14"/>
    <n v="0"/>
    <n v="0"/>
    <n v="15"/>
    <n v="30"/>
    <n v="45"/>
    <n v="0"/>
    <n v="0"/>
    <n v="30"/>
    <n v="51"/>
    <n v="81"/>
    <n v="0"/>
    <n v="0"/>
  </r>
  <r>
    <s v="08MSU0689V"/>
    <x v="83"/>
    <s v="08PSU5004I"/>
    <x v="139"/>
    <n v="19"/>
    <x v="1"/>
    <x v="0"/>
    <x v="0"/>
    <s v="LICENCIATURA"/>
    <n v="5"/>
    <x v="1"/>
    <x v="3"/>
    <x v="3"/>
    <n v="5032100004"/>
    <x v="28"/>
    <x v="0"/>
    <s v="PRESENCIAL"/>
    <s v="Activa"/>
    <n v="2022"/>
    <n v="0"/>
    <n v="0"/>
    <n v="0"/>
    <n v="0"/>
    <n v="0"/>
    <n v="0"/>
    <n v="0"/>
    <n v="0"/>
    <n v="0"/>
    <n v="0"/>
    <n v="0"/>
    <n v="0"/>
    <n v="0"/>
    <n v="0"/>
    <n v="0"/>
    <n v="3"/>
    <n v="1"/>
    <n v="4"/>
    <n v="0"/>
    <n v="0"/>
  </r>
  <r>
    <s v="08MSU0689V"/>
    <x v="83"/>
    <s v="08PSU5004I"/>
    <x v="139"/>
    <n v="19"/>
    <x v="1"/>
    <x v="0"/>
    <x v="0"/>
    <s v="LICENCIATURA"/>
    <n v="5"/>
    <x v="1"/>
    <x v="3"/>
    <x v="3"/>
    <n v="5033100011"/>
    <x v="4"/>
    <x v="0"/>
    <s v="PRESENCIAL"/>
    <s v="Activa"/>
    <n v="2022"/>
    <n v="1"/>
    <n v="9"/>
    <n v="10"/>
    <n v="0"/>
    <n v="0"/>
    <n v="3"/>
    <n v="6"/>
    <n v="9"/>
    <n v="0"/>
    <n v="0"/>
    <n v="5"/>
    <n v="5"/>
    <n v="10"/>
    <n v="0"/>
    <n v="0"/>
    <n v="16"/>
    <n v="32"/>
    <n v="48"/>
    <n v="0"/>
    <n v="0"/>
  </r>
  <r>
    <s v="08MSU0689V"/>
    <x v="83"/>
    <s v="08PSU5004I"/>
    <x v="139"/>
    <n v="19"/>
    <x v="1"/>
    <x v="0"/>
    <x v="0"/>
    <s v="LICENCIATURA"/>
    <n v="5"/>
    <x v="1"/>
    <x v="1"/>
    <x v="1"/>
    <n v="5041100038"/>
    <x v="308"/>
    <x v="0"/>
    <s v="PRESENCIAL"/>
    <s v="Activa"/>
    <n v="2022"/>
    <n v="1"/>
    <n v="2"/>
    <n v="3"/>
    <n v="0"/>
    <n v="0"/>
    <n v="0"/>
    <n v="0"/>
    <n v="0"/>
    <n v="0"/>
    <n v="0"/>
    <n v="0"/>
    <n v="0"/>
    <n v="0"/>
    <n v="0"/>
    <n v="0"/>
    <n v="0"/>
    <n v="3"/>
    <n v="3"/>
    <n v="0"/>
    <n v="0"/>
  </r>
  <r>
    <s v="08MSU0689V"/>
    <x v="83"/>
    <s v="08PSU5004I"/>
    <x v="139"/>
    <n v="19"/>
    <x v="1"/>
    <x v="0"/>
    <x v="0"/>
    <s v="LICENCIATURA"/>
    <n v="5"/>
    <x v="1"/>
    <x v="1"/>
    <x v="1"/>
    <n v="5042100055"/>
    <x v="11"/>
    <x v="0"/>
    <s v="PRESENCIAL"/>
    <s v="Activa"/>
    <n v="2022"/>
    <n v="0"/>
    <n v="0"/>
    <n v="0"/>
    <n v="0"/>
    <n v="0"/>
    <n v="0"/>
    <n v="0"/>
    <n v="0"/>
    <n v="0"/>
    <n v="0"/>
    <n v="0"/>
    <n v="0"/>
    <n v="0"/>
    <n v="0"/>
    <n v="0"/>
    <n v="0"/>
    <n v="2"/>
    <n v="2"/>
    <n v="0"/>
    <n v="0"/>
  </r>
  <r>
    <s v="08MSU0689V"/>
    <x v="83"/>
    <s v="08PSU5004I"/>
    <x v="139"/>
    <n v="19"/>
    <x v="1"/>
    <x v="0"/>
    <x v="0"/>
    <s v="LICENCIATURA"/>
    <n v="5"/>
    <x v="1"/>
    <x v="1"/>
    <x v="1"/>
    <n v="5042100118"/>
    <x v="9"/>
    <x v="0"/>
    <s v="PRESENCIAL"/>
    <s v="Activa"/>
    <n v="2022"/>
    <n v="0"/>
    <n v="5"/>
    <n v="5"/>
    <n v="0"/>
    <n v="0"/>
    <n v="0"/>
    <n v="1"/>
    <n v="1"/>
    <n v="0"/>
    <n v="0"/>
    <n v="0"/>
    <n v="0"/>
    <n v="0"/>
    <n v="0"/>
    <n v="0"/>
    <n v="3"/>
    <n v="14"/>
    <n v="17"/>
    <n v="0"/>
    <n v="0"/>
  </r>
  <r>
    <s v="08MSU0690K"/>
    <x v="84"/>
    <s v="08PSU5005H"/>
    <x v="140"/>
    <n v="19"/>
    <x v="1"/>
    <x v="0"/>
    <x v="0"/>
    <s v="LICENCIATURA"/>
    <n v="5"/>
    <x v="1"/>
    <x v="8"/>
    <x v="8"/>
    <n v="5101500014"/>
    <x v="489"/>
    <x v="0"/>
    <s v="PRESENCIAL"/>
    <s v="Activa"/>
    <n v="2022"/>
    <n v="4"/>
    <n v="6"/>
    <n v="10"/>
    <n v="0"/>
    <n v="0"/>
    <n v="8"/>
    <n v="11"/>
    <n v="19"/>
    <n v="0"/>
    <n v="0"/>
    <n v="16"/>
    <n v="12"/>
    <n v="28"/>
    <n v="0"/>
    <n v="0"/>
    <n v="30"/>
    <n v="31"/>
    <n v="61"/>
    <n v="0"/>
    <n v="0"/>
  </r>
  <r>
    <s v="08MSU0691J"/>
    <x v="85"/>
    <s v="08PSU5006G"/>
    <x v="141"/>
    <n v="19"/>
    <x v="1"/>
    <x v="0"/>
    <x v="0"/>
    <s v="LICENCIATURA"/>
    <n v="5"/>
    <x v="1"/>
    <x v="0"/>
    <x v="0"/>
    <n v="5011100015"/>
    <x v="252"/>
    <x v="0"/>
    <s v="PRESENCIAL"/>
    <s v="Activa"/>
    <n v="2022"/>
    <n v="0"/>
    <n v="1"/>
    <n v="1"/>
    <n v="0"/>
    <n v="0"/>
    <n v="0"/>
    <n v="0"/>
    <n v="0"/>
    <n v="0"/>
    <n v="0"/>
    <n v="0"/>
    <n v="26"/>
    <n v="26"/>
    <n v="0"/>
    <n v="0"/>
    <n v="1"/>
    <n v="55"/>
    <n v="56"/>
    <n v="0"/>
    <n v="0"/>
  </r>
  <r>
    <s v="08MSU0691J"/>
    <x v="85"/>
    <s v="08PSU5006G"/>
    <x v="141"/>
    <n v="19"/>
    <x v="1"/>
    <x v="0"/>
    <x v="0"/>
    <s v="LICENCIATURA"/>
    <n v="5"/>
    <x v="1"/>
    <x v="0"/>
    <x v="0"/>
    <n v="5011100015"/>
    <x v="252"/>
    <x v="1"/>
    <s v="MIXTA"/>
    <s v="Activa"/>
    <n v="2022"/>
    <n v="0"/>
    <n v="0"/>
    <n v="0"/>
    <n v="0"/>
    <n v="0"/>
    <n v="0"/>
    <n v="0"/>
    <n v="0"/>
    <n v="0"/>
    <n v="0"/>
    <n v="0"/>
    <n v="0"/>
    <n v="0"/>
    <n v="0"/>
    <n v="0"/>
    <n v="0"/>
    <n v="1"/>
    <n v="1"/>
    <n v="0"/>
    <n v="0"/>
  </r>
  <r>
    <s v="08MSU0691J"/>
    <x v="85"/>
    <s v="08PSU5006G"/>
    <x v="141"/>
    <n v="19"/>
    <x v="1"/>
    <x v="0"/>
    <x v="0"/>
    <s v="LICENCIATURA"/>
    <n v="5"/>
    <x v="1"/>
    <x v="0"/>
    <x v="0"/>
    <n v="5011500002"/>
    <x v="391"/>
    <x v="1"/>
    <s v="MIXTA"/>
    <s v="Activa"/>
    <n v="2022"/>
    <n v="3"/>
    <n v="23"/>
    <n v="26"/>
    <n v="0"/>
    <n v="0"/>
    <n v="1"/>
    <n v="14"/>
    <n v="15"/>
    <n v="0"/>
    <n v="0"/>
    <n v="0"/>
    <n v="0"/>
    <n v="0"/>
    <n v="0"/>
    <n v="0"/>
    <n v="0"/>
    <n v="11"/>
    <n v="11"/>
    <n v="0"/>
    <n v="0"/>
  </r>
  <r>
    <s v="08MSU0691J"/>
    <x v="85"/>
    <s v="08PSU5006G"/>
    <x v="141"/>
    <n v="19"/>
    <x v="1"/>
    <x v="0"/>
    <x v="0"/>
    <s v="LICENCIATURA"/>
    <n v="5"/>
    <x v="1"/>
    <x v="2"/>
    <x v="2"/>
    <n v="5021500028"/>
    <x v="3"/>
    <x v="0"/>
    <s v="PRESENCIAL"/>
    <s v="Activa"/>
    <n v="2022"/>
    <n v="3"/>
    <n v="1"/>
    <n v="4"/>
    <n v="0"/>
    <n v="0"/>
    <n v="0"/>
    <n v="0"/>
    <n v="0"/>
    <n v="0"/>
    <n v="0"/>
    <n v="0"/>
    <n v="0"/>
    <n v="0"/>
    <n v="0"/>
    <n v="0"/>
    <n v="2"/>
    <n v="0"/>
    <n v="2"/>
    <n v="0"/>
    <n v="0"/>
  </r>
  <r>
    <s v="08MSU0691J"/>
    <x v="85"/>
    <s v="08PSU5006G"/>
    <x v="141"/>
    <n v="19"/>
    <x v="1"/>
    <x v="0"/>
    <x v="0"/>
    <s v="LICENCIATURA"/>
    <n v="5"/>
    <x v="1"/>
    <x v="2"/>
    <x v="2"/>
    <n v="5021500028"/>
    <x v="3"/>
    <x v="0"/>
    <s v="PRESENCIAL"/>
    <s v="Activa"/>
    <n v="2022"/>
    <n v="0"/>
    <n v="0"/>
    <n v="0"/>
    <n v="0"/>
    <n v="0"/>
    <n v="0"/>
    <n v="0"/>
    <n v="0"/>
    <n v="0"/>
    <n v="0"/>
    <n v="3"/>
    <n v="4"/>
    <n v="7"/>
    <n v="0"/>
    <n v="0"/>
    <n v="10"/>
    <n v="18"/>
    <n v="28"/>
    <n v="0"/>
    <n v="0"/>
  </r>
  <r>
    <s v="08MSU0691J"/>
    <x v="85"/>
    <s v="08PSU5006G"/>
    <x v="141"/>
    <n v="19"/>
    <x v="1"/>
    <x v="0"/>
    <x v="0"/>
    <s v="LICENCIATURA"/>
    <n v="5"/>
    <x v="1"/>
    <x v="2"/>
    <x v="2"/>
    <n v="5021600039"/>
    <x v="490"/>
    <x v="0"/>
    <s v="PRESENCIAL"/>
    <s v="Activa"/>
    <n v="2022"/>
    <n v="3"/>
    <n v="6"/>
    <n v="9"/>
    <n v="0"/>
    <n v="0"/>
    <n v="0"/>
    <n v="0"/>
    <n v="0"/>
    <n v="0"/>
    <n v="0"/>
    <n v="0"/>
    <n v="0"/>
    <n v="0"/>
    <n v="0"/>
    <n v="0"/>
    <n v="0"/>
    <n v="1"/>
    <n v="1"/>
    <n v="0"/>
    <n v="0"/>
  </r>
  <r>
    <s v="08MSU0691J"/>
    <x v="85"/>
    <s v="08PSU5006G"/>
    <x v="141"/>
    <n v="19"/>
    <x v="1"/>
    <x v="0"/>
    <x v="0"/>
    <s v="LICENCIATURA"/>
    <n v="5"/>
    <x v="1"/>
    <x v="3"/>
    <x v="3"/>
    <n v="5031100007"/>
    <x v="24"/>
    <x v="0"/>
    <s v="PRESENCIAL"/>
    <s v="Activa"/>
    <n v="2022"/>
    <n v="0"/>
    <n v="0"/>
    <n v="0"/>
    <n v="0"/>
    <n v="0"/>
    <n v="0"/>
    <n v="0"/>
    <n v="0"/>
    <n v="0"/>
    <n v="0"/>
    <n v="5"/>
    <n v="23"/>
    <n v="28"/>
    <n v="0"/>
    <n v="0"/>
    <n v="7"/>
    <n v="33"/>
    <n v="40"/>
    <n v="0"/>
    <n v="0"/>
  </r>
  <r>
    <s v="08MSU0691J"/>
    <x v="85"/>
    <s v="08PSU5006G"/>
    <x v="141"/>
    <n v="19"/>
    <x v="1"/>
    <x v="0"/>
    <x v="0"/>
    <s v="LICENCIATURA"/>
    <n v="5"/>
    <x v="1"/>
    <x v="3"/>
    <x v="3"/>
    <n v="5031100026"/>
    <x v="359"/>
    <x v="0"/>
    <s v="PRESENCIAL"/>
    <s v="Activa"/>
    <n v="2022"/>
    <n v="4"/>
    <n v="8"/>
    <n v="12"/>
    <n v="0"/>
    <n v="0"/>
    <n v="1"/>
    <n v="2"/>
    <n v="3"/>
    <n v="0"/>
    <n v="0"/>
    <n v="0"/>
    <n v="0"/>
    <n v="0"/>
    <n v="0"/>
    <n v="0"/>
    <n v="2"/>
    <n v="4"/>
    <n v="6"/>
    <n v="0"/>
    <n v="0"/>
  </r>
  <r>
    <s v="08MSU0691J"/>
    <x v="85"/>
    <s v="08PSU5006G"/>
    <x v="141"/>
    <n v="19"/>
    <x v="1"/>
    <x v="0"/>
    <x v="0"/>
    <s v="LICENCIATURA"/>
    <n v="5"/>
    <x v="1"/>
    <x v="3"/>
    <x v="3"/>
    <n v="5032100020"/>
    <x v="491"/>
    <x v="0"/>
    <s v="PRESENCIAL"/>
    <s v="Liquidacion"/>
    <n v="2022"/>
    <n v="0"/>
    <n v="0"/>
    <n v="0"/>
    <n v="0"/>
    <n v="0"/>
    <n v="0"/>
    <n v="0"/>
    <n v="0"/>
    <n v="0"/>
    <n v="0"/>
    <n v="0"/>
    <n v="0"/>
    <n v="0"/>
    <n v="0"/>
    <n v="0"/>
    <n v="0"/>
    <n v="1"/>
    <n v="1"/>
    <n v="0"/>
    <n v="0"/>
  </r>
  <r>
    <s v="08MSU0691J"/>
    <x v="85"/>
    <s v="08PSU5006G"/>
    <x v="141"/>
    <n v="19"/>
    <x v="1"/>
    <x v="0"/>
    <x v="0"/>
    <s v="LICENCIATURA"/>
    <n v="5"/>
    <x v="1"/>
    <x v="3"/>
    <x v="3"/>
    <n v="5033100011"/>
    <x v="4"/>
    <x v="0"/>
    <s v="PRESENCIAL"/>
    <s v="Activa"/>
    <n v="2022"/>
    <n v="6"/>
    <n v="9"/>
    <n v="15"/>
    <n v="0"/>
    <n v="0"/>
    <n v="3"/>
    <n v="1"/>
    <n v="4"/>
    <n v="0"/>
    <n v="0"/>
    <n v="0"/>
    <n v="0"/>
    <n v="0"/>
    <n v="0"/>
    <n v="0"/>
    <n v="1"/>
    <n v="3"/>
    <n v="4"/>
    <n v="0"/>
    <n v="0"/>
  </r>
  <r>
    <s v="08MSU0691J"/>
    <x v="85"/>
    <s v="08PSU5006G"/>
    <x v="141"/>
    <n v="19"/>
    <x v="1"/>
    <x v="0"/>
    <x v="0"/>
    <s v="LICENCIATURA"/>
    <n v="5"/>
    <x v="1"/>
    <x v="3"/>
    <x v="3"/>
    <n v="5033100011"/>
    <x v="4"/>
    <x v="0"/>
    <s v="PRESENCIAL"/>
    <s v="Activa"/>
    <n v="2022"/>
    <n v="0"/>
    <n v="0"/>
    <n v="0"/>
    <n v="0"/>
    <n v="0"/>
    <n v="0"/>
    <n v="0"/>
    <n v="0"/>
    <n v="0"/>
    <n v="0"/>
    <n v="4"/>
    <n v="6"/>
    <n v="10"/>
    <n v="0"/>
    <n v="0"/>
    <n v="8"/>
    <n v="22"/>
    <n v="30"/>
    <n v="0"/>
    <n v="0"/>
  </r>
  <r>
    <s v="08MSU0691J"/>
    <x v="85"/>
    <s v="08PSU5006G"/>
    <x v="141"/>
    <n v="19"/>
    <x v="1"/>
    <x v="0"/>
    <x v="0"/>
    <s v="LICENCIATURA"/>
    <n v="5"/>
    <x v="1"/>
    <x v="1"/>
    <x v="1"/>
    <n v="5041100032"/>
    <x v="236"/>
    <x v="0"/>
    <s v="PRESENCIAL"/>
    <s v="Activa"/>
    <n v="2022"/>
    <n v="5"/>
    <n v="6"/>
    <n v="11"/>
    <n v="0"/>
    <n v="0"/>
    <n v="0"/>
    <n v="1"/>
    <n v="1"/>
    <n v="0"/>
    <n v="0"/>
    <n v="0"/>
    <n v="0"/>
    <n v="0"/>
    <n v="0"/>
    <n v="0"/>
    <n v="1"/>
    <n v="2"/>
    <n v="3"/>
    <n v="0"/>
    <n v="0"/>
  </r>
  <r>
    <s v="08MSU0691J"/>
    <x v="85"/>
    <s v="08PSU5006G"/>
    <x v="141"/>
    <n v="19"/>
    <x v="1"/>
    <x v="0"/>
    <x v="0"/>
    <s v="LICENCIATURA"/>
    <n v="5"/>
    <x v="1"/>
    <x v="1"/>
    <x v="1"/>
    <n v="5041100032"/>
    <x v="236"/>
    <x v="0"/>
    <s v="PRESENCIAL"/>
    <s v="Activa"/>
    <n v="2022"/>
    <n v="0"/>
    <n v="1"/>
    <n v="1"/>
    <n v="0"/>
    <n v="0"/>
    <n v="0"/>
    <n v="0"/>
    <n v="0"/>
    <n v="0"/>
    <n v="0"/>
    <n v="0"/>
    <n v="1"/>
    <n v="1"/>
    <n v="0"/>
    <n v="0"/>
    <n v="6"/>
    <n v="3"/>
    <n v="9"/>
    <n v="0"/>
    <n v="0"/>
  </r>
  <r>
    <s v="08MSU0691J"/>
    <x v="85"/>
    <s v="08PSU5006G"/>
    <x v="141"/>
    <n v="19"/>
    <x v="1"/>
    <x v="0"/>
    <x v="0"/>
    <s v="LICENCIATURA"/>
    <n v="5"/>
    <x v="1"/>
    <x v="1"/>
    <x v="1"/>
    <n v="5041200028"/>
    <x v="237"/>
    <x v="0"/>
    <s v="PRESENCIAL"/>
    <s v="Activa"/>
    <n v="2022"/>
    <n v="0"/>
    <n v="0"/>
    <n v="0"/>
    <n v="0"/>
    <n v="0"/>
    <n v="0"/>
    <n v="0"/>
    <n v="0"/>
    <n v="0"/>
    <n v="0"/>
    <n v="3"/>
    <n v="2"/>
    <n v="5"/>
    <n v="0"/>
    <n v="0"/>
    <n v="4"/>
    <n v="2"/>
    <n v="6"/>
    <n v="0"/>
    <n v="0"/>
  </r>
  <r>
    <s v="08MSU0691J"/>
    <x v="85"/>
    <s v="08PSU5006G"/>
    <x v="141"/>
    <n v="19"/>
    <x v="1"/>
    <x v="0"/>
    <x v="0"/>
    <s v="LICENCIATURA"/>
    <n v="5"/>
    <x v="1"/>
    <x v="1"/>
    <x v="1"/>
    <n v="5041200053"/>
    <x v="492"/>
    <x v="0"/>
    <s v="PRESENCIAL"/>
    <s v="Liquidacion"/>
    <n v="2022"/>
    <n v="0"/>
    <n v="0"/>
    <n v="0"/>
    <n v="0"/>
    <n v="0"/>
    <n v="0"/>
    <n v="0"/>
    <n v="0"/>
    <n v="0"/>
    <n v="0"/>
    <n v="0"/>
    <n v="0"/>
    <n v="0"/>
    <n v="0"/>
    <n v="0"/>
    <n v="0"/>
    <n v="1"/>
    <n v="1"/>
    <n v="0"/>
    <n v="0"/>
  </r>
  <r>
    <s v="08MSU0691J"/>
    <x v="85"/>
    <s v="08PSU5006G"/>
    <x v="141"/>
    <n v="19"/>
    <x v="1"/>
    <x v="0"/>
    <x v="0"/>
    <s v="LICENCIATURA"/>
    <n v="5"/>
    <x v="1"/>
    <x v="1"/>
    <x v="1"/>
    <n v="5041400032"/>
    <x v="8"/>
    <x v="0"/>
    <s v="PRESENCIAL"/>
    <s v="Activa"/>
    <n v="2022"/>
    <n v="0"/>
    <n v="0"/>
    <n v="0"/>
    <n v="0"/>
    <n v="0"/>
    <n v="0"/>
    <n v="0"/>
    <n v="0"/>
    <n v="0"/>
    <n v="0"/>
    <n v="3"/>
    <n v="2"/>
    <n v="5"/>
    <n v="0"/>
    <n v="0"/>
    <n v="4"/>
    <n v="4"/>
    <n v="8"/>
    <n v="0"/>
    <n v="0"/>
  </r>
  <r>
    <s v="08MSU0691J"/>
    <x v="85"/>
    <s v="08PSU5006G"/>
    <x v="141"/>
    <n v="19"/>
    <x v="1"/>
    <x v="0"/>
    <x v="0"/>
    <s v="LICENCIATURA"/>
    <n v="5"/>
    <x v="1"/>
    <x v="1"/>
    <x v="1"/>
    <n v="5042100055"/>
    <x v="11"/>
    <x v="0"/>
    <s v="PRESENCIAL"/>
    <s v="Activa"/>
    <n v="2022"/>
    <n v="3"/>
    <n v="7"/>
    <n v="10"/>
    <n v="0"/>
    <n v="0"/>
    <n v="0"/>
    <n v="0"/>
    <n v="0"/>
    <n v="0"/>
    <n v="0"/>
    <n v="0"/>
    <n v="0"/>
    <n v="0"/>
    <n v="0"/>
    <n v="0"/>
    <n v="2"/>
    <n v="1"/>
    <n v="3"/>
    <n v="0"/>
    <n v="0"/>
  </r>
  <r>
    <s v="08MSU0691J"/>
    <x v="85"/>
    <s v="08PSU5006G"/>
    <x v="141"/>
    <n v="19"/>
    <x v="1"/>
    <x v="0"/>
    <x v="0"/>
    <s v="LICENCIATURA"/>
    <n v="5"/>
    <x v="1"/>
    <x v="1"/>
    <x v="1"/>
    <n v="5042100055"/>
    <x v="11"/>
    <x v="0"/>
    <s v="PRESENCIAL"/>
    <s v="Activa"/>
    <n v="2022"/>
    <n v="0"/>
    <n v="1"/>
    <n v="1"/>
    <n v="0"/>
    <n v="0"/>
    <n v="0"/>
    <n v="0"/>
    <n v="0"/>
    <n v="0"/>
    <n v="0"/>
    <n v="4"/>
    <n v="7"/>
    <n v="11"/>
    <n v="0"/>
    <n v="0"/>
    <n v="8"/>
    <n v="11"/>
    <n v="19"/>
    <n v="0"/>
    <n v="0"/>
  </r>
  <r>
    <s v="08MSU0691J"/>
    <x v="85"/>
    <s v="08PSU5006G"/>
    <x v="141"/>
    <n v="19"/>
    <x v="1"/>
    <x v="0"/>
    <x v="0"/>
    <s v="LICENCIATURA"/>
    <n v="5"/>
    <x v="1"/>
    <x v="5"/>
    <x v="5"/>
    <n v="5061300025"/>
    <x v="10"/>
    <x v="0"/>
    <s v="PRESENCIAL"/>
    <s v="Activa"/>
    <n v="2022"/>
    <n v="0"/>
    <n v="0"/>
    <n v="0"/>
    <n v="0"/>
    <n v="0"/>
    <n v="2"/>
    <n v="0"/>
    <n v="2"/>
    <n v="0"/>
    <n v="0"/>
    <n v="0"/>
    <n v="2"/>
    <n v="2"/>
    <n v="0"/>
    <n v="0"/>
    <n v="1"/>
    <n v="2"/>
    <n v="3"/>
    <n v="0"/>
    <n v="0"/>
  </r>
  <r>
    <s v="08MSU0691J"/>
    <x v="85"/>
    <s v="08PSU5006G"/>
    <x v="141"/>
    <n v="19"/>
    <x v="1"/>
    <x v="0"/>
    <x v="0"/>
    <s v="LICENCIATURA"/>
    <n v="5"/>
    <x v="1"/>
    <x v="5"/>
    <x v="5"/>
    <n v="5061300046"/>
    <x v="15"/>
    <x v="0"/>
    <s v="PRESENCIAL"/>
    <s v="Activa"/>
    <n v="2022"/>
    <n v="0"/>
    <n v="0"/>
    <n v="0"/>
    <n v="0"/>
    <n v="0"/>
    <n v="2"/>
    <n v="0"/>
    <n v="2"/>
    <n v="0"/>
    <n v="0"/>
    <n v="0"/>
    <n v="0"/>
    <n v="0"/>
    <n v="0"/>
    <n v="0"/>
    <n v="0"/>
    <n v="1"/>
    <n v="1"/>
    <n v="0"/>
    <n v="0"/>
  </r>
  <r>
    <s v="08MSU0691J"/>
    <x v="85"/>
    <s v="08PSU5006G"/>
    <x v="141"/>
    <n v="19"/>
    <x v="1"/>
    <x v="0"/>
    <x v="0"/>
    <s v="LICENCIATURA"/>
    <n v="5"/>
    <x v="1"/>
    <x v="5"/>
    <x v="5"/>
    <n v="5062200008"/>
    <x v="493"/>
    <x v="0"/>
    <s v="PRESENCIAL"/>
    <s v="Activa"/>
    <n v="2022"/>
    <n v="0"/>
    <n v="0"/>
    <n v="0"/>
    <n v="0"/>
    <n v="0"/>
    <n v="0"/>
    <n v="0"/>
    <n v="0"/>
    <n v="0"/>
    <n v="0"/>
    <n v="0"/>
    <n v="2"/>
    <n v="2"/>
    <n v="0"/>
    <n v="0"/>
    <n v="2"/>
    <n v="2"/>
    <n v="4"/>
    <n v="0"/>
    <n v="0"/>
  </r>
  <r>
    <s v="08MSU0691J"/>
    <x v="85"/>
    <s v="08PSU5006G"/>
    <x v="141"/>
    <n v="19"/>
    <x v="1"/>
    <x v="0"/>
    <x v="0"/>
    <s v="LICENCIATURA"/>
    <n v="5"/>
    <x v="1"/>
    <x v="4"/>
    <x v="4"/>
    <n v="5071700027"/>
    <x v="303"/>
    <x v="0"/>
    <s v="PRESENCIAL"/>
    <s v="Activa"/>
    <n v="2022"/>
    <n v="0"/>
    <n v="0"/>
    <n v="0"/>
    <n v="0"/>
    <n v="0"/>
    <n v="0"/>
    <n v="0"/>
    <n v="0"/>
    <n v="0"/>
    <n v="0"/>
    <n v="1"/>
    <n v="5"/>
    <n v="6"/>
    <n v="0"/>
    <n v="0"/>
    <n v="3"/>
    <n v="5"/>
    <n v="8"/>
    <n v="0"/>
    <n v="0"/>
  </r>
  <r>
    <s v="08MSU0691J"/>
    <x v="85"/>
    <s v="08PSU5006G"/>
    <x v="141"/>
    <n v="19"/>
    <x v="1"/>
    <x v="0"/>
    <x v="0"/>
    <s v="LICENCIATURA"/>
    <n v="5"/>
    <x v="1"/>
    <x v="4"/>
    <x v="4"/>
    <n v="5072000016"/>
    <x v="494"/>
    <x v="0"/>
    <s v="PRESENCIAL"/>
    <s v="Activa"/>
    <n v="2022"/>
    <n v="0"/>
    <n v="0"/>
    <n v="0"/>
    <n v="0"/>
    <n v="0"/>
    <n v="0"/>
    <n v="0"/>
    <n v="0"/>
    <n v="0"/>
    <n v="0"/>
    <n v="0"/>
    <n v="0"/>
    <n v="0"/>
    <n v="0"/>
    <n v="0"/>
    <n v="0"/>
    <n v="1"/>
    <n v="1"/>
    <n v="0"/>
    <n v="0"/>
  </r>
  <r>
    <s v="08MSU0691J"/>
    <x v="85"/>
    <s v="08PSU5006G"/>
    <x v="141"/>
    <n v="19"/>
    <x v="1"/>
    <x v="0"/>
    <x v="0"/>
    <s v="LICENCIATURA"/>
    <n v="5"/>
    <x v="1"/>
    <x v="4"/>
    <x v="4"/>
    <n v="5073100009"/>
    <x v="27"/>
    <x v="0"/>
    <s v="PRESENCIAL"/>
    <s v="Activa"/>
    <n v="2022"/>
    <n v="0"/>
    <n v="0"/>
    <n v="0"/>
    <n v="0"/>
    <n v="0"/>
    <n v="0"/>
    <n v="0"/>
    <n v="0"/>
    <n v="0"/>
    <n v="0"/>
    <n v="3"/>
    <n v="4"/>
    <n v="7"/>
    <n v="0"/>
    <n v="0"/>
    <n v="6"/>
    <n v="8"/>
    <n v="14"/>
    <n v="0"/>
    <n v="0"/>
  </r>
  <r>
    <s v="08MSU0691J"/>
    <x v="85"/>
    <s v="08PSU5006G"/>
    <x v="141"/>
    <n v="19"/>
    <x v="1"/>
    <x v="0"/>
    <x v="0"/>
    <s v="LICENCIATURA"/>
    <n v="5"/>
    <x v="1"/>
    <x v="6"/>
    <x v="6"/>
    <n v="5092100006"/>
    <x v="181"/>
    <x v="0"/>
    <s v="PRESENCIAL"/>
    <s v="Activa"/>
    <n v="2022"/>
    <n v="0"/>
    <n v="0"/>
    <n v="0"/>
    <n v="0"/>
    <n v="0"/>
    <n v="0"/>
    <n v="0"/>
    <n v="0"/>
    <n v="0"/>
    <n v="0"/>
    <n v="6"/>
    <n v="29"/>
    <n v="35"/>
    <n v="0"/>
    <n v="0"/>
    <n v="8"/>
    <n v="49"/>
    <n v="57"/>
    <n v="0"/>
    <n v="0"/>
  </r>
  <r>
    <s v="08MSU0691J"/>
    <x v="85"/>
    <s v="08PSU5006G"/>
    <x v="141"/>
    <n v="19"/>
    <x v="1"/>
    <x v="0"/>
    <x v="0"/>
    <s v="LICENCIATURA"/>
    <n v="5"/>
    <x v="1"/>
    <x v="6"/>
    <x v="6"/>
    <n v="5094100001"/>
    <x v="247"/>
    <x v="0"/>
    <s v="PRESENCIAL"/>
    <s v="Activa"/>
    <n v="2022"/>
    <n v="0"/>
    <n v="0"/>
    <n v="0"/>
    <n v="0"/>
    <n v="0"/>
    <n v="0"/>
    <n v="0"/>
    <n v="0"/>
    <n v="0"/>
    <n v="0"/>
    <n v="4"/>
    <n v="10"/>
    <n v="14"/>
    <n v="0"/>
    <n v="0"/>
    <n v="11"/>
    <n v="30"/>
    <n v="41"/>
    <n v="0"/>
    <n v="0"/>
  </r>
  <r>
    <s v="08MSU0691J"/>
    <x v="85"/>
    <s v="08PSU5006G"/>
    <x v="141"/>
    <n v="19"/>
    <x v="1"/>
    <x v="0"/>
    <x v="0"/>
    <s v="LICENCIATURA"/>
    <n v="5"/>
    <x v="1"/>
    <x v="6"/>
    <x v="6"/>
    <n v="5094200006"/>
    <x v="182"/>
    <x v="0"/>
    <s v="PRESENCIAL"/>
    <s v="Activa"/>
    <n v="2022"/>
    <n v="0"/>
    <n v="0"/>
    <n v="0"/>
    <n v="0"/>
    <n v="0"/>
    <n v="0"/>
    <n v="0"/>
    <n v="0"/>
    <n v="0"/>
    <n v="0"/>
    <n v="2"/>
    <n v="4"/>
    <n v="6"/>
    <n v="0"/>
    <n v="0"/>
    <n v="2"/>
    <n v="9"/>
    <n v="11"/>
    <n v="0"/>
    <n v="0"/>
  </r>
  <r>
    <s v="08MSU0693H"/>
    <x v="86"/>
    <s v="08PSU5008E"/>
    <x v="142"/>
    <n v="37"/>
    <x v="0"/>
    <x v="0"/>
    <x v="0"/>
    <s v="LICENCIATURA"/>
    <n v="5"/>
    <x v="1"/>
    <x v="8"/>
    <x v="8"/>
    <n v="5101500006"/>
    <x v="256"/>
    <x v="0"/>
    <s v="PRESENCIAL"/>
    <s v="Activa"/>
    <n v="2022"/>
    <n v="0"/>
    <n v="0"/>
    <n v="0"/>
    <n v="0"/>
    <n v="0"/>
    <n v="1"/>
    <n v="2"/>
    <n v="3"/>
    <n v="0"/>
    <n v="0"/>
    <n v="5"/>
    <n v="4"/>
    <n v="9"/>
    <n v="0"/>
    <n v="0"/>
    <n v="12"/>
    <n v="9"/>
    <n v="21"/>
    <n v="0"/>
    <n v="0"/>
  </r>
  <r>
    <s v="08MSU0694G"/>
    <x v="87"/>
    <s v="08PSU5009D"/>
    <x v="143"/>
    <n v="19"/>
    <x v="1"/>
    <x v="0"/>
    <x v="0"/>
    <s v="LICENCIATURA"/>
    <n v="5"/>
    <x v="1"/>
    <x v="4"/>
    <x v="4"/>
    <n v="5073100009"/>
    <x v="27"/>
    <x v="0"/>
    <s v="PRESENCIAL"/>
    <s v="Activa"/>
    <n v="2022"/>
    <n v="1"/>
    <n v="0"/>
    <n v="1"/>
    <n v="0"/>
    <n v="1"/>
    <n v="0"/>
    <n v="0"/>
    <n v="0"/>
    <n v="0"/>
    <n v="0"/>
    <n v="0"/>
    <n v="0"/>
    <n v="0"/>
    <n v="0"/>
    <n v="0"/>
    <n v="8"/>
    <n v="8"/>
    <n v="16"/>
    <n v="0"/>
    <n v="0"/>
  </r>
  <r>
    <s v="08MSU0695F"/>
    <x v="88"/>
    <s v="08EPO0001Q"/>
    <x v="144"/>
    <n v="19"/>
    <x v="1"/>
    <x v="1"/>
    <x v="3"/>
    <s v="LICENCIATURA"/>
    <n v="5"/>
    <x v="1"/>
    <x v="1"/>
    <x v="1"/>
    <n v="5042100092"/>
    <x v="495"/>
    <x v="0"/>
    <s v="PRESENCIAL"/>
    <s v="Activa"/>
    <n v="2022"/>
    <n v="1"/>
    <n v="5"/>
    <n v="6"/>
    <n v="0"/>
    <n v="0"/>
    <n v="1"/>
    <n v="3"/>
    <n v="4"/>
    <n v="0"/>
    <n v="0"/>
    <n v="17"/>
    <n v="28"/>
    <n v="45"/>
    <n v="0"/>
    <n v="0"/>
    <n v="50"/>
    <n v="74"/>
    <n v="124"/>
    <n v="0"/>
    <n v="0"/>
  </r>
  <r>
    <s v="08MSU0695F"/>
    <x v="88"/>
    <s v="08EPO0001Q"/>
    <x v="144"/>
    <n v="19"/>
    <x v="1"/>
    <x v="1"/>
    <x v="3"/>
    <s v="LICENCIATURA"/>
    <n v="5"/>
    <x v="1"/>
    <x v="4"/>
    <x v="4"/>
    <n v="5071500016"/>
    <x v="416"/>
    <x v="0"/>
    <s v="PRESENCIAL"/>
    <s v="Activa"/>
    <n v="2022"/>
    <n v="42"/>
    <n v="22"/>
    <n v="64"/>
    <n v="0"/>
    <n v="0"/>
    <n v="15"/>
    <n v="11"/>
    <n v="26"/>
    <n v="0"/>
    <n v="0"/>
    <n v="47"/>
    <n v="20"/>
    <n v="67"/>
    <n v="0"/>
    <n v="0"/>
    <n v="167"/>
    <n v="56"/>
    <n v="223"/>
    <n v="0"/>
    <n v="0"/>
  </r>
  <r>
    <s v="08MSU0695F"/>
    <x v="88"/>
    <s v="08EPO0001Q"/>
    <x v="144"/>
    <n v="19"/>
    <x v="1"/>
    <x v="1"/>
    <x v="3"/>
    <s v="LICENCIATURA"/>
    <n v="5"/>
    <x v="1"/>
    <x v="4"/>
    <x v="4"/>
    <n v="5071500021"/>
    <x v="496"/>
    <x v="0"/>
    <s v="PRESENCIAL"/>
    <s v="Activa"/>
    <n v="2022"/>
    <n v="54"/>
    <n v="5"/>
    <n v="59"/>
    <n v="0"/>
    <n v="0"/>
    <n v="20"/>
    <n v="1"/>
    <n v="21"/>
    <n v="0"/>
    <n v="0"/>
    <n v="115"/>
    <n v="16"/>
    <n v="131"/>
    <n v="0"/>
    <n v="0"/>
    <n v="316"/>
    <n v="25"/>
    <n v="341"/>
    <n v="0"/>
    <n v="0"/>
  </r>
  <r>
    <s v="08MSU0695F"/>
    <x v="88"/>
    <s v="08EPO0001Q"/>
    <x v="144"/>
    <n v="19"/>
    <x v="1"/>
    <x v="1"/>
    <x v="3"/>
    <s v="LICENCIATURA"/>
    <n v="5"/>
    <x v="1"/>
    <x v="4"/>
    <x v="4"/>
    <n v="5071600012"/>
    <x v="497"/>
    <x v="0"/>
    <s v="PRESENCIAL"/>
    <s v="Activa"/>
    <n v="2022"/>
    <n v="5"/>
    <n v="5"/>
    <n v="10"/>
    <n v="0"/>
    <n v="0"/>
    <n v="3"/>
    <n v="1"/>
    <n v="4"/>
    <n v="0"/>
    <n v="0"/>
    <n v="11"/>
    <n v="6"/>
    <n v="17"/>
    <n v="0"/>
    <n v="0"/>
    <n v="22"/>
    <n v="27"/>
    <n v="49"/>
    <n v="0"/>
    <n v="0"/>
  </r>
  <r>
    <s v="08MSU0697D"/>
    <x v="89"/>
    <s v="08PSU5011S"/>
    <x v="145"/>
    <n v="19"/>
    <x v="1"/>
    <x v="0"/>
    <x v="0"/>
    <s v="LICENCIATURA"/>
    <n v="5"/>
    <x v="1"/>
    <x v="0"/>
    <x v="0"/>
    <n v="5012603040"/>
    <x v="498"/>
    <x v="0"/>
    <s v="PRESENCIAL"/>
    <s v="Liquidacion"/>
    <n v="2022"/>
    <n v="0"/>
    <n v="0"/>
    <n v="0"/>
    <n v="0"/>
    <n v="0"/>
    <n v="0"/>
    <n v="0"/>
    <n v="0"/>
    <n v="0"/>
    <n v="0"/>
    <n v="0"/>
    <n v="0"/>
    <n v="0"/>
    <n v="0"/>
    <n v="0"/>
    <n v="0"/>
    <n v="0"/>
    <n v="0"/>
    <n v="0"/>
    <n v="0"/>
  </r>
  <r>
    <s v="08MSU0698C"/>
    <x v="90"/>
    <s v="08PSU5012R"/>
    <x v="146"/>
    <n v="19"/>
    <x v="1"/>
    <x v="0"/>
    <x v="0"/>
    <s v="LICENCIATURA"/>
    <n v="5"/>
    <x v="1"/>
    <x v="3"/>
    <x v="3"/>
    <n v="5032100046"/>
    <x v="499"/>
    <x v="1"/>
    <s v="MIXTA"/>
    <s v="Activa"/>
    <n v="2022"/>
    <n v="4"/>
    <n v="1"/>
    <n v="5"/>
    <n v="0"/>
    <n v="0"/>
    <n v="4"/>
    <n v="1"/>
    <n v="5"/>
    <n v="0"/>
    <n v="0"/>
    <n v="0"/>
    <n v="0"/>
    <n v="0"/>
    <n v="0"/>
    <n v="0"/>
    <n v="7"/>
    <n v="6"/>
    <n v="13"/>
    <n v="0"/>
    <n v="0"/>
  </r>
  <r>
    <s v="08MSU0699B"/>
    <x v="91"/>
    <s v="08PSU5013Q"/>
    <x v="147"/>
    <n v="37"/>
    <x v="0"/>
    <x v="0"/>
    <x v="0"/>
    <s v="LICENCIATURA"/>
    <n v="5"/>
    <x v="1"/>
    <x v="6"/>
    <x v="6"/>
    <n v="5094100010"/>
    <x v="119"/>
    <x v="0"/>
    <s v="PRESENCIAL"/>
    <s v="Activa"/>
    <n v="2022"/>
    <n v="10"/>
    <n v="27"/>
    <n v="37"/>
    <n v="0"/>
    <n v="0"/>
    <n v="8"/>
    <n v="15"/>
    <n v="23"/>
    <n v="0"/>
    <n v="0"/>
    <n v="11"/>
    <n v="14"/>
    <n v="25"/>
    <n v="0"/>
    <n v="0"/>
    <n v="11"/>
    <n v="14"/>
    <n v="25"/>
    <n v="0"/>
    <n v="0"/>
  </r>
  <r>
    <s v="08MSU0701Z"/>
    <x v="92"/>
    <s v="08PSU5015O"/>
    <x v="148"/>
    <n v="19"/>
    <x v="1"/>
    <x v="0"/>
    <x v="0"/>
    <s v="MAESTRÍA"/>
    <n v="7"/>
    <x v="0"/>
    <x v="0"/>
    <x v="0"/>
    <n v="7012000018"/>
    <x v="304"/>
    <x v="0"/>
    <s v="PRESENCIAL"/>
    <s v="Activa"/>
    <n v="2022"/>
    <n v="2"/>
    <n v="6"/>
    <n v="8"/>
    <n v="0"/>
    <n v="0"/>
    <n v="2"/>
    <n v="6"/>
    <n v="8"/>
    <n v="0"/>
    <n v="0"/>
    <n v="1"/>
    <n v="3"/>
    <n v="4"/>
    <n v="0"/>
    <n v="0"/>
    <n v="1"/>
    <n v="3"/>
    <n v="4"/>
    <n v="0"/>
    <n v="0"/>
  </r>
  <r>
    <s v="08MSU0701Z"/>
    <x v="92"/>
    <s v="08PSU5015O"/>
    <x v="148"/>
    <n v="19"/>
    <x v="1"/>
    <x v="0"/>
    <x v="0"/>
    <s v="MAESTRÍA"/>
    <n v="7"/>
    <x v="0"/>
    <x v="3"/>
    <x v="3"/>
    <n v="7031100001"/>
    <x v="500"/>
    <x v="0"/>
    <s v="PRESENCIAL"/>
    <s v="Activa"/>
    <n v="2022"/>
    <n v="2"/>
    <n v="0"/>
    <n v="2"/>
    <n v="0"/>
    <n v="0"/>
    <n v="2"/>
    <n v="14"/>
    <n v="16"/>
    <n v="0"/>
    <n v="0"/>
    <n v="1"/>
    <n v="5"/>
    <n v="6"/>
    <n v="0"/>
    <n v="0"/>
    <n v="1"/>
    <n v="5"/>
    <n v="6"/>
    <n v="0"/>
    <n v="0"/>
  </r>
  <r>
    <s v="08MSU0701Z"/>
    <x v="92"/>
    <s v="08PSU5015O"/>
    <x v="148"/>
    <n v="19"/>
    <x v="1"/>
    <x v="0"/>
    <x v="0"/>
    <s v="MAESTRÍA"/>
    <n v="7"/>
    <x v="0"/>
    <x v="1"/>
    <x v="1"/>
    <n v="7042300069"/>
    <x v="501"/>
    <x v="0"/>
    <s v="PRESENCIAL"/>
    <s v="Liquidacion"/>
    <n v="2022"/>
    <n v="3"/>
    <n v="1"/>
    <n v="4"/>
    <n v="0"/>
    <n v="0"/>
    <n v="0"/>
    <n v="0"/>
    <n v="0"/>
    <n v="0"/>
    <n v="0"/>
    <n v="0"/>
    <n v="0"/>
    <n v="0"/>
    <n v="0"/>
    <n v="0"/>
    <n v="0"/>
    <n v="0"/>
    <n v="0"/>
    <n v="0"/>
    <n v="0"/>
  </r>
  <r>
    <s v="08MSU0701Z"/>
    <x v="92"/>
    <s v="08PSU5050U"/>
    <x v="148"/>
    <n v="37"/>
    <x v="0"/>
    <x v="0"/>
    <x v="0"/>
    <s v="MAESTRÍA"/>
    <n v="7"/>
    <x v="0"/>
    <x v="0"/>
    <x v="0"/>
    <n v="7012000018"/>
    <x v="304"/>
    <x v="1"/>
    <s v="MIXTA"/>
    <s v="Liquidacion"/>
    <n v="2022"/>
    <n v="0"/>
    <n v="0"/>
    <n v="0"/>
    <n v="0"/>
    <n v="0"/>
    <n v="0"/>
    <n v="0"/>
    <n v="0"/>
    <n v="0"/>
    <n v="0"/>
    <n v="0"/>
    <n v="0"/>
    <n v="0"/>
    <n v="0"/>
    <n v="0"/>
    <n v="0"/>
    <n v="0"/>
    <n v="0"/>
    <n v="0"/>
    <n v="0"/>
  </r>
  <r>
    <s v="08MSU0702Z"/>
    <x v="93"/>
    <s v="08EUT0003L"/>
    <x v="149"/>
    <n v="27"/>
    <x v="9"/>
    <x v="1"/>
    <x v="3"/>
    <s v="TSU"/>
    <n v="4"/>
    <x v="4"/>
    <x v="4"/>
    <x v="4"/>
    <n v="4071600002"/>
    <x v="502"/>
    <x v="0"/>
    <s v="PRESENCIAL"/>
    <s v="Activa"/>
    <n v="2022"/>
    <n v="5"/>
    <n v="4"/>
    <n v="9"/>
    <n v="0"/>
    <n v="1"/>
    <n v="12"/>
    <n v="9"/>
    <n v="21"/>
    <n v="0"/>
    <n v="2"/>
    <n v="11"/>
    <n v="8"/>
    <n v="19"/>
    <n v="0"/>
    <n v="2"/>
    <n v="17"/>
    <n v="13"/>
    <n v="30"/>
    <n v="0"/>
    <n v="2"/>
  </r>
  <r>
    <s v="08MSU0702Z"/>
    <x v="93"/>
    <s v="08EUT0003L"/>
    <x v="149"/>
    <n v="27"/>
    <x v="9"/>
    <x v="1"/>
    <x v="3"/>
    <s v="TSU"/>
    <n v="4"/>
    <x v="4"/>
    <x v="9"/>
    <x v="9"/>
    <n v="4081100009"/>
    <x v="503"/>
    <x v="0"/>
    <s v="PRESENCIAL"/>
    <s v="Activa"/>
    <n v="2022"/>
    <n v="7"/>
    <n v="4"/>
    <n v="11"/>
    <n v="0"/>
    <n v="1"/>
    <n v="11"/>
    <n v="10"/>
    <n v="21"/>
    <n v="0"/>
    <n v="3"/>
    <n v="19"/>
    <n v="12"/>
    <n v="31"/>
    <n v="0"/>
    <n v="6"/>
    <n v="33"/>
    <n v="17"/>
    <n v="50"/>
    <n v="1"/>
    <n v="11"/>
  </r>
  <r>
    <s v="08MSU0702Z"/>
    <x v="93"/>
    <s v="08EUT0003L"/>
    <x v="149"/>
    <n v="27"/>
    <x v="9"/>
    <x v="1"/>
    <x v="3"/>
    <s v="TSU"/>
    <n v="4"/>
    <x v="4"/>
    <x v="9"/>
    <x v="9"/>
    <n v="4081300001"/>
    <x v="504"/>
    <x v="0"/>
    <s v="PRESENCIAL"/>
    <s v="Activa"/>
    <n v="2022"/>
    <n v="9"/>
    <n v="6"/>
    <n v="15"/>
    <n v="0"/>
    <n v="0"/>
    <n v="32"/>
    <n v="16"/>
    <n v="48"/>
    <n v="0"/>
    <n v="0"/>
    <n v="19"/>
    <n v="9"/>
    <n v="28"/>
    <n v="0"/>
    <n v="9"/>
    <n v="29"/>
    <n v="15"/>
    <n v="44"/>
    <n v="0"/>
    <n v="13"/>
  </r>
  <r>
    <s v="08MSU0702Z"/>
    <x v="93"/>
    <s v="08EUT0003L"/>
    <x v="149"/>
    <n v="27"/>
    <x v="9"/>
    <x v="1"/>
    <x v="3"/>
    <s v="TSU"/>
    <n v="4"/>
    <x v="4"/>
    <x v="8"/>
    <x v="8"/>
    <n v="4101600015"/>
    <x v="505"/>
    <x v="0"/>
    <s v="PRESENCIAL"/>
    <s v="Activa"/>
    <n v="2022"/>
    <n v="4"/>
    <n v="6"/>
    <n v="10"/>
    <n v="0"/>
    <n v="0"/>
    <n v="8"/>
    <n v="11"/>
    <n v="19"/>
    <n v="0"/>
    <n v="0"/>
    <n v="6"/>
    <n v="12"/>
    <n v="18"/>
    <n v="0"/>
    <n v="4"/>
    <n v="10"/>
    <n v="20"/>
    <n v="30"/>
    <n v="0"/>
    <n v="5"/>
  </r>
  <r>
    <s v="08MSU0702Z"/>
    <x v="93"/>
    <s v="08EUT0003L"/>
    <x v="149"/>
    <n v="27"/>
    <x v="9"/>
    <x v="1"/>
    <x v="3"/>
    <s v="LICENCIATURA"/>
    <n v="5"/>
    <x v="1"/>
    <x v="1"/>
    <x v="1"/>
    <n v="5042200034"/>
    <x v="506"/>
    <x v="0"/>
    <s v="PRESENCIAL"/>
    <s v="Activa"/>
    <n v="2022"/>
    <n v="2"/>
    <n v="4"/>
    <n v="6"/>
    <n v="0"/>
    <n v="0"/>
    <n v="2"/>
    <n v="6"/>
    <n v="8"/>
    <n v="0"/>
    <n v="0"/>
    <n v="3"/>
    <n v="6"/>
    <n v="9"/>
    <n v="0"/>
    <n v="2"/>
    <n v="8"/>
    <n v="9"/>
    <n v="17"/>
    <n v="0"/>
    <n v="4"/>
  </r>
  <r>
    <s v="08MSU0702Z"/>
    <x v="93"/>
    <s v="08EUT0003L"/>
    <x v="149"/>
    <n v="27"/>
    <x v="9"/>
    <x v="1"/>
    <x v="3"/>
    <s v="LICENCIATURA"/>
    <n v="5"/>
    <x v="1"/>
    <x v="4"/>
    <x v="4"/>
    <n v="5071600012"/>
    <x v="497"/>
    <x v="0"/>
    <s v="PRESENCIAL"/>
    <s v="Activa"/>
    <n v="2022"/>
    <n v="4"/>
    <n v="5"/>
    <n v="9"/>
    <n v="0"/>
    <n v="0"/>
    <n v="2"/>
    <n v="6"/>
    <n v="8"/>
    <n v="0"/>
    <n v="0"/>
    <n v="5"/>
    <n v="4"/>
    <n v="9"/>
    <n v="0"/>
    <n v="1"/>
    <n v="12"/>
    <n v="7"/>
    <n v="19"/>
    <n v="0"/>
    <n v="6"/>
  </r>
  <r>
    <s v="08MSU0702Z"/>
    <x v="93"/>
    <s v="08EUT0003L"/>
    <x v="149"/>
    <n v="27"/>
    <x v="9"/>
    <x v="1"/>
    <x v="3"/>
    <s v="LICENCIATURA"/>
    <n v="5"/>
    <x v="1"/>
    <x v="9"/>
    <x v="9"/>
    <n v="5081100073"/>
    <x v="507"/>
    <x v="0"/>
    <s v="PRESENCIAL"/>
    <s v="Activa"/>
    <n v="2022"/>
    <n v="4"/>
    <n v="7"/>
    <n v="11"/>
    <n v="0"/>
    <n v="0"/>
    <n v="3"/>
    <n v="2"/>
    <n v="5"/>
    <n v="0"/>
    <n v="0"/>
    <n v="7"/>
    <n v="5"/>
    <n v="12"/>
    <n v="0"/>
    <n v="2"/>
    <n v="14"/>
    <n v="10"/>
    <n v="24"/>
    <n v="0"/>
    <n v="8"/>
  </r>
  <r>
    <s v="08MSU0702Z"/>
    <x v="93"/>
    <s v="08EUT0003L"/>
    <x v="149"/>
    <n v="27"/>
    <x v="9"/>
    <x v="1"/>
    <x v="3"/>
    <s v="LICENCIATURA"/>
    <n v="5"/>
    <x v="1"/>
    <x v="9"/>
    <x v="9"/>
    <n v="5081300014"/>
    <x v="508"/>
    <x v="0"/>
    <s v="PRESENCIAL"/>
    <s v="Activa"/>
    <n v="2022"/>
    <n v="20"/>
    <n v="6"/>
    <n v="26"/>
    <n v="0"/>
    <n v="0"/>
    <n v="20"/>
    <n v="9"/>
    <n v="29"/>
    <n v="0"/>
    <n v="0"/>
    <n v="7"/>
    <n v="6"/>
    <n v="13"/>
    <n v="0"/>
    <n v="4"/>
    <n v="16"/>
    <n v="13"/>
    <n v="29"/>
    <n v="0"/>
    <n v="15"/>
  </r>
  <r>
    <s v="08MSU0702Z"/>
    <x v="93"/>
    <s v="08EUT0003L"/>
    <x v="149"/>
    <n v="27"/>
    <x v="9"/>
    <x v="1"/>
    <x v="3"/>
    <s v="LICENCIATURA"/>
    <n v="5"/>
    <x v="1"/>
    <x v="6"/>
    <x v="6"/>
    <n v="5092100006"/>
    <x v="181"/>
    <x v="0"/>
    <s v="PRESENCIAL"/>
    <s v="Activa"/>
    <n v="2022"/>
    <n v="0"/>
    <n v="0"/>
    <n v="0"/>
    <n v="0"/>
    <n v="0"/>
    <n v="0"/>
    <n v="0"/>
    <n v="0"/>
    <n v="0"/>
    <n v="0"/>
    <n v="15"/>
    <n v="50"/>
    <n v="65"/>
    <n v="0"/>
    <n v="16"/>
    <n v="50"/>
    <n v="143"/>
    <n v="193"/>
    <n v="1"/>
    <n v="47"/>
  </r>
  <r>
    <s v="08MSU0703Y"/>
    <x v="94"/>
    <s v="08OSU0003C"/>
    <x v="150"/>
    <n v="19"/>
    <x v="1"/>
    <x v="1"/>
    <x v="3"/>
    <s v="ESPECIALIDAD"/>
    <n v="6"/>
    <x v="3"/>
    <x v="3"/>
    <x v="3"/>
    <n v="6033100003"/>
    <x v="509"/>
    <x v="0"/>
    <s v="PRESENCIAL"/>
    <s v="Liquidacion"/>
    <n v="2022"/>
    <n v="0"/>
    <n v="0"/>
    <n v="0"/>
    <n v="0"/>
    <n v="0"/>
    <n v="8"/>
    <n v="5"/>
    <n v="13"/>
    <n v="0"/>
    <n v="0"/>
    <n v="0"/>
    <n v="0"/>
    <n v="0"/>
    <n v="0"/>
    <n v="0"/>
    <n v="0"/>
    <n v="0"/>
    <n v="0"/>
    <n v="0"/>
    <n v="0"/>
  </r>
  <r>
    <s v="08MSU0703Y"/>
    <x v="94"/>
    <s v="08OSU0003C"/>
    <x v="150"/>
    <n v="19"/>
    <x v="1"/>
    <x v="1"/>
    <x v="3"/>
    <s v="MAESTRÍA"/>
    <n v="7"/>
    <x v="0"/>
    <x v="3"/>
    <x v="3"/>
    <n v="7033100078"/>
    <x v="510"/>
    <x v="0"/>
    <s v="PRESENCIAL"/>
    <s v="Liquidacion"/>
    <n v="2022"/>
    <n v="0"/>
    <n v="0"/>
    <n v="0"/>
    <n v="0"/>
    <n v="0"/>
    <n v="1"/>
    <n v="0"/>
    <n v="1"/>
    <n v="0"/>
    <n v="0"/>
    <n v="0"/>
    <n v="0"/>
    <n v="0"/>
    <n v="0"/>
    <n v="0"/>
    <n v="0"/>
    <n v="0"/>
    <n v="0"/>
    <n v="0"/>
    <n v="0"/>
  </r>
  <r>
    <s v="08MSU0703Y"/>
    <x v="94"/>
    <s v="08OSU0003C"/>
    <x v="150"/>
    <n v="19"/>
    <x v="1"/>
    <x v="1"/>
    <x v="3"/>
    <s v="DOCTORADO"/>
    <n v="8"/>
    <x v="2"/>
    <x v="3"/>
    <x v="3"/>
    <n v="8033100015"/>
    <x v="511"/>
    <x v="0"/>
    <s v="PRESENCIAL"/>
    <s v="Liquidacion"/>
    <n v="2022"/>
    <n v="9"/>
    <n v="9"/>
    <n v="18"/>
    <n v="0"/>
    <n v="0"/>
    <n v="1"/>
    <n v="0"/>
    <n v="1"/>
    <n v="0"/>
    <n v="0"/>
    <n v="0"/>
    <n v="0"/>
    <n v="0"/>
    <n v="0"/>
    <n v="0"/>
    <n v="0"/>
    <n v="0"/>
    <n v="0"/>
    <n v="0"/>
    <n v="0"/>
  </r>
  <r>
    <s v="08MSU0703Y"/>
    <x v="94"/>
    <s v="08OSU0004B"/>
    <x v="151"/>
    <n v="37"/>
    <x v="0"/>
    <x v="1"/>
    <x v="3"/>
    <s v="ESPECIALIDAD"/>
    <n v="6"/>
    <x v="3"/>
    <x v="3"/>
    <x v="3"/>
    <n v="6033100003"/>
    <x v="509"/>
    <x v="0"/>
    <s v="PRESENCIAL"/>
    <s v="Liquidacion"/>
    <n v="2022"/>
    <n v="0"/>
    <n v="0"/>
    <n v="0"/>
    <n v="0"/>
    <n v="0"/>
    <n v="6"/>
    <n v="19"/>
    <n v="25"/>
    <n v="0"/>
    <n v="0"/>
    <n v="0"/>
    <n v="0"/>
    <n v="0"/>
    <n v="0"/>
    <n v="0"/>
    <n v="4"/>
    <n v="15"/>
    <n v="19"/>
    <n v="0"/>
    <n v="0"/>
  </r>
  <r>
    <s v="08MSU0703Y"/>
    <x v="94"/>
    <s v="08OSU0004B"/>
    <x v="151"/>
    <n v="37"/>
    <x v="0"/>
    <x v="1"/>
    <x v="3"/>
    <s v="DOCTORADO"/>
    <n v="8"/>
    <x v="2"/>
    <x v="3"/>
    <x v="3"/>
    <n v="8033100015"/>
    <x v="511"/>
    <x v="0"/>
    <s v="PRESENCIAL"/>
    <s v="Liquidacion"/>
    <n v="2022"/>
    <n v="0"/>
    <n v="0"/>
    <n v="0"/>
    <n v="0"/>
    <n v="0"/>
    <n v="0"/>
    <n v="0"/>
    <n v="0"/>
    <n v="0"/>
    <n v="0"/>
    <n v="0"/>
    <n v="0"/>
    <n v="0"/>
    <n v="0"/>
    <n v="0"/>
    <n v="17"/>
    <n v="11"/>
    <n v="28"/>
    <n v="0"/>
    <n v="0"/>
  </r>
  <r>
    <s v="08MSU0704X"/>
    <x v="95"/>
    <s v="08PSU5014P"/>
    <x v="152"/>
    <n v="19"/>
    <x v="1"/>
    <x v="0"/>
    <x v="0"/>
    <s v="MAESTRÍA"/>
    <n v="7"/>
    <x v="0"/>
    <x v="0"/>
    <x v="0"/>
    <n v="7011500003"/>
    <x v="294"/>
    <x v="0"/>
    <s v="PRESENCIAL"/>
    <s v="Activa"/>
    <n v="2022"/>
    <n v="3"/>
    <n v="6"/>
    <n v="9"/>
    <n v="0"/>
    <n v="0"/>
    <n v="10"/>
    <n v="8"/>
    <n v="18"/>
    <n v="0"/>
    <n v="0"/>
    <n v="0"/>
    <n v="1"/>
    <n v="1"/>
    <n v="0"/>
    <n v="0"/>
    <n v="3"/>
    <n v="7"/>
    <n v="10"/>
    <n v="0"/>
    <n v="0"/>
  </r>
  <r>
    <s v="08MSU0704X"/>
    <x v="95"/>
    <s v="08PSU5019K"/>
    <x v="153"/>
    <n v="32"/>
    <x v="5"/>
    <x v="0"/>
    <x v="0"/>
    <s v="DOCTORADO"/>
    <n v="8"/>
    <x v="2"/>
    <x v="0"/>
    <x v="0"/>
    <n v="8011500014"/>
    <x v="512"/>
    <x v="0"/>
    <s v="PRESENCIAL"/>
    <s v="Liquidacion"/>
    <n v="2022"/>
    <n v="2"/>
    <n v="2"/>
    <n v="4"/>
    <n v="0"/>
    <n v="0"/>
    <n v="2"/>
    <n v="2"/>
    <n v="4"/>
    <n v="0"/>
    <n v="0"/>
    <n v="0"/>
    <n v="0"/>
    <n v="0"/>
    <n v="0"/>
    <n v="0"/>
    <n v="0"/>
    <n v="0"/>
    <n v="0"/>
    <n v="0"/>
    <n v="0"/>
  </r>
  <r>
    <s v="08MSU0705W"/>
    <x v="96"/>
    <s v="08PSU5020Z"/>
    <x v="154"/>
    <n v="19"/>
    <x v="1"/>
    <x v="0"/>
    <x v="0"/>
    <s v="LICENCIATURA"/>
    <n v="5"/>
    <x v="1"/>
    <x v="3"/>
    <x v="3"/>
    <n v="5031100007"/>
    <x v="24"/>
    <x v="0"/>
    <s v="PRESENCIAL"/>
    <s v="Activa"/>
    <n v="2022"/>
    <n v="7"/>
    <n v="10"/>
    <n v="17"/>
    <n v="0"/>
    <n v="0"/>
    <n v="7"/>
    <n v="20"/>
    <n v="27"/>
    <n v="0"/>
    <n v="0"/>
    <n v="17"/>
    <n v="38"/>
    <n v="55"/>
    <n v="0"/>
    <n v="0"/>
    <n v="37"/>
    <n v="135"/>
    <n v="172"/>
    <n v="1"/>
    <n v="0"/>
  </r>
  <r>
    <s v="08MSU0707U"/>
    <x v="97"/>
    <s v="08PSU5025V"/>
    <x v="155"/>
    <n v="32"/>
    <x v="5"/>
    <x v="0"/>
    <x v="0"/>
    <s v="LICENCIATURA"/>
    <n v="5"/>
    <x v="1"/>
    <x v="3"/>
    <x v="3"/>
    <n v="5033200013"/>
    <x v="513"/>
    <x v="0"/>
    <s v="PRESENCIAL"/>
    <s v="Activa"/>
    <n v="2022"/>
    <n v="1"/>
    <n v="5"/>
    <n v="6"/>
    <n v="0"/>
    <n v="0"/>
    <n v="5"/>
    <n v="5"/>
    <n v="10"/>
    <n v="0"/>
    <n v="0"/>
    <n v="1"/>
    <n v="5"/>
    <n v="6"/>
    <n v="0"/>
    <n v="0"/>
    <n v="2"/>
    <n v="10"/>
    <n v="12"/>
    <n v="0"/>
    <n v="0"/>
  </r>
  <r>
    <s v="08MSU0707U"/>
    <x v="97"/>
    <s v="08PSU5025V"/>
    <x v="155"/>
    <n v="32"/>
    <x v="5"/>
    <x v="0"/>
    <x v="0"/>
    <s v="LICENCIATURA"/>
    <n v="5"/>
    <x v="1"/>
    <x v="6"/>
    <x v="6"/>
    <n v="5094200008"/>
    <x v="514"/>
    <x v="0"/>
    <s v="PRESENCIAL"/>
    <s v="Activa"/>
    <n v="2022"/>
    <n v="0"/>
    <n v="4"/>
    <n v="4"/>
    <n v="0"/>
    <n v="0"/>
    <n v="1"/>
    <n v="4"/>
    <n v="5"/>
    <n v="0"/>
    <n v="0"/>
    <n v="0"/>
    <n v="7"/>
    <n v="7"/>
    <n v="0"/>
    <n v="0"/>
    <n v="1"/>
    <n v="11"/>
    <n v="12"/>
    <n v="0"/>
    <n v="0"/>
  </r>
  <r>
    <s v="08MSU0708T"/>
    <x v="98"/>
    <s v="08ESU0003W"/>
    <x v="156"/>
    <n v="37"/>
    <x v="0"/>
    <x v="1"/>
    <x v="3"/>
    <s v="MAESTRÍA"/>
    <n v="7"/>
    <x v="0"/>
    <x v="3"/>
    <x v="3"/>
    <n v="7031000045"/>
    <x v="515"/>
    <x v="0"/>
    <s v="PRESENCIAL"/>
    <s v="Activa"/>
    <n v="2022"/>
    <n v="2"/>
    <n v="0"/>
    <n v="2"/>
    <n v="0"/>
    <n v="0"/>
    <n v="0"/>
    <n v="0"/>
    <n v="0"/>
    <n v="0"/>
    <n v="0"/>
    <n v="0"/>
    <n v="0"/>
    <n v="0"/>
    <n v="0"/>
    <n v="0"/>
    <n v="2"/>
    <n v="0"/>
    <n v="2"/>
    <n v="0"/>
    <n v="0"/>
  </r>
  <r>
    <s v="08MSU0708T"/>
    <x v="98"/>
    <s v="08ESU0003W"/>
    <x v="156"/>
    <n v="37"/>
    <x v="0"/>
    <x v="1"/>
    <x v="3"/>
    <s v="MAESTRÍA"/>
    <n v="7"/>
    <x v="0"/>
    <x v="3"/>
    <x v="3"/>
    <n v="7031300097"/>
    <x v="516"/>
    <x v="0"/>
    <s v="PRESENCIAL"/>
    <s v="Activa"/>
    <n v="2022"/>
    <n v="0"/>
    <n v="0"/>
    <n v="0"/>
    <n v="0"/>
    <n v="0"/>
    <n v="1"/>
    <n v="0"/>
    <n v="1"/>
    <n v="0"/>
    <n v="0"/>
    <n v="0"/>
    <n v="0"/>
    <n v="0"/>
    <n v="0"/>
    <n v="0"/>
    <n v="4"/>
    <n v="2"/>
    <n v="6"/>
    <n v="0"/>
    <n v="0"/>
  </r>
  <r>
    <s v="08MSU0708T"/>
    <x v="98"/>
    <s v="08ESU0003W"/>
    <x v="156"/>
    <n v="37"/>
    <x v="0"/>
    <x v="1"/>
    <x v="3"/>
    <s v="DOCTORADO"/>
    <n v="8"/>
    <x v="2"/>
    <x v="0"/>
    <x v="0"/>
    <n v="8011200037"/>
    <x v="517"/>
    <x v="0"/>
    <s v="PRESENCIAL"/>
    <s v="Activa"/>
    <n v="2022"/>
    <n v="5"/>
    <n v="3"/>
    <n v="8"/>
    <n v="0"/>
    <n v="0"/>
    <n v="0"/>
    <n v="1"/>
    <n v="1"/>
    <n v="0"/>
    <n v="0"/>
    <n v="0"/>
    <n v="0"/>
    <n v="0"/>
    <n v="0"/>
    <n v="0"/>
    <n v="11"/>
    <n v="5"/>
    <n v="16"/>
    <n v="0"/>
    <n v="0"/>
  </r>
  <r>
    <s v="08MSU0709S"/>
    <x v="99"/>
    <s v="08PSU5026U"/>
    <x v="157"/>
    <n v="19"/>
    <x v="1"/>
    <x v="0"/>
    <x v="0"/>
    <s v="MAESTRÍA"/>
    <n v="7"/>
    <x v="0"/>
    <x v="1"/>
    <x v="1"/>
    <n v="7042100024"/>
    <x v="518"/>
    <x v="1"/>
    <s v="MIXTA"/>
    <s v="Liquidacion"/>
    <n v="2022"/>
    <n v="0"/>
    <n v="0"/>
    <n v="0"/>
    <n v="0"/>
    <n v="0"/>
    <n v="2"/>
    <n v="3"/>
    <n v="5"/>
    <n v="0"/>
    <n v="0"/>
    <n v="0"/>
    <n v="0"/>
    <n v="0"/>
    <n v="0"/>
    <n v="0"/>
    <n v="1"/>
    <n v="4"/>
    <n v="5"/>
    <n v="0"/>
    <n v="0"/>
  </r>
  <r>
    <s v="08MSU0710H"/>
    <x v="100"/>
    <s v="08PSU5027T"/>
    <x v="158"/>
    <n v="19"/>
    <x v="1"/>
    <x v="0"/>
    <x v="0"/>
    <s v="LICENCIATURA"/>
    <n v="5"/>
    <x v="1"/>
    <x v="3"/>
    <x v="3"/>
    <n v="5032100023"/>
    <x v="519"/>
    <x v="0"/>
    <s v="PRESENCIAL"/>
    <s v="Activa"/>
    <n v="2022"/>
    <n v="0"/>
    <n v="18"/>
    <n v="18"/>
    <n v="0"/>
    <n v="0"/>
    <n v="1"/>
    <n v="23"/>
    <n v="24"/>
    <n v="0"/>
    <n v="0"/>
    <n v="1"/>
    <n v="13"/>
    <n v="14"/>
    <n v="0"/>
    <n v="0"/>
    <n v="2"/>
    <n v="66"/>
    <n v="68"/>
    <n v="0"/>
    <n v="0"/>
  </r>
  <r>
    <s v="08MSU0711G"/>
    <x v="101"/>
    <s v="08PSU5028S"/>
    <x v="159"/>
    <n v="19"/>
    <x v="1"/>
    <x v="0"/>
    <x v="0"/>
    <s v="MAESTRÍA"/>
    <n v="7"/>
    <x v="0"/>
    <x v="0"/>
    <x v="0"/>
    <n v="7011000018"/>
    <x v="520"/>
    <x v="0"/>
    <s v="PRESENCIAL"/>
    <s v="Liquidacion"/>
    <n v="2022"/>
    <n v="0"/>
    <n v="0"/>
    <n v="0"/>
    <n v="0"/>
    <n v="0"/>
    <n v="0"/>
    <n v="0"/>
    <n v="0"/>
    <n v="0"/>
    <n v="0"/>
    <n v="0"/>
    <n v="0"/>
    <n v="0"/>
    <n v="0"/>
    <n v="0"/>
    <n v="0"/>
    <n v="0"/>
    <n v="0"/>
    <n v="0"/>
    <n v="0"/>
  </r>
  <r>
    <s v="08MSU0711G"/>
    <x v="101"/>
    <s v="08PSU5028S"/>
    <x v="159"/>
    <n v="19"/>
    <x v="1"/>
    <x v="0"/>
    <x v="0"/>
    <s v="MAESTRÍA"/>
    <n v="7"/>
    <x v="0"/>
    <x v="3"/>
    <x v="3"/>
    <n v="7031100080"/>
    <x v="521"/>
    <x v="0"/>
    <s v="PRESENCIAL"/>
    <s v="Liquidacion"/>
    <n v="2022"/>
    <n v="0"/>
    <n v="0"/>
    <n v="0"/>
    <n v="0"/>
    <n v="0"/>
    <n v="0"/>
    <n v="0"/>
    <n v="0"/>
    <n v="0"/>
    <n v="0"/>
    <n v="0"/>
    <n v="0"/>
    <n v="0"/>
    <n v="0"/>
    <n v="0"/>
    <n v="0"/>
    <n v="0"/>
    <n v="0"/>
    <n v="0"/>
    <n v="0"/>
  </r>
  <r>
    <s v="08MSU0711G"/>
    <x v="101"/>
    <s v="08PSU5028S"/>
    <x v="159"/>
    <n v="19"/>
    <x v="1"/>
    <x v="0"/>
    <x v="0"/>
    <s v="DOCTORADO"/>
    <n v="8"/>
    <x v="2"/>
    <x v="0"/>
    <x v="0"/>
    <n v="8011000003"/>
    <x v="522"/>
    <x v="0"/>
    <s v="PRESENCIAL"/>
    <s v="Liquidacion"/>
    <n v="2022"/>
    <n v="0"/>
    <n v="0"/>
    <n v="0"/>
    <n v="0"/>
    <n v="0"/>
    <n v="0"/>
    <n v="0"/>
    <n v="0"/>
    <n v="0"/>
    <n v="0"/>
    <n v="0"/>
    <n v="0"/>
    <n v="0"/>
    <n v="0"/>
    <n v="0"/>
    <n v="0"/>
    <n v="0"/>
    <n v="0"/>
    <n v="0"/>
    <n v="0"/>
  </r>
  <r>
    <s v="08MSU0711G"/>
    <x v="101"/>
    <s v="08PSU5028S"/>
    <x v="159"/>
    <n v="19"/>
    <x v="1"/>
    <x v="0"/>
    <x v="0"/>
    <s v="DOCTORADO"/>
    <n v="8"/>
    <x v="2"/>
    <x v="3"/>
    <x v="3"/>
    <n v="8031100010"/>
    <x v="523"/>
    <x v="0"/>
    <s v="PRESENCIAL"/>
    <s v="Liquidacion"/>
    <n v="2022"/>
    <n v="0"/>
    <n v="0"/>
    <n v="0"/>
    <n v="0"/>
    <n v="0"/>
    <n v="0"/>
    <n v="0"/>
    <n v="0"/>
    <n v="0"/>
    <n v="0"/>
    <n v="0"/>
    <n v="0"/>
    <n v="0"/>
    <n v="0"/>
    <n v="0"/>
    <n v="0"/>
    <n v="0"/>
    <n v="0"/>
    <n v="0"/>
    <n v="0"/>
  </r>
  <r>
    <s v="08MSU0711G"/>
    <x v="101"/>
    <s v="08PSU5045I"/>
    <x v="160"/>
    <n v="17"/>
    <x v="7"/>
    <x v="0"/>
    <x v="0"/>
    <s v="MAESTRÍA"/>
    <n v="7"/>
    <x v="0"/>
    <x v="0"/>
    <x v="0"/>
    <n v="7011000018"/>
    <x v="520"/>
    <x v="0"/>
    <s v="PRESENCIAL"/>
    <s v="Liquidacion"/>
    <n v="2022"/>
    <n v="0"/>
    <n v="0"/>
    <n v="0"/>
    <n v="0"/>
    <n v="0"/>
    <n v="0"/>
    <n v="0"/>
    <n v="0"/>
    <n v="0"/>
    <n v="0"/>
    <n v="0"/>
    <n v="0"/>
    <n v="0"/>
    <n v="0"/>
    <n v="0"/>
    <n v="0"/>
    <n v="0"/>
    <n v="0"/>
    <n v="0"/>
    <n v="0"/>
  </r>
  <r>
    <s v="08MSU0711G"/>
    <x v="101"/>
    <s v="08PSU5045I"/>
    <x v="160"/>
    <n v="17"/>
    <x v="7"/>
    <x v="0"/>
    <x v="0"/>
    <s v="MAESTRÍA"/>
    <n v="7"/>
    <x v="0"/>
    <x v="3"/>
    <x v="3"/>
    <n v="7031100080"/>
    <x v="521"/>
    <x v="0"/>
    <s v="PRESENCIAL"/>
    <s v="Liquidacion"/>
    <n v="2022"/>
    <n v="0"/>
    <n v="0"/>
    <n v="0"/>
    <n v="0"/>
    <n v="0"/>
    <n v="0"/>
    <n v="0"/>
    <n v="0"/>
    <n v="0"/>
    <n v="0"/>
    <n v="0"/>
    <n v="0"/>
    <n v="0"/>
    <n v="0"/>
    <n v="0"/>
    <n v="0"/>
    <n v="0"/>
    <n v="0"/>
    <n v="0"/>
    <n v="0"/>
  </r>
  <r>
    <s v="08MSU0712F"/>
    <x v="102"/>
    <s v="08EUT0004K"/>
    <x v="161"/>
    <n v="32"/>
    <x v="5"/>
    <x v="1"/>
    <x v="3"/>
    <s v="LICENCIATURA"/>
    <n v="5"/>
    <x v="1"/>
    <x v="4"/>
    <x v="4"/>
    <n v="5071700019"/>
    <x v="18"/>
    <x v="0"/>
    <s v="PRESENCIAL"/>
    <s v="Activa"/>
    <n v="2022"/>
    <n v="0"/>
    <n v="0"/>
    <n v="0"/>
    <n v="0"/>
    <n v="0"/>
    <n v="0"/>
    <n v="0"/>
    <n v="0"/>
    <n v="0"/>
    <n v="0"/>
    <n v="0"/>
    <n v="0"/>
    <n v="0"/>
    <n v="0"/>
    <n v="0"/>
    <n v="5"/>
    <n v="21"/>
    <n v="26"/>
    <n v="0"/>
    <n v="0"/>
  </r>
  <r>
    <s v="08MSU0712F"/>
    <x v="102"/>
    <s v="08EUT0004K"/>
    <x v="161"/>
    <n v="32"/>
    <x v="5"/>
    <x v="1"/>
    <x v="3"/>
    <s v="TSU"/>
    <n v="4"/>
    <x v="4"/>
    <x v="1"/>
    <x v="1"/>
    <n v="4042100018"/>
    <x v="524"/>
    <x v="0"/>
    <s v="PRESENCIAL"/>
    <s v="Activa"/>
    <n v="2022"/>
    <n v="5"/>
    <n v="17"/>
    <n v="22"/>
    <n v="0"/>
    <n v="1"/>
    <n v="0"/>
    <n v="0"/>
    <n v="0"/>
    <n v="0"/>
    <n v="0"/>
    <n v="18"/>
    <n v="30"/>
    <n v="48"/>
    <n v="0"/>
    <n v="0"/>
    <n v="29"/>
    <n v="56"/>
    <n v="85"/>
    <n v="1"/>
    <n v="0"/>
  </r>
  <r>
    <s v="08MSU0712F"/>
    <x v="102"/>
    <s v="08EUT0004K"/>
    <x v="161"/>
    <n v="32"/>
    <x v="5"/>
    <x v="1"/>
    <x v="3"/>
    <s v="TSU"/>
    <n v="4"/>
    <x v="4"/>
    <x v="5"/>
    <x v="5"/>
    <n v="4062300002"/>
    <x v="208"/>
    <x v="0"/>
    <s v="PRESENCIAL"/>
    <s v="Activa"/>
    <n v="2022"/>
    <n v="5"/>
    <n v="3"/>
    <n v="8"/>
    <n v="0"/>
    <n v="0"/>
    <n v="0"/>
    <n v="0"/>
    <n v="0"/>
    <n v="0"/>
    <n v="0"/>
    <n v="33"/>
    <n v="16"/>
    <n v="49"/>
    <n v="4"/>
    <n v="0"/>
    <n v="56"/>
    <n v="23"/>
    <n v="79"/>
    <n v="4"/>
    <n v="0"/>
  </r>
  <r>
    <s v="08MSU0712F"/>
    <x v="102"/>
    <s v="08EUT0004K"/>
    <x v="161"/>
    <n v="32"/>
    <x v="5"/>
    <x v="1"/>
    <x v="3"/>
    <s v="TSU"/>
    <n v="4"/>
    <x v="4"/>
    <x v="4"/>
    <x v="4"/>
    <n v="4071100014"/>
    <x v="525"/>
    <x v="0"/>
    <s v="PRESENCIAL"/>
    <s v="Activa"/>
    <n v="2022"/>
    <n v="17"/>
    <n v="6"/>
    <n v="23"/>
    <n v="0"/>
    <n v="0"/>
    <n v="0"/>
    <n v="0"/>
    <n v="0"/>
    <n v="0"/>
    <n v="0"/>
    <n v="86"/>
    <n v="7"/>
    <n v="93"/>
    <n v="0"/>
    <n v="1"/>
    <n v="136"/>
    <n v="9"/>
    <n v="145"/>
    <n v="1"/>
    <n v="3"/>
  </r>
  <r>
    <s v="08MSU0712F"/>
    <x v="102"/>
    <s v="08EUT0004K"/>
    <x v="161"/>
    <n v="32"/>
    <x v="5"/>
    <x v="1"/>
    <x v="3"/>
    <s v="TSU"/>
    <n v="4"/>
    <x v="4"/>
    <x v="4"/>
    <x v="4"/>
    <n v="4072000001"/>
    <x v="47"/>
    <x v="0"/>
    <s v="PRESENCIAL"/>
    <s v="Activa"/>
    <n v="2022"/>
    <n v="5"/>
    <n v="10"/>
    <n v="15"/>
    <n v="0"/>
    <n v="0"/>
    <n v="0"/>
    <n v="0"/>
    <n v="0"/>
    <n v="0"/>
    <n v="0"/>
    <n v="30"/>
    <n v="20"/>
    <n v="50"/>
    <n v="1"/>
    <n v="0"/>
    <n v="48"/>
    <n v="48"/>
    <n v="96"/>
    <n v="1"/>
    <n v="0"/>
  </r>
  <r>
    <s v="08MSU0712F"/>
    <x v="102"/>
    <s v="08EUT0004K"/>
    <x v="161"/>
    <n v="32"/>
    <x v="5"/>
    <x v="1"/>
    <x v="3"/>
    <s v="TSU"/>
    <n v="4"/>
    <x v="4"/>
    <x v="4"/>
    <x v="4"/>
    <n v="4072400006"/>
    <x v="526"/>
    <x v="0"/>
    <s v="PRESENCIAL"/>
    <s v="Activa"/>
    <n v="2022"/>
    <n v="34"/>
    <n v="27"/>
    <n v="61"/>
    <n v="0"/>
    <n v="0"/>
    <n v="0"/>
    <n v="0"/>
    <n v="0"/>
    <n v="0"/>
    <n v="0"/>
    <n v="69"/>
    <n v="51"/>
    <n v="120"/>
    <n v="1"/>
    <n v="0"/>
    <n v="119"/>
    <n v="102"/>
    <n v="221"/>
    <n v="1"/>
    <n v="1"/>
  </r>
  <r>
    <s v="08MSU0712F"/>
    <x v="102"/>
    <s v="08EUT0004K"/>
    <x v="161"/>
    <n v="32"/>
    <x v="5"/>
    <x v="1"/>
    <x v="3"/>
    <s v="LICENCIATURA"/>
    <n v="5"/>
    <x v="1"/>
    <x v="1"/>
    <x v="1"/>
    <n v="5042000028"/>
    <x v="527"/>
    <x v="0"/>
    <s v="PRESENCIAL"/>
    <s v="Activa"/>
    <n v="2022"/>
    <n v="10"/>
    <n v="17"/>
    <n v="27"/>
    <n v="0"/>
    <n v="0"/>
    <n v="0"/>
    <n v="0"/>
    <n v="0"/>
    <n v="0"/>
    <n v="0"/>
    <n v="0"/>
    <n v="0"/>
    <n v="0"/>
    <n v="0"/>
    <n v="0"/>
    <n v="6"/>
    <n v="34"/>
    <n v="40"/>
    <n v="0"/>
    <n v="2"/>
  </r>
  <r>
    <s v="08MSU0712F"/>
    <x v="102"/>
    <s v="08EUT0004K"/>
    <x v="161"/>
    <n v="32"/>
    <x v="5"/>
    <x v="1"/>
    <x v="3"/>
    <s v="LICENCIATURA"/>
    <n v="5"/>
    <x v="1"/>
    <x v="5"/>
    <x v="5"/>
    <n v="5061000018"/>
    <x v="53"/>
    <x v="0"/>
    <s v="PRESENCIAL"/>
    <s v="Activa"/>
    <n v="2022"/>
    <n v="15"/>
    <n v="6"/>
    <n v="21"/>
    <n v="0"/>
    <n v="0"/>
    <n v="0"/>
    <n v="0"/>
    <n v="0"/>
    <n v="0"/>
    <n v="0"/>
    <n v="0"/>
    <n v="0"/>
    <n v="0"/>
    <n v="0"/>
    <n v="0"/>
    <n v="14"/>
    <n v="5"/>
    <n v="19"/>
    <n v="0"/>
    <n v="0"/>
  </r>
  <r>
    <s v="08MSU0712F"/>
    <x v="102"/>
    <s v="08EUT0004K"/>
    <x v="161"/>
    <n v="32"/>
    <x v="5"/>
    <x v="1"/>
    <x v="3"/>
    <s v="LICENCIATURA"/>
    <n v="5"/>
    <x v="1"/>
    <x v="4"/>
    <x v="4"/>
    <n v="5071100007"/>
    <x v="56"/>
    <x v="0"/>
    <s v="PRESENCIAL"/>
    <s v="Activa"/>
    <n v="2022"/>
    <n v="30"/>
    <n v="2"/>
    <n v="32"/>
    <n v="0"/>
    <n v="0"/>
    <n v="0"/>
    <n v="0"/>
    <n v="0"/>
    <n v="0"/>
    <n v="0"/>
    <n v="0"/>
    <n v="0"/>
    <n v="0"/>
    <n v="0"/>
    <n v="0"/>
    <n v="59"/>
    <n v="9"/>
    <n v="68"/>
    <n v="1"/>
    <n v="1"/>
  </r>
  <r>
    <s v="08MSU0712F"/>
    <x v="102"/>
    <s v="08EUT0004K"/>
    <x v="161"/>
    <n v="32"/>
    <x v="5"/>
    <x v="1"/>
    <x v="3"/>
    <s v="LICENCIATURA"/>
    <n v="5"/>
    <x v="1"/>
    <x v="4"/>
    <x v="4"/>
    <n v="5071700039"/>
    <x v="528"/>
    <x v="0"/>
    <s v="PRESENCIAL"/>
    <s v="Activa"/>
    <n v="2022"/>
    <n v="5"/>
    <n v="14"/>
    <n v="19"/>
    <n v="0"/>
    <n v="0"/>
    <n v="0"/>
    <n v="0"/>
    <n v="0"/>
    <n v="0"/>
    <n v="0"/>
    <n v="0"/>
    <n v="0"/>
    <n v="0"/>
    <n v="0"/>
    <n v="0"/>
    <n v="1"/>
    <n v="0"/>
    <n v="1"/>
    <n v="0"/>
    <n v="0"/>
  </r>
  <r>
    <s v="08MSU0712F"/>
    <x v="102"/>
    <s v="08EUT0004K"/>
    <x v="161"/>
    <n v="32"/>
    <x v="5"/>
    <x v="1"/>
    <x v="3"/>
    <s v="LICENCIATURA"/>
    <n v="5"/>
    <x v="1"/>
    <x v="4"/>
    <x v="4"/>
    <n v="5072400030"/>
    <x v="460"/>
    <x v="0"/>
    <s v="PRESENCIAL"/>
    <s v="Activa"/>
    <n v="2022"/>
    <n v="34"/>
    <n v="21"/>
    <n v="55"/>
    <n v="0"/>
    <n v="0"/>
    <n v="0"/>
    <n v="0"/>
    <n v="0"/>
    <n v="0"/>
    <n v="0"/>
    <n v="0"/>
    <n v="0"/>
    <n v="0"/>
    <n v="0"/>
    <n v="0"/>
    <n v="51"/>
    <n v="52"/>
    <n v="103"/>
    <n v="0"/>
    <n v="0"/>
  </r>
  <r>
    <s v="08MSU0712F"/>
    <x v="102"/>
    <s v="08EUT0006I"/>
    <x v="162"/>
    <n v="7"/>
    <x v="17"/>
    <x v="1"/>
    <x v="3"/>
    <s v="TSU"/>
    <n v="4"/>
    <x v="4"/>
    <x v="1"/>
    <x v="1"/>
    <n v="4042100018"/>
    <x v="524"/>
    <x v="0"/>
    <s v="PRESENCIAL"/>
    <s v="Activa"/>
    <n v="2022"/>
    <n v="0"/>
    <n v="0"/>
    <n v="0"/>
    <n v="0"/>
    <n v="0"/>
    <n v="0"/>
    <n v="0"/>
    <n v="0"/>
    <n v="0"/>
    <n v="0"/>
    <n v="17"/>
    <n v="14"/>
    <n v="31"/>
    <n v="0"/>
    <n v="0"/>
    <n v="20"/>
    <n v="23"/>
    <n v="43"/>
    <n v="0"/>
    <n v="1"/>
  </r>
  <r>
    <s v="08MSU0712F"/>
    <x v="102"/>
    <s v="08EUT0006I"/>
    <x v="162"/>
    <n v="7"/>
    <x v="17"/>
    <x v="1"/>
    <x v="3"/>
    <s v="TSU"/>
    <n v="4"/>
    <x v="4"/>
    <x v="5"/>
    <x v="5"/>
    <n v="4062300002"/>
    <x v="208"/>
    <x v="0"/>
    <s v="PRESENCIAL"/>
    <s v="Activa"/>
    <n v="2022"/>
    <n v="3"/>
    <n v="4"/>
    <n v="7"/>
    <n v="0"/>
    <n v="0"/>
    <n v="0"/>
    <n v="0"/>
    <n v="0"/>
    <n v="0"/>
    <n v="0"/>
    <n v="8"/>
    <n v="8"/>
    <n v="16"/>
    <n v="0"/>
    <n v="0"/>
    <n v="13"/>
    <n v="15"/>
    <n v="28"/>
    <n v="0"/>
    <n v="3"/>
  </r>
  <r>
    <s v="08MSU0712F"/>
    <x v="102"/>
    <s v="08EUT0006I"/>
    <x v="162"/>
    <n v="7"/>
    <x v="17"/>
    <x v="1"/>
    <x v="3"/>
    <s v="TSU"/>
    <n v="4"/>
    <x v="4"/>
    <x v="9"/>
    <x v="9"/>
    <n v="4081100009"/>
    <x v="503"/>
    <x v="0"/>
    <s v="PRESENCIAL"/>
    <s v="Activa"/>
    <n v="2022"/>
    <n v="0"/>
    <n v="0"/>
    <n v="0"/>
    <n v="0"/>
    <n v="0"/>
    <n v="0"/>
    <n v="0"/>
    <n v="0"/>
    <n v="0"/>
    <n v="0"/>
    <n v="27"/>
    <n v="16"/>
    <n v="43"/>
    <n v="1"/>
    <n v="0"/>
    <n v="27"/>
    <n v="16"/>
    <n v="43"/>
    <n v="1"/>
    <n v="0"/>
  </r>
  <r>
    <s v="08MSU0712F"/>
    <x v="102"/>
    <s v="08EUT0006I"/>
    <x v="162"/>
    <n v="7"/>
    <x v="17"/>
    <x v="1"/>
    <x v="3"/>
    <s v="LICENCIATURA"/>
    <n v="5"/>
    <x v="1"/>
    <x v="1"/>
    <x v="1"/>
    <n v="5042000028"/>
    <x v="527"/>
    <x v="0"/>
    <s v="PRESENCIAL"/>
    <s v="Activa"/>
    <n v="2022"/>
    <n v="0"/>
    <n v="0"/>
    <n v="0"/>
    <n v="0"/>
    <n v="0"/>
    <n v="0"/>
    <n v="0"/>
    <n v="0"/>
    <n v="0"/>
    <n v="0"/>
    <n v="0"/>
    <n v="0"/>
    <n v="0"/>
    <n v="0"/>
    <n v="0"/>
    <n v="4"/>
    <n v="6"/>
    <n v="10"/>
    <n v="0"/>
    <n v="0"/>
  </r>
  <r>
    <s v="08MSU0712F"/>
    <x v="102"/>
    <s v="08EUT0006I"/>
    <x v="162"/>
    <n v="7"/>
    <x v="17"/>
    <x v="1"/>
    <x v="3"/>
    <s v="LICENCIATURA"/>
    <n v="5"/>
    <x v="1"/>
    <x v="5"/>
    <x v="5"/>
    <n v="5061000018"/>
    <x v="53"/>
    <x v="0"/>
    <s v="PRESENCIAL"/>
    <s v="Activa"/>
    <n v="2022"/>
    <n v="7"/>
    <n v="12"/>
    <n v="19"/>
    <n v="0"/>
    <n v="0"/>
    <n v="0"/>
    <n v="0"/>
    <n v="0"/>
    <n v="0"/>
    <n v="0"/>
    <n v="0"/>
    <n v="0"/>
    <n v="0"/>
    <n v="0"/>
    <n v="0"/>
    <n v="5"/>
    <n v="8"/>
    <n v="13"/>
    <n v="0"/>
    <n v="0"/>
  </r>
  <r>
    <s v="08MSU0713E"/>
    <x v="103"/>
    <s v="08EUT0005J"/>
    <x v="163"/>
    <n v="48"/>
    <x v="18"/>
    <x v="1"/>
    <x v="3"/>
    <s v="TSU"/>
    <n v="4"/>
    <x v="4"/>
    <x v="1"/>
    <x v="1"/>
    <n v="4041100007"/>
    <x v="37"/>
    <x v="0"/>
    <s v="PRESENCIAL"/>
    <s v="Activa"/>
    <n v="2022"/>
    <n v="0"/>
    <n v="0"/>
    <n v="0"/>
    <n v="0"/>
    <n v="0"/>
    <n v="0"/>
    <n v="0"/>
    <n v="0"/>
    <n v="0"/>
    <n v="0"/>
    <n v="4"/>
    <n v="19"/>
    <n v="23"/>
    <n v="0"/>
    <n v="0"/>
    <n v="6"/>
    <n v="24"/>
    <n v="30"/>
    <n v="0"/>
    <n v="0"/>
  </r>
  <r>
    <s v="08MSU0713E"/>
    <x v="103"/>
    <s v="08EUT0005J"/>
    <x v="163"/>
    <n v="48"/>
    <x v="18"/>
    <x v="1"/>
    <x v="3"/>
    <s v="TSU"/>
    <n v="4"/>
    <x v="4"/>
    <x v="1"/>
    <x v="1"/>
    <n v="4041200003"/>
    <x v="38"/>
    <x v="0"/>
    <s v="PRESENCIAL"/>
    <s v="Activa"/>
    <n v="2022"/>
    <n v="2"/>
    <n v="22"/>
    <n v="24"/>
    <n v="0"/>
    <n v="0"/>
    <n v="2"/>
    <n v="22"/>
    <n v="24"/>
    <n v="0"/>
    <n v="0"/>
    <n v="9"/>
    <n v="36"/>
    <n v="45"/>
    <n v="0"/>
    <n v="0"/>
    <n v="19"/>
    <n v="59"/>
    <n v="78"/>
    <n v="0"/>
    <n v="1"/>
  </r>
  <r>
    <s v="08MSU0713E"/>
    <x v="103"/>
    <s v="08EUT0005J"/>
    <x v="163"/>
    <n v="48"/>
    <x v="18"/>
    <x v="1"/>
    <x v="3"/>
    <s v="TSU"/>
    <n v="4"/>
    <x v="4"/>
    <x v="4"/>
    <x v="4"/>
    <n v="4071100005"/>
    <x v="43"/>
    <x v="2"/>
    <s v="EN LÍNEA O VIRTUAL"/>
    <s v="Activa"/>
    <n v="2022"/>
    <n v="0"/>
    <n v="0"/>
    <n v="0"/>
    <n v="0"/>
    <n v="0"/>
    <n v="0"/>
    <n v="0"/>
    <n v="0"/>
    <n v="0"/>
    <n v="0"/>
    <n v="0"/>
    <n v="0"/>
    <n v="0"/>
    <n v="0"/>
    <n v="0"/>
    <n v="12"/>
    <n v="0"/>
    <n v="12"/>
    <n v="0"/>
    <n v="0"/>
  </r>
  <r>
    <s v="08MSU0713E"/>
    <x v="103"/>
    <s v="08EUT0005J"/>
    <x v="163"/>
    <n v="48"/>
    <x v="18"/>
    <x v="1"/>
    <x v="3"/>
    <s v="TSU"/>
    <n v="4"/>
    <x v="4"/>
    <x v="4"/>
    <x v="4"/>
    <n v="4071100007"/>
    <x v="529"/>
    <x v="0"/>
    <s v="PRESENCIAL"/>
    <s v="Activa"/>
    <n v="2022"/>
    <n v="13"/>
    <n v="1"/>
    <n v="14"/>
    <n v="0"/>
    <n v="0"/>
    <n v="13"/>
    <n v="1"/>
    <n v="14"/>
    <n v="0"/>
    <n v="0"/>
    <n v="40"/>
    <n v="3"/>
    <n v="43"/>
    <n v="0"/>
    <n v="0"/>
    <n v="56"/>
    <n v="5"/>
    <n v="61"/>
    <n v="1"/>
    <n v="2"/>
  </r>
  <r>
    <s v="08MSU0713E"/>
    <x v="103"/>
    <s v="08EUT0005J"/>
    <x v="163"/>
    <n v="48"/>
    <x v="18"/>
    <x v="1"/>
    <x v="3"/>
    <s v="TSU"/>
    <n v="4"/>
    <x v="4"/>
    <x v="4"/>
    <x v="4"/>
    <n v="4071300005"/>
    <x v="45"/>
    <x v="0"/>
    <s v="PRESENCIAL"/>
    <s v="Activa"/>
    <n v="2022"/>
    <n v="0"/>
    <n v="0"/>
    <n v="0"/>
    <n v="0"/>
    <n v="0"/>
    <n v="0"/>
    <n v="0"/>
    <n v="0"/>
    <n v="0"/>
    <n v="0"/>
    <n v="19"/>
    <n v="7"/>
    <n v="26"/>
    <n v="0"/>
    <n v="1"/>
    <n v="27"/>
    <n v="7"/>
    <n v="34"/>
    <n v="0"/>
    <n v="1"/>
  </r>
  <r>
    <s v="08MSU0713E"/>
    <x v="103"/>
    <s v="08EUT0005J"/>
    <x v="163"/>
    <n v="48"/>
    <x v="18"/>
    <x v="1"/>
    <x v="3"/>
    <s v="TSU"/>
    <n v="4"/>
    <x v="4"/>
    <x v="9"/>
    <x v="9"/>
    <n v="4081100009"/>
    <x v="503"/>
    <x v="0"/>
    <s v="PRESENCIAL"/>
    <s v="Activa"/>
    <n v="2022"/>
    <n v="1"/>
    <n v="7"/>
    <n v="8"/>
    <n v="0"/>
    <n v="0"/>
    <n v="1"/>
    <n v="7"/>
    <n v="8"/>
    <n v="0"/>
    <n v="0"/>
    <n v="21"/>
    <n v="12"/>
    <n v="33"/>
    <n v="0"/>
    <n v="0"/>
    <n v="35"/>
    <n v="19"/>
    <n v="54"/>
    <n v="0"/>
    <n v="1"/>
  </r>
  <r>
    <s v="08MSU0713E"/>
    <x v="103"/>
    <s v="08EUT0005J"/>
    <x v="163"/>
    <n v="48"/>
    <x v="18"/>
    <x v="1"/>
    <x v="3"/>
    <s v="LICENCIATURA"/>
    <n v="5"/>
    <x v="1"/>
    <x v="1"/>
    <x v="1"/>
    <n v="5041100147"/>
    <x v="221"/>
    <x v="0"/>
    <s v="PRESENCIAL"/>
    <s v="Activa"/>
    <n v="2022"/>
    <n v="3"/>
    <n v="13"/>
    <n v="16"/>
    <n v="0"/>
    <n v="1"/>
    <n v="3"/>
    <n v="13"/>
    <n v="16"/>
    <n v="0"/>
    <n v="1"/>
    <n v="3"/>
    <n v="20"/>
    <n v="23"/>
    <n v="0"/>
    <n v="1"/>
    <n v="8"/>
    <n v="33"/>
    <n v="41"/>
    <n v="0"/>
    <n v="1"/>
  </r>
  <r>
    <s v="08MSU0713E"/>
    <x v="103"/>
    <s v="08EUT0005J"/>
    <x v="163"/>
    <n v="48"/>
    <x v="18"/>
    <x v="1"/>
    <x v="3"/>
    <s v="LICENCIATURA"/>
    <n v="5"/>
    <x v="1"/>
    <x v="4"/>
    <x v="4"/>
    <n v="5071100007"/>
    <x v="56"/>
    <x v="0"/>
    <s v="PRESENCIAL"/>
    <s v="Activa"/>
    <n v="2022"/>
    <n v="11"/>
    <n v="0"/>
    <n v="11"/>
    <n v="0"/>
    <n v="0"/>
    <n v="11"/>
    <n v="0"/>
    <n v="11"/>
    <n v="0"/>
    <n v="0"/>
    <n v="12"/>
    <n v="1"/>
    <n v="13"/>
    <n v="0"/>
    <n v="0"/>
    <n v="22"/>
    <n v="2"/>
    <n v="24"/>
    <n v="0"/>
    <n v="1"/>
  </r>
  <r>
    <s v="08MSU0713E"/>
    <x v="103"/>
    <s v="08EUT0005J"/>
    <x v="163"/>
    <n v="48"/>
    <x v="18"/>
    <x v="1"/>
    <x v="3"/>
    <s v="LICENCIATURA"/>
    <n v="5"/>
    <x v="1"/>
    <x v="9"/>
    <x v="9"/>
    <n v="5081100073"/>
    <x v="507"/>
    <x v="0"/>
    <s v="PRESENCIAL"/>
    <s v="Activa"/>
    <n v="2022"/>
    <n v="6"/>
    <n v="3"/>
    <n v="9"/>
    <n v="0"/>
    <n v="0"/>
    <n v="6"/>
    <n v="3"/>
    <n v="9"/>
    <n v="0"/>
    <n v="0"/>
    <n v="1"/>
    <n v="7"/>
    <n v="8"/>
    <n v="0"/>
    <n v="0"/>
    <n v="10"/>
    <n v="14"/>
    <n v="24"/>
    <n v="0"/>
    <n v="1"/>
  </r>
  <r>
    <s v="08MSU0713E"/>
    <x v="103"/>
    <s v="08EUT0011U"/>
    <x v="164"/>
    <n v="40"/>
    <x v="10"/>
    <x v="1"/>
    <x v="3"/>
    <s v="TSU"/>
    <n v="4"/>
    <x v="4"/>
    <x v="1"/>
    <x v="1"/>
    <n v="4041200004"/>
    <x v="219"/>
    <x v="0"/>
    <s v="PRESENCIAL"/>
    <s v="Activa"/>
    <n v="2022"/>
    <n v="5"/>
    <n v="14"/>
    <n v="19"/>
    <n v="0"/>
    <n v="0"/>
    <n v="5"/>
    <n v="14"/>
    <n v="19"/>
    <n v="0"/>
    <n v="0"/>
    <n v="0"/>
    <n v="0"/>
    <n v="0"/>
    <n v="0"/>
    <n v="0"/>
    <n v="1"/>
    <n v="9"/>
    <n v="10"/>
    <n v="0"/>
    <n v="0"/>
  </r>
  <r>
    <s v="08MSU0713E"/>
    <x v="103"/>
    <s v="08EUT0011U"/>
    <x v="164"/>
    <n v="40"/>
    <x v="10"/>
    <x v="1"/>
    <x v="3"/>
    <s v="TSU"/>
    <n v="4"/>
    <x v="4"/>
    <x v="4"/>
    <x v="4"/>
    <n v="4071100007"/>
    <x v="529"/>
    <x v="0"/>
    <s v="PRESENCIAL"/>
    <s v="Activa"/>
    <n v="2022"/>
    <n v="5"/>
    <n v="1"/>
    <n v="6"/>
    <n v="0"/>
    <n v="0"/>
    <n v="5"/>
    <n v="1"/>
    <n v="6"/>
    <n v="0"/>
    <n v="0"/>
    <n v="17"/>
    <n v="3"/>
    <n v="20"/>
    <n v="0"/>
    <n v="1"/>
    <n v="28"/>
    <n v="6"/>
    <n v="34"/>
    <n v="1"/>
    <n v="1"/>
  </r>
  <r>
    <s v="08MSU0713E"/>
    <x v="103"/>
    <s v="08EUT0011U"/>
    <x v="164"/>
    <n v="40"/>
    <x v="10"/>
    <x v="1"/>
    <x v="3"/>
    <s v="LICENCIATURA"/>
    <n v="5"/>
    <x v="1"/>
    <x v="1"/>
    <x v="1"/>
    <n v="5041100147"/>
    <x v="221"/>
    <x v="0"/>
    <s v="PRESENCIAL"/>
    <s v="Activa"/>
    <n v="2022"/>
    <n v="1"/>
    <n v="2"/>
    <n v="3"/>
    <n v="1"/>
    <n v="0"/>
    <n v="1"/>
    <n v="2"/>
    <n v="3"/>
    <n v="1"/>
    <n v="0"/>
    <n v="9"/>
    <n v="17"/>
    <n v="26"/>
    <n v="0"/>
    <n v="0"/>
    <n v="14"/>
    <n v="24"/>
    <n v="38"/>
    <n v="0"/>
    <n v="0"/>
  </r>
  <r>
    <s v="08MSU0713E"/>
    <x v="103"/>
    <s v="08EUT0011U"/>
    <x v="164"/>
    <n v="40"/>
    <x v="10"/>
    <x v="1"/>
    <x v="3"/>
    <s v="LICENCIATURA"/>
    <n v="5"/>
    <x v="1"/>
    <x v="4"/>
    <x v="4"/>
    <n v="5071100007"/>
    <x v="56"/>
    <x v="0"/>
    <s v="PRESENCIAL"/>
    <s v="Activa"/>
    <n v="2022"/>
    <n v="5"/>
    <n v="1"/>
    <n v="6"/>
    <n v="0"/>
    <n v="0"/>
    <n v="5"/>
    <n v="1"/>
    <n v="6"/>
    <n v="0"/>
    <n v="0"/>
    <n v="17"/>
    <n v="3"/>
    <n v="20"/>
    <n v="0"/>
    <n v="1"/>
    <n v="28"/>
    <n v="6"/>
    <n v="34"/>
    <n v="1"/>
    <n v="1"/>
  </r>
  <r>
    <s v="08MSU0716B"/>
    <x v="104"/>
    <s v="08EUT0007H"/>
    <x v="165"/>
    <n v="13"/>
    <x v="19"/>
    <x v="1"/>
    <x v="3"/>
    <s v="TSU"/>
    <n v="4"/>
    <x v="4"/>
    <x v="1"/>
    <x v="1"/>
    <n v="4041200003"/>
    <x v="38"/>
    <x v="0"/>
    <s v="PRESENCIAL"/>
    <s v="Activa"/>
    <n v="2022"/>
    <n v="18"/>
    <n v="22"/>
    <n v="40"/>
    <n v="0"/>
    <n v="0"/>
    <n v="23"/>
    <n v="60"/>
    <n v="83"/>
    <n v="0"/>
    <n v="0"/>
    <n v="22"/>
    <n v="67"/>
    <n v="89"/>
    <n v="0"/>
    <n v="1"/>
    <n v="60"/>
    <n v="120"/>
    <n v="180"/>
    <n v="0"/>
    <n v="1"/>
  </r>
  <r>
    <s v="08MSU0716B"/>
    <x v="104"/>
    <s v="08EUT0007H"/>
    <x v="165"/>
    <n v="13"/>
    <x v="19"/>
    <x v="1"/>
    <x v="3"/>
    <s v="TSU"/>
    <n v="4"/>
    <x v="4"/>
    <x v="5"/>
    <x v="5"/>
    <n v="4062300004"/>
    <x v="530"/>
    <x v="0"/>
    <s v="PRESENCIAL"/>
    <s v="Activa"/>
    <n v="2022"/>
    <n v="5"/>
    <n v="5"/>
    <n v="10"/>
    <n v="0"/>
    <n v="0"/>
    <n v="23"/>
    <n v="7"/>
    <n v="30"/>
    <n v="0"/>
    <n v="0"/>
    <n v="18"/>
    <n v="14"/>
    <n v="32"/>
    <n v="0"/>
    <n v="0"/>
    <n v="44"/>
    <n v="30"/>
    <n v="74"/>
    <n v="0"/>
    <n v="0"/>
  </r>
  <r>
    <s v="08MSU0716B"/>
    <x v="104"/>
    <s v="08EUT0007H"/>
    <x v="165"/>
    <n v="13"/>
    <x v="19"/>
    <x v="1"/>
    <x v="3"/>
    <s v="TSU"/>
    <n v="4"/>
    <x v="4"/>
    <x v="9"/>
    <x v="9"/>
    <n v="4081100009"/>
    <x v="503"/>
    <x v="0"/>
    <s v="PRESENCIAL"/>
    <s v="Activa"/>
    <n v="2022"/>
    <n v="13"/>
    <n v="5"/>
    <n v="18"/>
    <n v="0"/>
    <n v="0"/>
    <n v="38"/>
    <n v="22"/>
    <n v="60"/>
    <n v="0"/>
    <n v="0"/>
    <n v="65"/>
    <n v="48"/>
    <n v="113"/>
    <n v="0"/>
    <n v="0"/>
    <n v="122"/>
    <n v="75"/>
    <n v="197"/>
    <n v="0"/>
    <n v="0"/>
  </r>
  <r>
    <s v="08MSU0716B"/>
    <x v="104"/>
    <s v="08EUT0007H"/>
    <x v="165"/>
    <n v="13"/>
    <x v="19"/>
    <x v="1"/>
    <x v="3"/>
    <s v="LICENCIATURA"/>
    <n v="5"/>
    <x v="1"/>
    <x v="1"/>
    <x v="1"/>
    <n v="5041000028"/>
    <x v="215"/>
    <x v="0"/>
    <s v="PRESENCIAL"/>
    <s v="Activa"/>
    <n v="2022"/>
    <n v="7"/>
    <n v="1"/>
    <n v="8"/>
    <n v="0"/>
    <n v="0"/>
    <n v="0"/>
    <n v="0"/>
    <n v="0"/>
    <n v="0"/>
    <n v="0"/>
    <n v="0"/>
    <n v="0"/>
    <n v="0"/>
    <n v="0"/>
    <n v="0"/>
    <n v="11"/>
    <n v="9"/>
    <n v="20"/>
    <n v="0"/>
    <n v="0"/>
  </r>
  <r>
    <s v="08MSU0716B"/>
    <x v="104"/>
    <s v="08EUT0007H"/>
    <x v="165"/>
    <n v="13"/>
    <x v="19"/>
    <x v="1"/>
    <x v="3"/>
    <s v="LICENCIATURA"/>
    <n v="5"/>
    <x v="1"/>
    <x v="1"/>
    <x v="1"/>
    <n v="5041100147"/>
    <x v="221"/>
    <x v="0"/>
    <s v="PRESENCIAL"/>
    <s v="Activa"/>
    <n v="2022"/>
    <n v="20"/>
    <n v="36"/>
    <n v="56"/>
    <n v="0"/>
    <n v="0"/>
    <n v="0"/>
    <n v="0"/>
    <n v="0"/>
    <n v="0"/>
    <n v="0"/>
    <n v="0"/>
    <n v="0"/>
    <n v="0"/>
    <n v="0"/>
    <n v="0"/>
    <n v="37"/>
    <n v="47"/>
    <n v="84"/>
    <n v="0"/>
    <n v="1"/>
  </r>
  <r>
    <s v="08MSU0716B"/>
    <x v="104"/>
    <s v="08EUT0007H"/>
    <x v="165"/>
    <n v="13"/>
    <x v="19"/>
    <x v="1"/>
    <x v="3"/>
    <s v="LICENCIATURA"/>
    <n v="5"/>
    <x v="1"/>
    <x v="1"/>
    <x v="1"/>
    <n v="5042100177"/>
    <x v="216"/>
    <x v="0"/>
    <s v="PRESENCIAL"/>
    <s v="Liquidacion"/>
    <n v="2022"/>
    <n v="0"/>
    <n v="0"/>
    <n v="0"/>
    <n v="0"/>
    <n v="0"/>
    <n v="8"/>
    <n v="10"/>
    <n v="18"/>
    <n v="0"/>
    <n v="0"/>
    <n v="0"/>
    <n v="0"/>
    <n v="0"/>
    <n v="0"/>
    <n v="0"/>
    <n v="0"/>
    <n v="0"/>
    <n v="0"/>
    <n v="0"/>
    <n v="0"/>
  </r>
  <r>
    <s v="08MSU0716B"/>
    <x v="104"/>
    <s v="08EUT0007H"/>
    <x v="165"/>
    <n v="13"/>
    <x v="19"/>
    <x v="1"/>
    <x v="3"/>
    <s v="LICENCIATURA"/>
    <n v="5"/>
    <x v="1"/>
    <x v="5"/>
    <x v="5"/>
    <n v="5062200092"/>
    <x v="217"/>
    <x v="0"/>
    <s v="PRESENCIAL"/>
    <s v="Liquidacion"/>
    <n v="2022"/>
    <n v="0"/>
    <n v="0"/>
    <n v="0"/>
    <n v="0"/>
    <n v="0"/>
    <n v="6"/>
    <n v="5"/>
    <n v="11"/>
    <n v="0"/>
    <n v="0"/>
    <n v="0"/>
    <n v="0"/>
    <n v="0"/>
    <n v="0"/>
    <n v="0"/>
    <n v="0"/>
    <n v="0"/>
    <n v="0"/>
    <n v="0"/>
    <n v="0"/>
  </r>
  <r>
    <s v="08MSU0716B"/>
    <x v="104"/>
    <s v="08EUT0007H"/>
    <x v="165"/>
    <n v="13"/>
    <x v="19"/>
    <x v="1"/>
    <x v="3"/>
    <s v="LICENCIATURA"/>
    <n v="5"/>
    <x v="1"/>
    <x v="9"/>
    <x v="9"/>
    <n v="5081100073"/>
    <x v="507"/>
    <x v="0"/>
    <s v="PRESENCIAL"/>
    <s v="Activa"/>
    <n v="2022"/>
    <n v="15"/>
    <n v="13"/>
    <n v="28"/>
    <n v="0"/>
    <n v="0"/>
    <n v="32"/>
    <n v="13"/>
    <n v="45"/>
    <n v="0"/>
    <n v="0"/>
    <n v="0"/>
    <n v="0"/>
    <n v="0"/>
    <n v="0"/>
    <n v="0"/>
    <n v="19"/>
    <n v="16"/>
    <n v="35"/>
    <n v="1"/>
    <n v="0"/>
  </r>
  <r>
    <s v="08MSU0717A"/>
    <x v="105"/>
    <s v="08EUT0008G"/>
    <x v="166"/>
    <n v="19"/>
    <x v="1"/>
    <x v="1"/>
    <x v="3"/>
    <s v="TSU"/>
    <n v="4"/>
    <x v="4"/>
    <x v="1"/>
    <x v="1"/>
    <n v="4042000002"/>
    <x v="531"/>
    <x v="0"/>
    <s v="PRESENCIAL"/>
    <s v="Activa"/>
    <n v="2022"/>
    <n v="25"/>
    <n v="25"/>
    <n v="50"/>
    <n v="0"/>
    <n v="0"/>
    <n v="24"/>
    <n v="24"/>
    <n v="48"/>
    <n v="0"/>
    <n v="0"/>
    <n v="19"/>
    <n v="30"/>
    <n v="49"/>
    <n v="1"/>
    <n v="1"/>
    <n v="38"/>
    <n v="61"/>
    <n v="99"/>
    <n v="2"/>
    <n v="1"/>
  </r>
  <r>
    <s v="08MSU0717A"/>
    <x v="105"/>
    <s v="08EUT0008G"/>
    <x v="166"/>
    <n v="19"/>
    <x v="1"/>
    <x v="1"/>
    <x v="3"/>
    <s v="TSU"/>
    <n v="4"/>
    <x v="4"/>
    <x v="7"/>
    <x v="7"/>
    <n v="4052200002"/>
    <x v="40"/>
    <x v="0"/>
    <s v="PRESENCIAL"/>
    <s v="Activa"/>
    <n v="2022"/>
    <n v="5"/>
    <n v="8"/>
    <n v="13"/>
    <n v="0"/>
    <n v="0"/>
    <n v="5"/>
    <n v="8"/>
    <n v="13"/>
    <n v="0"/>
    <n v="0"/>
    <n v="4"/>
    <n v="3"/>
    <n v="7"/>
    <n v="0"/>
    <n v="0"/>
    <n v="10"/>
    <n v="11"/>
    <n v="21"/>
    <n v="1"/>
    <n v="0"/>
  </r>
  <r>
    <s v="08MSU0717A"/>
    <x v="105"/>
    <s v="08EUT0008G"/>
    <x v="166"/>
    <n v="19"/>
    <x v="1"/>
    <x v="1"/>
    <x v="3"/>
    <s v="TSU"/>
    <n v="4"/>
    <x v="4"/>
    <x v="4"/>
    <x v="4"/>
    <n v="4071300010"/>
    <x v="532"/>
    <x v="0"/>
    <s v="PRESENCIAL"/>
    <s v="Activa"/>
    <n v="2022"/>
    <n v="24"/>
    <n v="8"/>
    <n v="32"/>
    <n v="0"/>
    <n v="0"/>
    <n v="24"/>
    <n v="8"/>
    <n v="32"/>
    <n v="0"/>
    <n v="0"/>
    <n v="44"/>
    <n v="9"/>
    <n v="53"/>
    <n v="2"/>
    <n v="0"/>
    <n v="91"/>
    <n v="18"/>
    <n v="109"/>
    <n v="4"/>
    <n v="1"/>
  </r>
  <r>
    <s v="08MSU0717A"/>
    <x v="105"/>
    <s v="08EUT0008G"/>
    <x v="166"/>
    <n v="19"/>
    <x v="1"/>
    <x v="1"/>
    <x v="3"/>
    <s v="TSU"/>
    <n v="4"/>
    <x v="4"/>
    <x v="8"/>
    <x v="8"/>
    <n v="4101500006"/>
    <x v="533"/>
    <x v="0"/>
    <s v="PRESENCIAL"/>
    <s v="Activa"/>
    <n v="2022"/>
    <n v="28"/>
    <n v="42"/>
    <n v="70"/>
    <n v="0"/>
    <n v="0"/>
    <n v="27"/>
    <n v="41"/>
    <n v="68"/>
    <n v="0"/>
    <n v="0"/>
    <n v="62"/>
    <n v="67"/>
    <n v="129"/>
    <n v="3"/>
    <n v="0"/>
    <n v="111"/>
    <n v="112"/>
    <n v="223"/>
    <n v="6"/>
    <n v="0"/>
  </r>
  <r>
    <s v="08MSU0717A"/>
    <x v="105"/>
    <s v="08EUT0008G"/>
    <x v="166"/>
    <n v="19"/>
    <x v="1"/>
    <x v="1"/>
    <x v="3"/>
    <s v="LICENCIATURA"/>
    <n v="5"/>
    <x v="1"/>
    <x v="7"/>
    <x v="7"/>
    <n v="5052200002"/>
    <x v="52"/>
    <x v="0"/>
    <s v="PRESENCIAL"/>
    <s v="Activa"/>
    <n v="2022"/>
    <n v="10"/>
    <n v="6"/>
    <n v="16"/>
    <n v="0"/>
    <n v="0"/>
    <n v="8"/>
    <n v="6"/>
    <n v="14"/>
    <n v="0"/>
    <n v="0"/>
    <n v="5"/>
    <n v="8"/>
    <n v="13"/>
    <n v="0"/>
    <n v="0"/>
    <n v="11"/>
    <n v="11"/>
    <n v="22"/>
    <n v="0"/>
    <n v="0"/>
  </r>
  <r>
    <s v="08MSU0717A"/>
    <x v="105"/>
    <s v="08EUT0008G"/>
    <x v="166"/>
    <n v="19"/>
    <x v="1"/>
    <x v="1"/>
    <x v="3"/>
    <s v="LICENCIATURA"/>
    <n v="5"/>
    <x v="1"/>
    <x v="5"/>
    <x v="5"/>
    <n v="5061000016"/>
    <x v="534"/>
    <x v="0"/>
    <s v="PRESENCIAL"/>
    <s v="Activa"/>
    <n v="2022"/>
    <n v="20"/>
    <n v="33"/>
    <n v="53"/>
    <n v="0"/>
    <n v="0"/>
    <n v="11"/>
    <n v="22"/>
    <n v="33"/>
    <n v="0"/>
    <n v="0"/>
    <n v="8"/>
    <n v="16"/>
    <n v="24"/>
    <n v="0"/>
    <n v="0"/>
    <n v="43"/>
    <n v="44"/>
    <n v="87"/>
    <n v="0"/>
    <n v="0"/>
  </r>
  <r>
    <s v="08MSU0717A"/>
    <x v="105"/>
    <s v="08EUT0008G"/>
    <x v="166"/>
    <n v="19"/>
    <x v="1"/>
    <x v="1"/>
    <x v="3"/>
    <s v="LICENCIATURA"/>
    <n v="5"/>
    <x v="1"/>
    <x v="4"/>
    <x v="4"/>
    <n v="5071300004"/>
    <x v="218"/>
    <x v="0"/>
    <s v="PRESENCIAL"/>
    <s v="Activa"/>
    <n v="2022"/>
    <n v="23"/>
    <n v="4"/>
    <n v="27"/>
    <n v="0"/>
    <n v="0"/>
    <n v="15"/>
    <n v="2"/>
    <n v="17"/>
    <n v="0"/>
    <n v="0"/>
    <n v="13"/>
    <n v="6"/>
    <n v="19"/>
    <n v="0"/>
    <n v="0"/>
    <n v="59"/>
    <n v="13"/>
    <n v="72"/>
    <n v="0"/>
    <n v="0"/>
  </r>
  <r>
    <s v="08MSU0717A"/>
    <x v="105"/>
    <s v="08EUT0008G"/>
    <x v="166"/>
    <n v="19"/>
    <x v="1"/>
    <x v="1"/>
    <x v="3"/>
    <s v="LICENCIATURA"/>
    <n v="5"/>
    <x v="1"/>
    <x v="8"/>
    <x v="8"/>
    <n v="5101500006"/>
    <x v="256"/>
    <x v="0"/>
    <s v="PRESENCIAL"/>
    <s v="Activa"/>
    <n v="2022"/>
    <n v="14"/>
    <n v="22"/>
    <n v="36"/>
    <n v="0"/>
    <n v="0"/>
    <n v="7"/>
    <n v="10"/>
    <n v="17"/>
    <n v="0"/>
    <n v="0"/>
    <n v="16"/>
    <n v="29"/>
    <n v="45"/>
    <n v="0"/>
    <n v="0"/>
    <n v="42"/>
    <n v="59"/>
    <n v="101"/>
    <n v="0"/>
    <n v="0"/>
  </r>
  <r>
    <s v="08MSU0718Z"/>
    <x v="106"/>
    <s v="08EUT0009F"/>
    <x v="167"/>
    <n v="37"/>
    <x v="0"/>
    <x v="1"/>
    <x v="3"/>
    <s v="TSU"/>
    <n v="4"/>
    <x v="4"/>
    <x v="1"/>
    <x v="1"/>
    <n v="4041100012"/>
    <x v="535"/>
    <x v="0"/>
    <s v="PRESENCIAL"/>
    <s v="Activa"/>
    <n v="2022"/>
    <n v="6"/>
    <n v="15"/>
    <n v="21"/>
    <n v="0"/>
    <n v="0"/>
    <n v="0"/>
    <n v="0"/>
    <n v="0"/>
    <n v="0"/>
    <n v="0"/>
    <n v="19"/>
    <n v="55"/>
    <n v="74"/>
    <n v="0"/>
    <n v="0"/>
    <n v="43"/>
    <n v="115"/>
    <n v="158"/>
    <n v="0"/>
    <n v="0"/>
  </r>
  <r>
    <s v="08MSU0718Z"/>
    <x v="106"/>
    <s v="08EUT0009F"/>
    <x v="167"/>
    <n v="37"/>
    <x v="0"/>
    <x v="1"/>
    <x v="3"/>
    <s v="TSU"/>
    <n v="4"/>
    <x v="4"/>
    <x v="1"/>
    <x v="1"/>
    <n v="4042100005"/>
    <x v="536"/>
    <x v="0"/>
    <s v="PRESENCIAL"/>
    <s v="Activa"/>
    <n v="2022"/>
    <n v="2"/>
    <n v="9"/>
    <n v="11"/>
    <n v="0"/>
    <n v="0"/>
    <n v="0"/>
    <n v="0"/>
    <n v="0"/>
    <n v="0"/>
    <n v="0"/>
    <n v="8"/>
    <n v="27"/>
    <n v="35"/>
    <n v="0"/>
    <n v="0"/>
    <n v="14"/>
    <n v="43"/>
    <n v="57"/>
    <n v="0"/>
    <n v="0"/>
  </r>
  <r>
    <s v="08MSU0718Z"/>
    <x v="106"/>
    <s v="08EUT0009F"/>
    <x v="167"/>
    <n v="37"/>
    <x v="0"/>
    <x v="1"/>
    <x v="3"/>
    <s v="TSU"/>
    <n v="4"/>
    <x v="4"/>
    <x v="5"/>
    <x v="5"/>
    <n v="4062300002"/>
    <x v="208"/>
    <x v="0"/>
    <s v="PRESENCIAL"/>
    <s v="Activa"/>
    <n v="2022"/>
    <n v="7"/>
    <n v="0"/>
    <n v="7"/>
    <n v="0"/>
    <n v="0"/>
    <n v="0"/>
    <n v="0"/>
    <n v="0"/>
    <n v="0"/>
    <n v="0"/>
    <n v="19"/>
    <n v="11"/>
    <n v="30"/>
    <n v="0"/>
    <n v="0"/>
    <n v="33"/>
    <n v="20"/>
    <n v="53"/>
    <n v="0"/>
    <n v="0"/>
  </r>
  <r>
    <s v="08MSU0718Z"/>
    <x v="106"/>
    <s v="08EUT0009F"/>
    <x v="167"/>
    <n v="37"/>
    <x v="0"/>
    <x v="1"/>
    <x v="3"/>
    <s v="TSU"/>
    <n v="4"/>
    <x v="4"/>
    <x v="4"/>
    <x v="4"/>
    <n v="4071300002"/>
    <x v="537"/>
    <x v="0"/>
    <s v="PRESENCIAL"/>
    <s v="Activa"/>
    <n v="2022"/>
    <n v="15"/>
    <n v="3"/>
    <n v="18"/>
    <n v="0"/>
    <n v="0"/>
    <n v="0"/>
    <n v="0"/>
    <n v="0"/>
    <n v="0"/>
    <n v="0"/>
    <n v="41"/>
    <n v="6"/>
    <n v="47"/>
    <n v="0"/>
    <n v="0"/>
    <n v="67"/>
    <n v="11"/>
    <n v="78"/>
    <n v="0"/>
    <n v="0"/>
  </r>
  <r>
    <s v="08MSU0718Z"/>
    <x v="106"/>
    <s v="08EUT0009F"/>
    <x v="167"/>
    <n v="37"/>
    <x v="0"/>
    <x v="1"/>
    <x v="3"/>
    <s v="TSU"/>
    <n v="4"/>
    <x v="4"/>
    <x v="4"/>
    <x v="4"/>
    <n v="4071700005"/>
    <x v="538"/>
    <x v="0"/>
    <s v="PRESENCIAL"/>
    <s v="Activa"/>
    <n v="2022"/>
    <n v="12"/>
    <n v="15"/>
    <n v="27"/>
    <n v="0"/>
    <n v="0"/>
    <n v="0"/>
    <n v="0"/>
    <n v="0"/>
    <n v="0"/>
    <n v="0"/>
    <n v="45"/>
    <n v="34"/>
    <n v="79"/>
    <n v="0"/>
    <n v="0"/>
    <n v="138"/>
    <n v="88"/>
    <n v="226"/>
    <n v="0"/>
    <n v="0"/>
  </r>
  <r>
    <s v="08MSU0718Z"/>
    <x v="106"/>
    <s v="08EUT0009F"/>
    <x v="167"/>
    <n v="37"/>
    <x v="0"/>
    <x v="1"/>
    <x v="3"/>
    <s v="LICENCIATURA"/>
    <n v="5"/>
    <x v="1"/>
    <x v="1"/>
    <x v="1"/>
    <n v="5041100106"/>
    <x v="51"/>
    <x v="0"/>
    <s v="PRESENCIAL"/>
    <s v="Activa"/>
    <n v="2022"/>
    <n v="0"/>
    <n v="0"/>
    <n v="0"/>
    <n v="0"/>
    <n v="0"/>
    <n v="0"/>
    <n v="0"/>
    <n v="0"/>
    <n v="0"/>
    <n v="0"/>
    <n v="0"/>
    <n v="0"/>
    <n v="0"/>
    <n v="0"/>
    <n v="0"/>
    <n v="28"/>
    <n v="65"/>
    <n v="93"/>
    <n v="0"/>
    <n v="0"/>
  </r>
  <r>
    <s v="08MSU0718Z"/>
    <x v="106"/>
    <s v="08EUT0009F"/>
    <x v="167"/>
    <n v="37"/>
    <x v="0"/>
    <x v="1"/>
    <x v="3"/>
    <s v="LICENCIATURA"/>
    <n v="5"/>
    <x v="1"/>
    <x v="1"/>
    <x v="1"/>
    <n v="5042000028"/>
    <x v="527"/>
    <x v="0"/>
    <s v="PRESENCIAL"/>
    <s v="Activa"/>
    <n v="2022"/>
    <n v="0"/>
    <n v="0"/>
    <n v="0"/>
    <n v="0"/>
    <n v="0"/>
    <n v="0"/>
    <n v="0"/>
    <n v="0"/>
    <n v="0"/>
    <n v="0"/>
    <n v="0"/>
    <n v="0"/>
    <n v="0"/>
    <n v="0"/>
    <n v="0"/>
    <n v="14"/>
    <n v="33"/>
    <n v="47"/>
    <n v="0"/>
    <n v="0"/>
  </r>
  <r>
    <s v="08MSU0718Z"/>
    <x v="106"/>
    <s v="08EUT0009F"/>
    <x v="167"/>
    <n v="37"/>
    <x v="0"/>
    <x v="1"/>
    <x v="3"/>
    <s v="LICENCIATURA"/>
    <n v="5"/>
    <x v="1"/>
    <x v="5"/>
    <x v="5"/>
    <n v="5061000018"/>
    <x v="53"/>
    <x v="0"/>
    <s v="PRESENCIAL"/>
    <s v="Activa"/>
    <n v="2022"/>
    <n v="0"/>
    <n v="0"/>
    <n v="0"/>
    <n v="0"/>
    <n v="0"/>
    <n v="0"/>
    <n v="0"/>
    <n v="0"/>
    <n v="0"/>
    <n v="0"/>
    <n v="0"/>
    <n v="0"/>
    <n v="0"/>
    <n v="0"/>
    <n v="0"/>
    <n v="20"/>
    <n v="4"/>
    <n v="24"/>
    <n v="0"/>
    <n v="0"/>
  </r>
  <r>
    <s v="08MSU0718Z"/>
    <x v="106"/>
    <s v="08EUT0009F"/>
    <x v="167"/>
    <n v="37"/>
    <x v="0"/>
    <x v="1"/>
    <x v="3"/>
    <s v="LICENCIATURA"/>
    <n v="5"/>
    <x v="1"/>
    <x v="4"/>
    <x v="4"/>
    <n v="5071300004"/>
    <x v="218"/>
    <x v="0"/>
    <s v="PRESENCIAL"/>
    <s v="Activa"/>
    <n v="2022"/>
    <n v="0"/>
    <n v="0"/>
    <n v="0"/>
    <n v="0"/>
    <n v="0"/>
    <n v="0"/>
    <n v="0"/>
    <n v="0"/>
    <n v="0"/>
    <n v="0"/>
    <n v="0"/>
    <n v="0"/>
    <n v="0"/>
    <n v="0"/>
    <n v="0"/>
    <n v="47"/>
    <n v="6"/>
    <n v="53"/>
    <n v="0"/>
    <n v="0"/>
  </r>
  <r>
    <s v="08MSU0718Z"/>
    <x v="106"/>
    <s v="08EUT0009F"/>
    <x v="167"/>
    <n v="37"/>
    <x v="0"/>
    <x v="1"/>
    <x v="3"/>
    <s v="LICENCIATURA"/>
    <n v="5"/>
    <x v="1"/>
    <x v="4"/>
    <x v="4"/>
    <n v="5071700019"/>
    <x v="18"/>
    <x v="0"/>
    <s v="PRESENCIAL"/>
    <s v="Activa"/>
    <n v="2022"/>
    <n v="0"/>
    <n v="0"/>
    <n v="0"/>
    <n v="0"/>
    <n v="0"/>
    <n v="0"/>
    <n v="0"/>
    <n v="0"/>
    <n v="0"/>
    <n v="0"/>
    <n v="0"/>
    <n v="0"/>
    <n v="0"/>
    <n v="0"/>
    <n v="0"/>
    <n v="69"/>
    <n v="58"/>
    <n v="127"/>
    <n v="0"/>
    <n v="0"/>
  </r>
  <r>
    <s v="08MSU0719Z"/>
    <x v="107"/>
    <s v="08EUT0010V"/>
    <x v="168"/>
    <n v="11"/>
    <x v="6"/>
    <x v="1"/>
    <x v="3"/>
    <s v="TSU"/>
    <n v="4"/>
    <x v="4"/>
    <x v="1"/>
    <x v="1"/>
    <n v="4041200004"/>
    <x v="219"/>
    <x v="0"/>
    <s v="PRESENCIAL"/>
    <s v="Activa"/>
    <n v="2022"/>
    <n v="10"/>
    <n v="25"/>
    <n v="35"/>
    <n v="0"/>
    <n v="0"/>
    <n v="29"/>
    <n v="45"/>
    <n v="74"/>
    <n v="0"/>
    <n v="0"/>
    <n v="28"/>
    <n v="24"/>
    <n v="52"/>
    <n v="4"/>
    <n v="0"/>
    <n v="50"/>
    <n v="56"/>
    <n v="106"/>
    <n v="5"/>
    <n v="0"/>
  </r>
  <r>
    <s v="08MSU0719Z"/>
    <x v="107"/>
    <s v="08EUT0010V"/>
    <x v="168"/>
    <n v="11"/>
    <x v="6"/>
    <x v="1"/>
    <x v="3"/>
    <s v="TSU"/>
    <n v="4"/>
    <x v="4"/>
    <x v="4"/>
    <x v="4"/>
    <n v="4071300002"/>
    <x v="537"/>
    <x v="0"/>
    <s v="PRESENCIAL"/>
    <s v="Activa"/>
    <n v="2022"/>
    <n v="36"/>
    <n v="5"/>
    <n v="41"/>
    <n v="0"/>
    <n v="0"/>
    <n v="105"/>
    <n v="10"/>
    <n v="115"/>
    <n v="0"/>
    <n v="0"/>
    <n v="53"/>
    <n v="9"/>
    <n v="62"/>
    <n v="3"/>
    <n v="0"/>
    <n v="94"/>
    <n v="14"/>
    <n v="108"/>
    <n v="3"/>
    <n v="0"/>
  </r>
  <r>
    <s v="08MSU0719Z"/>
    <x v="107"/>
    <s v="08EUT0010V"/>
    <x v="168"/>
    <n v="11"/>
    <x v="6"/>
    <x v="1"/>
    <x v="3"/>
    <s v="TSU"/>
    <n v="4"/>
    <x v="4"/>
    <x v="4"/>
    <x v="4"/>
    <n v="4071700007"/>
    <x v="539"/>
    <x v="0"/>
    <s v="PRESENCIAL"/>
    <s v="Activa"/>
    <n v="2022"/>
    <n v="0"/>
    <n v="0"/>
    <n v="0"/>
    <n v="0"/>
    <n v="0"/>
    <n v="0"/>
    <n v="0"/>
    <n v="0"/>
    <n v="0"/>
    <n v="0"/>
    <n v="16"/>
    <n v="9"/>
    <n v="25"/>
    <n v="0"/>
    <n v="0"/>
    <n v="26"/>
    <n v="14"/>
    <n v="40"/>
    <n v="0"/>
    <n v="0"/>
  </r>
  <r>
    <s v="08MSU0719Z"/>
    <x v="107"/>
    <s v="08EUT0010V"/>
    <x v="168"/>
    <n v="11"/>
    <x v="6"/>
    <x v="1"/>
    <x v="3"/>
    <s v="TSU"/>
    <n v="4"/>
    <x v="4"/>
    <x v="4"/>
    <x v="4"/>
    <n v="4072100005"/>
    <x v="540"/>
    <x v="0"/>
    <s v="PRESENCIAL"/>
    <s v="Activa"/>
    <n v="2022"/>
    <n v="0"/>
    <n v="1"/>
    <n v="1"/>
    <n v="0"/>
    <n v="0"/>
    <n v="2"/>
    <n v="12"/>
    <n v="14"/>
    <n v="0"/>
    <n v="0"/>
    <n v="8"/>
    <n v="7"/>
    <n v="15"/>
    <n v="0"/>
    <n v="0"/>
    <n v="8"/>
    <n v="8"/>
    <n v="16"/>
    <n v="0"/>
    <n v="0"/>
  </r>
  <r>
    <s v="08MSU0719Z"/>
    <x v="107"/>
    <s v="08EUT0010V"/>
    <x v="168"/>
    <n v="11"/>
    <x v="6"/>
    <x v="1"/>
    <x v="3"/>
    <s v="TSU"/>
    <n v="4"/>
    <x v="4"/>
    <x v="9"/>
    <x v="9"/>
    <n v="4081100009"/>
    <x v="503"/>
    <x v="0"/>
    <s v="PRESENCIAL"/>
    <s v="Activa"/>
    <n v="2022"/>
    <n v="15"/>
    <n v="9"/>
    <n v="24"/>
    <n v="0"/>
    <n v="0"/>
    <n v="65"/>
    <n v="20"/>
    <n v="85"/>
    <n v="0"/>
    <n v="0"/>
    <n v="70"/>
    <n v="33"/>
    <n v="103"/>
    <n v="0"/>
    <n v="0"/>
    <n v="89"/>
    <n v="44"/>
    <n v="133"/>
    <n v="0"/>
    <n v="0"/>
  </r>
  <r>
    <s v="08MSU0719Z"/>
    <x v="107"/>
    <s v="08EUT0010V"/>
    <x v="168"/>
    <n v="11"/>
    <x v="6"/>
    <x v="1"/>
    <x v="3"/>
    <s v="TSU"/>
    <n v="4"/>
    <x v="4"/>
    <x v="8"/>
    <x v="8"/>
    <n v="4101600015"/>
    <x v="505"/>
    <x v="0"/>
    <s v="PRESENCIAL"/>
    <s v="Liquidacion"/>
    <n v="2022"/>
    <n v="2"/>
    <n v="5"/>
    <n v="7"/>
    <n v="0"/>
    <n v="0"/>
    <n v="2"/>
    <n v="12"/>
    <n v="14"/>
    <n v="0"/>
    <n v="0"/>
    <n v="0"/>
    <n v="0"/>
    <n v="0"/>
    <n v="0"/>
    <n v="0"/>
    <n v="0"/>
    <n v="0"/>
    <n v="0"/>
    <n v="0"/>
    <n v="0"/>
  </r>
  <r>
    <s v="08MSU0719Z"/>
    <x v="107"/>
    <s v="08EUT0010V"/>
    <x v="168"/>
    <n v="11"/>
    <x v="6"/>
    <x v="1"/>
    <x v="3"/>
    <s v="LICENCIATURA"/>
    <n v="5"/>
    <x v="1"/>
    <x v="1"/>
    <x v="1"/>
    <n v="5041100147"/>
    <x v="221"/>
    <x v="0"/>
    <s v="PRESENCIAL"/>
    <s v="Activa"/>
    <n v="2022"/>
    <n v="11"/>
    <n v="33"/>
    <n v="44"/>
    <n v="0"/>
    <n v="0"/>
    <n v="0"/>
    <n v="0"/>
    <n v="0"/>
    <n v="0"/>
    <n v="0"/>
    <n v="0"/>
    <n v="0"/>
    <n v="0"/>
    <n v="0"/>
    <n v="0"/>
    <n v="30"/>
    <n v="68"/>
    <n v="98"/>
    <n v="0"/>
    <n v="0"/>
  </r>
  <r>
    <s v="08MSU0719Z"/>
    <x v="107"/>
    <s v="08EUT0010V"/>
    <x v="168"/>
    <n v="11"/>
    <x v="6"/>
    <x v="1"/>
    <x v="3"/>
    <s v="LICENCIATURA"/>
    <n v="5"/>
    <x v="1"/>
    <x v="1"/>
    <x v="1"/>
    <n v="5042100177"/>
    <x v="216"/>
    <x v="0"/>
    <s v="PRESENCIAL"/>
    <s v="Liquidacion"/>
    <n v="2022"/>
    <n v="0"/>
    <n v="0"/>
    <n v="0"/>
    <n v="0"/>
    <n v="0"/>
    <n v="44"/>
    <n v="78"/>
    <n v="122"/>
    <n v="0"/>
    <n v="0"/>
    <n v="0"/>
    <n v="0"/>
    <n v="0"/>
    <n v="0"/>
    <n v="0"/>
    <n v="0"/>
    <n v="0"/>
    <n v="0"/>
    <n v="0"/>
    <n v="0"/>
  </r>
  <r>
    <s v="08MSU0719Z"/>
    <x v="107"/>
    <s v="08EUT0010V"/>
    <x v="168"/>
    <n v="11"/>
    <x v="6"/>
    <x v="1"/>
    <x v="3"/>
    <s v="LICENCIATURA"/>
    <n v="5"/>
    <x v="1"/>
    <x v="1"/>
    <x v="1"/>
    <n v="5042200034"/>
    <x v="506"/>
    <x v="0"/>
    <s v="PRESENCIAL"/>
    <s v="Activa"/>
    <n v="2022"/>
    <n v="1"/>
    <n v="11"/>
    <n v="12"/>
    <n v="0"/>
    <n v="0"/>
    <n v="5"/>
    <n v="19"/>
    <n v="24"/>
    <n v="0"/>
    <n v="0"/>
    <n v="0"/>
    <n v="0"/>
    <n v="0"/>
    <n v="0"/>
    <n v="0"/>
    <n v="7"/>
    <n v="13"/>
    <n v="20"/>
    <n v="0"/>
    <n v="1"/>
  </r>
  <r>
    <s v="08MSU0719Z"/>
    <x v="107"/>
    <s v="08EUT0010V"/>
    <x v="168"/>
    <n v="11"/>
    <x v="6"/>
    <x v="1"/>
    <x v="3"/>
    <s v="LICENCIATURA"/>
    <n v="5"/>
    <x v="1"/>
    <x v="4"/>
    <x v="4"/>
    <n v="5071300004"/>
    <x v="218"/>
    <x v="0"/>
    <s v="PRESENCIAL"/>
    <s v="Activa"/>
    <n v="2022"/>
    <n v="45"/>
    <n v="8"/>
    <n v="53"/>
    <n v="0"/>
    <n v="0"/>
    <n v="117"/>
    <n v="7"/>
    <n v="124"/>
    <n v="0"/>
    <n v="0"/>
    <n v="0"/>
    <n v="0"/>
    <n v="0"/>
    <n v="0"/>
    <n v="0"/>
    <n v="87"/>
    <n v="16"/>
    <n v="103"/>
    <n v="0"/>
    <n v="0"/>
  </r>
  <r>
    <s v="08MSU0719Z"/>
    <x v="107"/>
    <s v="08EUT0010V"/>
    <x v="168"/>
    <n v="11"/>
    <x v="6"/>
    <x v="1"/>
    <x v="3"/>
    <s v="LICENCIATURA"/>
    <n v="5"/>
    <x v="1"/>
    <x v="4"/>
    <x v="4"/>
    <n v="5072100012"/>
    <x v="541"/>
    <x v="0"/>
    <s v="PRESENCIAL"/>
    <s v="Activa"/>
    <n v="2022"/>
    <n v="0"/>
    <n v="9"/>
    <n v="9"/>
    <n v="0"/>
    <n v="0"/>
    <n v="8"/>
    <n v="28"/>
    <n v="36"/>
    <n v="0"/>
    <n v="0"/>
    <n v="0"/>
    <n v="0"/>
    <n v="0"/>
    <n v="0"/>
    <n v="0"/>
    <n v="4"/>
    <n v="8"/>
    <n v="12"/>
    <n v="0"/>
    <n v="0"/>
  </r>
  <r>
    <s v="08MSU0719Z"/>
    <x v="107"/>
    <s v="08EUT0010V"/>
    <x v="168"/>
    <n v="11"/>
    <x v="6"/>
    <x v="1"/>
    <x v="3"/>
    <s v="LICENCIATURA"/>
    <n v="5"/>
    <x v="1"/>
    <x v="9"/>
    <x v="9"/>
    <n v="5081100073"/>
    <x v="507"/>
    <x v="0"/>
    <s v="PRESENCIAL"/>
    <s v="Activa"/>
    <n v="2022"/>
    <n v="33"/>
    <n v="18"/>
    <n v="51"/>
    <n v="0"/>
    <n v="0"/>
    <n v="37"/>
    <n v="13"/>
    <n v="50"/>
    <n v="0"/>
    <n v="0"/>
    <n v="0"/>
    <n v="0"/>
    <n v="0"/>
    <n v="0"/>
    <n v="0"/>
    <n v="40"/>
    <n v="18"/>
    <n v="58"/>
    <n v="0"/>
    <n v="0"/>
  </r>
  <r>
    <s v="08MSU0720O"/>
    <x v="108"/>
    <s v="08PSU5031F"/>
    <x v="169"/>
    <n v="37"/>
    <x v="0"/>
    <x v="0"/>
    <x v="0"/>
    <s v="LICENCIATURA"/>
    <n v="5"/>
    <x v="1"/>
    <x v="3"/>
    <x v="3"/>
    <n v="5033100011"/>
    <x v="4"/>
    <x v="1"/>
    <s v="MIXTA"/>
    <s v="Activa"/>
    <n v="2022"/>
    <n v="0"/>
    <n v="0"/>
    <n v="0"/>
    <n v="0"/>
    <n v="0"/>
    <n v="0"/>
    <n v="0"/>
    <n v="0"/>
    <n v="0"/>
    <n v="0"/>
    <n v="0"/>
    <n v="0"/>
    <n v="0"/>
    <n v="0"/>
    <n v="0"/>
    <n v="6"/>
    <n v="4"/>
    <n v="10"/>
    <n v="0"/>
    <n v="0"/>
  </r>
  <r>
    <s v="08MSU0720O"/>
    <x v="108"/>
    <s v="08PSU5031F"/>
    <x v="169"/>
    <n v="37"/>
    <x v="0"/>
    <x v="0"/>
    <x v="0"/>
    <s v="LICENCIATURA"/>
    <n v="5"/>
    <x v="1"/>
    <x v="1"/>
    <x v="1"/>
    <n v="5041400032"/>
    <x v="8"/>
    <x v="1"/>
    <s v="MIXTA"/>
    <s v="Activa"/>
    <n v="2022"/>
    <n v="0"/>
    <n v="0"/>
    <n v="0"/>
    <n v="0"/>
    <n v="0"/>
    <n v="0"/>
    <n v="0"/>
    <n v="0"/>
    <n v="0"/>
    <n v="0"/>
    <n v="0"/>
    <n v="0"/>
    <n v="0"/>
    <n v="0"/>
    <n v="0"/>
    <n v="4"/>
    <n v="2"/>
    <n v="6"/>
    <n v="0"/>
    <n v="0"/>
  </r>
  <r>
    <s v="08MSU0720O"/>
    <x v="108"/>
    <s v="08PSU5031F"/>
    <x v="169"/>
    <n v="37"/>
    <x v="0"/>
    <x v="0"/>
    <x v="0"/>
    <s v="LICENCIATURA"/>
    <n v="5"/>
    <x v="1"/>
    <x v="1"/>
    <x v="1"/>
    <n v="5042100055"/>
    <x v="11"/>
    <x v="1"/>
    <s v="MIXTA"/>
    <s v="Activa"/>
    <n v="2022"/>
    <n v="10"/>
    <n v="22"/>
    <n v="32"/>
    <n v="0"/>
    <n v="0"/>
    <n v="10"/>
    <n v="22"/>
    <n v="32"/>
    <n v="0"/>
    <n v="0"/>
    <n v="10"/>
    <n v="43"/>
    <n v="53"/>
    <n v="0"/>
    <n v="0"/>
    <n v="10"/>
    <n v="43"/>
    <n v="53"/>
    <n v="0"/>
    <n v="0"/>
  </r>
  <r>
    <s v="08MSU0722M"/>
    <x v="109"/>
    <s v="08PSU5033D"/>
    <x v="170"/>
    <n v="19"/>
    <x v="1"/>
    <x v="0"/>
    <x v="0"/>
    <s v="LICENCIATURA"/>
    <n v="5"/>
    <x v="1"/>
    <x v="9"/>
    <x v="9"/>
    <n v="5082100003"/>
    <x v="440"/>
    <x v="0"/>
    <s v="PRESENCIAL"/>
    <s v="Activa"/>
    <n v="2022"/>
    <n v="6"/>
    <n v="14"/>
    <n v="20"/>
    <n v="0"/>
    <n v="0"/>
    <n v="10"/>
    <n v="19"/>
    <n v="29"/>
    <n v="0"/>
    <n v="0"/>
    <n v="0"/>
    <n v="0"/>
    <n v="0"/>
    <n v="0"/>
    <n v="0"/>
    <n v="1"/>
    <n v="1"/>
    <n v="2"/>
    <n v="0"/>
    <n v="0"/>
  </r>
  <r>
    <s v="08MSU0723L"/>
    <x v="110"/>
    <s v="08PSU5034C"/>
    <x v="171"/>
    <n v="19"/>
    <x v="1"/>
    <x v="0"/>
    <x v="0"/>
    <s v="LICENCIATURA"/>
    <n v="5"/>
    <x v="1"/>
    <x v="3"/>
    <x v="3"/>
    <n v="5031100007"/>
    <x v="24"/>
    <x v="1"/>
    <s v="MIXTA"/>
    <s v="Activa"/>
    <n v="2022"/>
    <n v="0"/>
    <n v="4"/>
    <n v="4"/>
    <n v="0"/>
    <n v="0"/>
    <n v="3"/>
    <n v="20"/>
    <n v="23"/>
    <n v="0"/>
    <n v="0"/>
    <n v="11"/>
    <n v="25"/>
    <n v="36"/>
    <n v="0"/>
    <n v="0"/>
    <n v="22"/>
    <n v="54"/>
    <n v="76"/>
    <n v="0"/>
    <n v="0"/>
  </r>
  <r>
    <s v="08MSU0725J"/>
    <x v="111"/>
    <s v="08PSU5038Z"/>
    <x v="172"/>
    <n v="19"/>
    <x v="1"/>
    <x v="0"/>
    <x v="0"/>
    <s v="LICENCIATURA"/>
    <n v="5"/>
    <x v="1"/>
    <x v="3"/>
    <x v="3"/>
    <n v="5033100011"/>
    <x v="4"/>
    <x v="2"/>
    <s v="EN LÍNEA O VIRTUAL"/>
    <s v="Activa"/>
    <n v="2022"/>
    <n v="0"/>
    <n v="0"/>
    <n v="0"/>
    <n v="0"/>
    <n v="0"/>
    <n v="0"/>
    <n v="0"/>
    <n v="0"/>
    <n v="0"/>
    <n v="0"/>
    <n v="0"/>
    <n v="0"/>
    <n v="0"/>
    <n v="0"/>
    <n v="0"/>
    <n v="0"/>
    <n v="1"/>
    <n v="1"/>
    <n v="0"/>
    <n v="0"/>
  </r>
  <r>
    <s v="08MSU0725J"/>
    <x v="111"/>
    <s v="08PSU5038Z"/>
    <x v="172"/>
    <n v="19"/>
    <x v="1"/>
    <x v="0"/>
    <x v="0"/>
    <s v="LICENCIATURA"/>
    <n v="5"/>
    <x v="1"/>
    <x v="4"/>
    <x v="4"/>
    <n v="5071700004"/>
    <x v="6"/>
    <x v="2"/>
    <s v="EN LÍNEA O VIRTUAL"/>
    <s v="Activa"/>
    <n v="2022"/>
    <n v="8"/>
    <n v="1"/>
    <n v="9"/>
    <n v="0"/>
    <n v="0"/>
    <n v="0"/>
    <n v="0"/>
    <n v="0"/>
    <n v="0"/>
    <n v="0"/>
    <n v="19"/>
    <n v="17"/>
    <n v="36"/>
    <n v="0"/>
    <n v="0"/>
    <n v="89"/>
    <n v="59"/>
    <n v="148"/>
    <n v="0"/>
    <n v="0"/>
  </r>
  <r>
    <s v="08MSU0725J"/>
    <x v="111"/>
    <s v="08PSU5038Z"/>
    <x v="172"/>
    <n v="19"/>
    <x v="1"/>
    <x v="0"/>
    <x v="0"/>
    <s v="LICENCIATURA"/>
    <n v="5"/>
    <x v="1"/>
    <x v="6"/>
    <x v="6"/>
    <n v="5094100001"/>
    <x v="247"/>
    <x v="0"/>
    <s v="PRESENCIAL"/>
    <s v="Activa"/>
    <n v="2022"/>
    <n v="6"/>
    <n v="37"/>
    <n v="43"/>
    <n v="0"/>
    <n v="0"/>
    <n v="0"/>
    <n v="0"/>
    <n v="0"/>
    <n v="0"/>
    <n v="0"/>
    <n v="14"/>
    <n v="7"/>
    <n v="21"/>
    <n v="0"/>
    <n v="0"/>
    <n v="81"/>
    <n v="98"/>
    <n v="179"/>
    <n v="0"/>
    <n v="0"/>
  </r>
  <r>
    <s v="08MSU0726I"/>
    <x v="112"/>
    <s v="08PSU5039Y"/>
    <x v="173"/>
    <n v="19"/>
    <x v="1"/>
    <x v="0"/>
    <x v="0"/>
    <s v="ESPECIALIDAD"/>
    <n v="6"/>
    <x v="3"/>
    <x v="3"/>
    <x v="3"/>
    <n v="6033200013"/>
    <x v="542"/>
    <x v="1"/>
    <s v="MIXTA"/>
    <s v="Activa"/>
    <n v="2022"/>
    <n v="0"/>
    <n v="0"/>
    <n v="0"/>
    <n v="0"/>
    <n v="0"/>
    <n v="0"/>
    <n v="0"/>
    <n v="0"/>
    <n v="0"/>
    <n v="0"/>
    <n v="4"/>
    <n v="7"/>
    <n v="11"/>
    <n v="0"/>
    <n v="0"/>
    <n v="4"/>
    <n v="7"/>
    <n v="11"/>
    <n v="0"/>
    <n v="0"/>
  </r>
  <r>
    <s v="08MSU0728G"/>
    <x v="113"/>
    <s v="08PSU5046H"/>
    <x v="174"/>
    <n v="17"/>
    <x v="7"/>
    <x v="0"/>
    <x v="0"/>
    <s v="LICENCIATURA"/>
    <n v="5"/>
    <x v="1"/>
    <x v="3"/>
    <x v="3"/>
    <n v="5031200031"/>
    <x v="393"/>
    <x v="0"/>
    <s v="PRESENCIAL"/>
    <s v="Activa"/>
    <n v="2022"/>
    <n v="0"/>
    <n v="0"/>
    <n v="0"/>
    <n v="0"/>
    <n v="0"/>
    <n v="0"/>
    <n v="0"/>
    <n v="0"/>
    <n v="0"/>
    <n v="0"/>
    <n v="0"/>
    <n v="0"/>
    <n v="0"/>
    <n v="0"/>
    <n v="0"/>
    <n v="0"/>
    <n v="0"/>
    <n v="0"/>
    <n v="0"/>
    <n v="0"/>
  </r>
  <r>
    <s v="08MSU0729F"/>
    <x v="114"/>
    <s v="08PSU5047G"/>
    <x v="175"/>
    <n v="19"/>
    <x v="1"/>
    <x v="0"/>
    <x v="0"/>
    <s v="MAESTRÍA"/>
    <n v="7"/>
    <x v="0"/>
    <x v="1"/>
    <x v="1"/>
    <n v="7042500003"/>
    <x v="543"/>
    <x v="1"/>
    <s v="MIXTA"/>
    <s v="Activa"/>
    <n v="2022"/>
    <n v="0"/>
    <n v="3"/>
    <n v="3"/>
    <n v="0"/>
    <n v="0"/>
    <n v="0"/>
    <n v="0"/>
    <n v="0"/>
    <n v="0"/>
    <n v="0"/>
    <n v="1"/>
    <n v="4"/>
    <n v="5"/>
    <n v="0"/>
    <n v="0"/>
    <n v="1"/>
    <n v="10"/>
    <n v="11"/>
    <n v="0"/>
    <n v="0"/>
  </r>
  <r>
    <s v="08MSU0729F"/>
    <x v="114"/>
    <s v="08PSU5047G"/>
    <x v="175"/>
    <n v="19"/>
    <x v="1"/>
    <x v="0"/>
    <x v="0"/>
    <s v="MAESTRÍA"/>
    <n v="7"/>
    <x v="0"/>
    <x v="1"/>
    <x v="1"/>
    <n v="7042100055"/>
    <x v="544"/>
    <x v="1"/>
    <s v="MIXTA"/>
    <s v="Activa"/>
    <n v="2022"/>
    <n v="0"/>
    <n v="0"/>
    <n v="0"/>
    <n v="0"/>
    <n v="0"/>
    <n v="1"/>
    <n v="0"/>
    <n v="1"/>
    <n v="0"/>
    <n v="0"/>
    <n v="0"/>
    <n v="3"/>
    <n v="3"/>
    <n v="0"/>
    <n v="0"/>
    <n v="0"/>
    <n v="5"/>
    <n v="5"/>
    <n v="0"/>
    <n v="0"/>
  </r>
  <r>
    <s v="08MSU0729F"/>
    <x v="114"/>
    <s v="08PSU5047G"/>
    <x v="175"/>
    <n v="19"/>
    <x v="1"/>
    <x v="0"/>
    <x v="0"/>
    <s v="MAESTRÍA"/>
    <n v="7"/>
    <x v="0"/>
    <x v="1"/>
    <x v="1"/>
    <n v="7041200019"/>
    <x v="545"/>
    <x v="1"/>
    <s v="MIXTA"/>
    <s v="Activa"/>
    <n v="2022"/>
    <n v="1"/>
    <n v="2"/>
    <n v="3"/>
    <n v="0"/>
    <n v="0"/>
    <n v="0"/>
    <n v="0"/>
    <n v="0"/>
    <n v="0"/>
    <n v="0"/>
    <n v="2"/>
    <n v="4"/>
    <n v="6"/>
    <n v="0"/>
    <n v="0"/>
    <n v="5"/>
    <n v="7"/>
    <n v="12"/>
    <n v="0"/>
    <n v="0"/>
  </r>
  <r>
    <s v="08MSU0729F"/>
    <x v="114"/>
    <s v="08PSU5047G"/>
    <x v="175"/>
    <n v="19"/>
    <x v="1"/>
    <x v="0"/>
    <x v="0"/>
    <s v="MAESTRÍA"/>
    <n v="7"/>
    <x v="0"/>
    <x v="1"/>
    <x v="1"/>
    <n v="7041300008"/>
    <x v="546"/>
    <x v="1"/>
    <s v="MIXTA"/>
    <s v="Activa"/>
    <n v="2022"/>
    <n v="1"/>
    <n v="2"/>
    <n v="3"/>
    <n v="0"/>
    <n v="0"/>
    <n v="0"/>
    <n v="0"/>
    <n v="0"/>
    <n v="0"/>
    <n v="0"/>
    <n v="4"/>
    <n v="4"/>
    <n v="8"/>
    <n v="0"/>
    <n v="0"/>
    <n v="12"/>
    <n v="8"/>
    <n v="20"/>
    <n v="0"/>
    <n v="0"/>
  </r>
  <r>
    <s v="08MSU0729F"/>
    <x v="114"/>
    <s v="08PSU5047G"/>
    <x v="175"/>
    <n v="19"/>
    <x v="1"/>
    <x v="0"/>
    <x v="0"/>
    <s v="MAESTRÍA"/>
    <n v="7"/>
    <x v="0"/>
    <x v="0"/>
    <x v="0"/>
    <n v="7011500011"/>
    <x v="547"/>
    <x v="1"/>
    <s v="MIXTA"/>
    <s v="Activa"/>
    <n v="2022"/>
    <n v="7"/>
    <n v="18"/>
    <n v="25"/>
    <n v="0"/>
    <n v="0"/>
    <n v="2"/>
    <n v="0"/>
    <n v="2"/>
    <n v="0"/>
    <n v="0"/>
    <n v="18"/>
    <n v="41"/>
    <n v="59"/>
    <n v="0"/>
    <n v="0"/>
    <n v="37"/>
    <n v="100"/>
    <n v="137"/>
    <n v="0"/>
    <n v="0"/>
  </r>
  <r>
    <s v="08MSU0729F"/>
    <x v="114"/>
    <s v="08PSU5047G"/>
    <x v="175"/>
    <n v="19"/>
    <x v="1"/>
    <x v="0"/>
    <x v="0"/>
    <s v="MAESTRÍA"/>
    <n v="7"/>
    <x v="0"/>
    <x v="3"/>
    <x v="3"/>
    <n v="7033100161"/>
    <x v="548"/>
    <x v="1"/>
    <s v="MIXTA"/>
    <s v="Activa"/>
    <n v="2022"/>
    <n v="2"/>
    <n v="2"/>
    <n v="4"/>
    <n v="0"/>
    <n v="0"/>
    <n v="0"/>
    <n v="0"/>
    <n v="0"/>
    <n v="0"/>
    <n v="0"/>
    <n v="0"/>
    <n v="1"/>
    <n v="1"/>
    <n v="0"/>
    <n v="0"/>
    <n v="1"/>
    <n v="1"/>
    <n v="2"/>
    <n v="0"/>
    <n v="0"/>
  </r>
  <r>
    <s v="08MSU0729F"/>
    <x v="114"/>
    <s v="08PSU5047G"/>
    <x v="175"/>
    <n v="19"/>
    <x v="1"/>
    <x v="0"/>
    <x v="0"/>
    <s v="LICENCIATURA"/>
    <n v="5"/>
    <x v="1"/>
    <x v="8"/>
    <x v="8"/>
    <n v="5101500048"/>
    <x v="549"/>
    <x v="0"/>
    <s v="PRESENCIAL"/>
    <s v="Activa"/>
    <n v="2022"/>
    <n v="1"/>
    <n v="9"/>
    <n v="10"/>
    <n v="0"/>
    <n v="0"/>
    <n v="0"/>
    <n v="5"/>
    <n v="5"/>
    <n v="0"/>
    <n v="0"/>
    <n v="4"/>
    <n v="2"/>
    <n v="6"/>
    <n v="0"/>
    <n v="0"/>
    <n v="7"/>
    <n v="26"/>
    <n v="33"/>
    <n v="0"/>
    <n v="0"/>
  </r>
  <r>
    <s v="08MSU0729F"/>
    <x v="114"/>
    <s v="08PSU5047G"/>
    <x v="175"/>
    <n v="19"/>
    <x v="1"/>
    <x v="0"/>
    <x v="0"/>
    <s v="LICENCIATURA"/>
    <n v="5"/>
    <x v="1"/>
    <x v="4"/>
    <x v="4"/>
    <n v="5071300004"/>
    <x v="218"/>
    <x v="0"/>
    <s v="PRESENCIAL"/>
    <s v="Activa"/>
    <n v="2022"/>
    <n v="10"/>
    <n v="1"/>
    <n v="11"/>
    <n v="0"/>
    <n v="0"/>
    <n v="3"/>
    <n v="0"/>
    <n v="3"/>
    <n v="0"/>
    <n v="0"/>
    <n v="15"/>
    <n v="0"/>
    <n v="15"/>
    <n v="0"/>
    <n v="0"/>
    <n v="36"/>
    <n v="3"/>
    <n v="39"/>
    <n v="0"/>
    <n v="0"/>
  </r>
  <r>
    <s v="08MSU0729F"/>
    <x v="114"/>
    <s v="08PSU5047G"/>
    <x v="175"/>
    <n v="19"/>
    <x v="1"/>
    <x v="0"/>
    <x v="0"/>
    <s v="LICENCIATURA"/>
    <n v="5"/>
    <x v="1"/>
    <x v="1"/>
    <x v="1"/>
    <n v="5042400035"/>
    <x v="550"/>
    <x v="0"/>
    <s v="PRESENCIAL"/>
    <s v="Liquidacion"/>
    <n v="2022"/>
    <n v="0"/>
    <n v="0"/>
    <n v="0"/>
    <n v="0"/>
    <n v="0"/>
    <n v="2"/>
    <n v="0"/>
    <n v="2"/>
    <n v="0"/>
    <n v="0"/>
    <n v="0"/>
    <n v="0"/>
    <n v="0"/>
    <n v="0"/>
    <n v="0"/>
    <n v="0"/>
    <n v="0"/>
    <n v="0"/>
    <n v="0"/>
    <n v="0"/>
  </r>
  <r>
    <s v="08MSU0729F"/>
    <x v="114"/>
    <s v="08PSU5047G"/>
    <x v="175"/>
    <n v="19"/>
    <x v="1"/>
    <x v="0"/>
    <x v="0"/>
    <s v="LICENCIATURA"/>
    <n v="5"/>
    <x v="1"/>
    <x v="1"/>
    <x v="1"/>
    <n v="5042000002"/>
    <x v="268"/>
    <x v="1"/>
    <s v="MIXTA"/>
    <s v="Activa"/>
    <n v="2022"/>
    <n v="7"/>
    <n v="3"/>
    <n v="10"/>
    <n v="0"/>
    <n v="0"/>
    <n v="0"/>
    <n v="2"/>
    <n v="2"/>
    <n v="0"/>
    <n v="0"/>
    <n v="16"/>
    <n v="19"/>
    <n v="35"/>
    <n v="0"/>
    <n v="0"/>
    <n v="33"/>
    <n v="33"/>
    <n v="66"/>
    <n v="0"/>
    <n v="0"/>
  </r>
  <r>
    <s v="08MSU0729F"/>
    <x v="114"/>
    <s v="08PSU5047G"/>
    <x v="175"/>
    <n v="19"/>
    <x v="1"/>
    <x v="0"/>
    <x v="0"/>
    <s v="LICENCIATURA"/>
    <n v="5"/>
    <x v="1"/>
    <x v="1"/>
    <x v="1"/>
    <n v="5042200005"/>
    <x v="337"/>
    <x v="0"/>
    <s v="PRESENCIAL"/>
    <s v="Activa"/>
    <n v="2022"/>
    <n v="0"/>
    <n v="0"/>
    <n v="0"/>
    <n v="0"/>
    <n v="0"/>
    <n v="0"/>
    <n v="0"/>
    <n v="0"/>
    <n v="0"/>
    <n v="0"/>
    <n v="0"/>
    <n v="0"/>
    <n v="0"/>
    <n v="0"/>
    <n v="0"/>
    <n v="1"/>
    <n v="2"/>
    <n v="3"/>
    <n v="0"/>
    <n v="0"/>
  </r>
  <r>
    <s v="08MSU0729F"/>
    <x v="114"/>
    <s v="08PSU5047G"/>
    <x v="175"/>
    <n v="19"/>
    <x v="1"/>
    <x v="0"/>
    <x v="0"/>
    <s v="LICENCIATURA"/>
    <n v="5"/>
    <x v="1"/>
    <x v="1"/>
    <x v="1"/>
    <n v="5041100013"/>
    <x v="551"/>
    <x v="0"/>
    <s v="PRESENCIAL"/>
    <s v="Activa"/>
    <n v="2022"/>
    <n v="4"/>
    <n v="11"/>
    <n v="15"/>
    <n v="0"/>
    <n v="5"/>
    <n v="5"/>
    <n v="10"/>
    <n v="15"/>
    <n v="0"/>
    <n v="0"/>
    <n v="11"/>
    <n v="18"/>
    <n v="29"/>
    <n v="0"/>
    <n v="0"/>
    <n v="55"/>
    <n v="86"/>
    <n v="141"/>
    <n v="0"/>
    <n v="0"/>
  </r>
  <r>
    <s v="08MSU0729F"/>
    <x v="114"/>
    <s v="08PSU5047G"/>
    <x v="175"/>
    <n v="19"/>
    <x v="1"/>
    <x v="0"/>
    <x v="0"/>
    <s v="LICENCIATURA"/>
    <n v="5"/>
    <x v="1"/>
    <x v="4"/>
    <x v="4"/>
    <n v="5073100009"/>
    <x v="27"/>
    <x v="0"/>
    <s v="PRESENCIAL"/>
    <s v="Activa"/>
    <n v="2022"/>
    <n v="4"/>
    <n v="5"/>
    <n v="9"/>
    <n v="0"/>
    <n v="0"/>
    <n v="6"/>
    <n v="3"/>
    <n v="9"/>
    <n v="0"/>
    <n v="0"/>
    <n v="20"/>
    <n v="13"/>
    <n v="33"/>
    <n v="0"/>
    <n v="0"/>
    <n v="63"/>
    <n v="57"/>
    <n v="120"/>
    <n v="0"/>
    <n v="0"/>
  </r>
  <r>
    <s v="08MSU0729F"/>
    <x v="114"/>
    <s v="08PSU5047G"/>
    <x v="175"/>
    <n v="19"/>
    <x v="1"/>
    <x v="0"/>
    <x v="0"/>
    <s v="LICENCIATURA"/>
    <n v="5"/>
    <x v="1"/>
    <x v="3"/>
    <x v="3"/>
    <n v="5033100011"/>
    <x v="4"/>
    <x v="0"/>
    <s v="PRESENCIAL"/>
    <s v="Activa"/>
    <n v="2022"/>
    <n v="8"/>
    <n v="6"/>
    <n v="14"/>
    <n v="0"/>
    <n v="0"/>
    <n v="5"/>
    <n v="7"/>
    <n v="12"/>
    <n v="0"/>
    <n v="0"/>
    <n v="10"/>
    <n v="12"/>
    <n v="22"/>
    <n v="0"/>
    <n v="0"/>
    <n v="36"/>
    <n v="32"/>
    <n v="68"/>
    <n v="0"/>
    <n v="0"/>
  </r>
  <r>
    <s v="08MSU0729F"/>
    <x v="114"/>
    <s v="08PSU5047G"/>
    <x v="175"/>
    <n v="19"/>
    <x v="1"/>
    <x v="0"/>
    <x v="0"/>
    <s v="LICENCIATURA"/>
    <n v="5"/>
    <x v="1"/>
    <x v="3"/>
    <x v="3"/>
    <n v="5033100011"/>
    <x v="4"/>
    <x v="1"/>
    <s v="MIXTA"/>
    <s v="Activa"/>
    <n v="2022"/>
    <n v="8"/>
    <n v="10"/>
    <n v="18"/>
    <n v="0"/>
    <n v="0"/>
    <n v="9"/>
    <n v="1"/>
    <n v="10"/>
    <n v="0"/>
    <n v="0"/>
    <n v="37"/>
    <n v="27"/>
    <n v="64"/>
    <n v="0"/>
    <n v="0"/>
    <n v="57"/>
    <n v="42"/>
    <n v="99"/>
    <n v="0"/>
    <n v="0"/>
  </r>
  <r>
    <s v="08MSU0729F"/>
    <x v="114"/>
    <s v="08PSU5047G"/>
    <x v="175"/>
    <n v="19"/>
    <x v="1"/>
    <x v="0"/>
    <x v="0"/>
    <s v="LICENCIATURA"/>
    <n v="5"/>
    <x v="1"/>
    <x v="6"/>
    <x v="6"/>
    <n v="5094100001"/>
    <x v="247"/>
    <x v="0"/>
    <s v="PRESENCIAL"/>
    <s v="Activa"/>
    <n v="2022"/>
    <n v="5"/>
    <n v="12"/>
    <n v="17"/>
    <n v="0"/>
    <n v="0"/>
    <n v="6"/>
    <n v="10"/>
    <n v="16"/>
    <n v="0"/>
    <n v="0"/>
    <n v="16"/>
    <n v="14"/>
    <n v="30"/>
    <n v="0"/>
    <n v="0"/>
    <n v="40"/>
    <n v="58"/>
    <n v="98"/>
    <n v="0"/>
    <n v="0"/>
  </r>
  <r>
    <s v="08MSU0729F"/>
    <x v="114"/>
    <s v="08PSU5047G"/>
    <x v="175"/>
    <n v="19"/>
    <x v="1"/>
    <x v="0"/>
    <x v="0"/>
    <s v="LICENCIATURA"/>
    <n v="5"/>
    <x v="1"/>
    <x v="4"/>
    <x v="4"/>
    <n v="5071700027"/>
    <x v="303"/>
    <x v="1"/>
    <s v="MIXTA"/>
    <s v="Activa"/>
    <n v="2022"/>
    <n v="0"/>
    <n v="0"/>
    <n v="0"/>
    <n v="0"/>
    <n v="0"/>
    <n v="1"/>
    <n v="0"/>
    <n v="1"/>
    <n v="0"/>
    <n v="0"/>
    <n v="6"/>
    <n v="3"/>
    <n v="9"/>
    <n v="0"/>
    <n v="0"/>
    <n v="11"/>
    <n v="5"/>
    <n v="16"/>
    <n v="0"/>
    <n v="0"/>
  </r>
  <r>
    <s v="08MSU0729F"/>
    <x v="114"/>
    <s v="08PSU5047G"/>
    <x v="175"/>
    <n v="19"/>
    <x v="1"/>
    <x v="0"/>
    <x v="0"/>
    <s v="LICENCIATURA"/>
    <n v="5"/>
    <x v="1"/>
    <x v="1"/>
    <x v="1"/>
    <n v="5041200028"/>
    <x v="237"/>
    <x v="0"/>
    <s v="PRESENCIAL"/>
    <s v="Activa"/>
    <n v="2022"/>
    <n v="0"/>
    <n v="1"/>
    <n v="1"/>
    <n v="0"/>
    <n v="0"/>
    <n v="0"/>
    <n v="1"/>
    <n v="1"/>
    <n v="0"/>
    <n v="0"/>
    <n v="2"/>
    <n v="4"/>
    <n v="6"/>
    <n v="0"/>
    <n v="0"/>
    <n v="8"/>
    <n v="10"/>
    <n v="18"/>
    <n v="0"/>
    <n v="0"/>
  </r>
  <r>
    <s v="08MSU0729F"/>
    <x v="114"/>
    <s v="08PSU5047G"/>
    <x v="175"/>
    <n v="19"/>
    <x v="1"/>
    <x v="0"/>
    <x v="0"/>
    <s v="LICENCIATURA"/>
    <n v="5"/>
    <x v="1"/>
    <x v="1"/>
    <x v="1"/>
    <n v="5041100112"/>
    <x v="552"/>
    <x v="0"/>
    <s v="PRESENCIAL"/>
    <s v="Activa"/>
    <n v="2022"/>
    <n v="0"/>
    <n v="0"/>
    <n v="0"/>
    <n v="0"/>
    <n v="0"/>
    <n v="1"/>
    <n v="5"/>
    <n v="6"/>
    <n v="0"/>
    <n v="0"/>
    <n v="16"/>
    <n v="10"/>
    <n v="26"/>
    <n v="0"/>
    <n v="0"/>
    <n v="28"/>
    <n v="24"/>
    <n v="52"/>
    <n v="0"/>
    <n v="0"/>
  </r>
  <r>
    <s v="08MSU0729F"/>
    <x v="114"/>
    <s v="08PSU5047G"/>
    <x v="175"/>
    <n v="19"/>
    <x v="1"/>
    <x v="0"/>
    <x v="0"/>
    <s v="LICENCIATURA"/>
    <n v="5"/>
    <x v="1"/>
    <x v="3"/>
    <x v="3"/>
    <n v="5031100007"/>
    <x v="24"/>
    <x v="0"/>
    <s v="PRESENCIAL"/>
    <s v="Activa"/>
    <n v="2022"/>
    <n v="1"/>
    <n v="13"/>
    <n v="14"/>
    <n v="0"/>
    <n v="0"/>
    <n v="1"/>
    <n v="6"/>
    <n v="7"/>
    <n v="0"/>
    <n v="0"/>
    <n v="12"/>
    <n v="46"/>
    <n v="58"/>
    <n v="0"/>
    <n v="0"/>
    <n v="35"/>
    <n v="125"/>
    <n v="160"/>
    <n v="0"/>
    <n v="0"/>
  </r>
  <r>
    <s v="08MSU0730V"/>
    <x v="115"/>
    <s v="08PSU5048F"/>
    <x v="176"/>
    <n v="37"/>
    <x v="0"/>
    <x v="0"/>
    <x v="0"/>
    <s v="ESPECIALIDAD"/>
    <n v="6"/>
    <x v="3"/>
    <x v="0"/>
    <x v="0"/>
    <n v="6011100019"/>
    <x v="553"/>
    <x v="1"/>
    <s v="MIXTA"/>
    <s v="Activa"/>
    <n v="2022"/>
    <n v="3"/>
    <n v="3"/>
    <n v="6"/>
    <n v="0"/>
    <n v="0"/>
    <n v="3"/>
    <n v="3"/>
    <n v="6"/>
    <n v="0"/>
    <n v="0"/>
    <n v="7"/>
    <n v="11"/>
    <n v="18"/>
    <n v="0"/>
    <n v="0"/>
    <n v="7"/>
    <n v="11"/>
    <n v="18"/>
    <n v="0"/>
    <n v="0"/>
  </r>
  <r>
    <s v="08MSU0730V"/>
    <x v="115"/>
    <s v="08PSU5048F"/>
    <x v="176"/>
    <n v="37"/>
    <x v="0"/>
    <x v="0"/>
    <x v="0"/>
    <s v="MAESTRÍA"/>
    <n v="7"/>
    <x v="0"/>
    <x v="0"/>
    <x v="0"/>
    <n v="7011100061"/>
    <x v="554"/>
    <x v="1"/>
    <s v="MIXTA"/>
    <s v="Activa"/>
    <n v="2022"/>
    <n v="2"/>
    <n v="2"/>
    <n v="4"/>
    <n v="0"/>
    <n v="0"/>
    <n v="2"/>
    <n v="2"/>
    <n v="4"/>
    <n v="0"/>
    <n v="0"/>
    <n v="6"/>
    <n v="12"/>
    <n v="18"/>
    <n v="0"/>
    <n v="0"/>
    <n v="6"/>
    <n v="12"/>
    <n v="18"/>
    <n v="0"/>
    <n v="0"/>
  </r>
  <r>
    <s v="08MSU0730V"/>
    <x v="115"/>
    <s v="08PSU5048F"/>
    <x v="176"/>
    <n v="37"/>
    <x v="0"/>
    <x v="0"/>
    <x v="0"/>
    <s v="DOCTORADO"/>
    <n v="8"/>
    <x v="2"/>
    <x v="0"/>
    <x v="0"/>
    <n v="8011000007"/>
    <x v="555"/>
    <x v="1"/>
    <s v="MIXTA"/>
    <s v="Activa"/>
    <n v="2022"/>
    <n v="0"/>
    <n v="0"/>
    <n v="0"/>
    <n v="0"/>
    <n v="0"/>
    <n v="0"/>
    <n v="0"/>
    <n v="0"/>
    <n v="0"/>
    <n v="0"/>
    <n v="0"/>
    <n v="0"/>
    <n v="0"/>
    <n v="0"/>
    <n v="0"/>
    <n v="5"/>
    <n v="3"/>
    <n v="8"/>
    <n v="0"/>
    <n v="0"/>
  </r>
  <r>
    <s v="08MSU0731U"/>
    <x v="116"/>
    <s v="08PNL0003Z"/>
    <x v="177"/>
    <n v="37"/>
    <x v="0"/>
    <x v="0"/>
    <x v="0"/>
    <s v="LICENCIATURA"/>
    <n v="5"/>
    <x v="1"/>
    <x v="0"/>
    <x v="0"/>
    <n v="5012100002"/>
    <x v="340"/>
    <x v="0"/>
    <s v="PRESENCIAL"/>
    <s v="Liquidacion"/>
    <n v="2022"/>
    <n v="0"/>
    <n v="0"/>
    <n v="0"/>
    <n v="0"/>
    <n v="0"/>
    <n v="0"/>
    <n v="0"/>
    <n v="0"/>
    <n v="0"/>
    <n v="0"/>
    <n v="0"/>
    <n v="0"/>
    <n v="0"/>
    <n v="0"/>
    <n v="0"/>
    <n v="1"/>
    <n v="14"/>
    <n v="15"/>
    <n v="0"/>
    <n v="0"/>
  </r>
  <r>
    <s v="08MSU0731U"/>
    <x v="116"/>
    <s v="08PSU5049E"/>
    <x v="177"/>
    <n v="37"/>
    <x v="0"/>
    <x v="0"/>
    <x v="0"/>
    <s v="LICENCIATURA"/>
    <n v="5"/>
    <x v="1"/>
    <x v="0"/>
    <x v="0"/>
    <n v="5011100015"/>
    <x v="252"/>
    <x v="0"/>
    <s v="PRESENCIAL"/>
    <s v="Liquidacion"/>
    <n v="2022"/>
    <n v="0"/>
    <n v="4"/>
    <n v="4"/>
    <n v="0"/>
    <n v="0"/>
    <n v="0"/>
    <n v="0"/>
    <n v="0"/>
    <n v="0"/>
    <n v="0"/>
    <n v="0"/>
    <n v="0"/>
    <n v="0"/>
    <n v="0"/>
    <n v="0"/>
    <n v="1"/>
    <n v="13"/>
    <n v="14"/>
    <n v="0"/>
    <n v="0"/>
  </r>
  <r>
    <s v="08MSU0731U"/>
    <x v="116"/>
    <s v="08PSU5049E"/>
    <x v="177"/>
    <n v="37"/>
    <x v="0"/>
    <x v="0"/>
    <x v="0"/>
    <s v="LICENCIATURA"/>
    <n v="5"/>
    <x v="1"/>
    <x v="1"/>
    <x v="1"/>
    <n v="5042100164"/>
    <x v="556"/>
    <x v="0"/>
    <s v="PRESENCIAL"/>
    <s v="Liquidacion"/>
    <n v="2022"/>
    <n v="0"/>
    <n v="0"/>
    <n v="0"/>
    <n v="0"/>
    <n v="0"/>
    <n v="0"/>
    <n v="0"/>
    <n v="0"/>
    <n v="0"/>
    <n v="0"/>
    <n v="0"/>
    <n v="0"/>
    <n v="0"/>
    <n v="0"/>
    <n v="0"/>
    <n v="1"/>
    <n v="3"/>
    <n v="4"/>
    <n v="0"/>
    <n v="0"/>
  </r>
  <r>
    <s v="08MSU0732T"/>
    <x v="117"/>
    <s v="08PSU5051T"/>
    <x v="178"/>
    <n v="19"/>
    <x v="1"/>
    <x v="0"/>
    <x v="0"/>
    <s v="ESPECIALIDAD"/>
    <n v="6"/>
    <x v="3"/>
    <x v="6"/>
    <x v="6"/>
    <n v="6093204001"/>
    <x v="426"/>
    <x v="0"/>
    <s v="PRESENCIAL"/>
    <s v="Activa"/>
    <n v="2022"/>
    <n v="0"/>
    <n v="0"/>
    <n v="0"/>
    <n v="0"/>
    <n v="0"/>
    <n v="0"/>
    <n v="0"/>
    <n v="0"/>
    <n v="0"/>
    <n v="0"/>
    <n v="0"/>
    <n v="0"/>
    <n v="0"/>
    <n v="0"/>
    <n v="0"/>
    <n v="0"/>
    <n v="0"/>
    <n v="0"/>
    <n v="0"/>
    <n v="0"/>
  </r>
  <r>
    <s v="08MSU0734R"/>
    <x v="118"/>
    <s v="08PSU5053R"/>
    <x v="179"/>
    <n v="19"/>
    <x v="1"/>
    <x v="0"/>
    <x v="0"/>
    <s v="LICENCIATURA"/>
    <n v="5"/>
    <x v="1"/>
    <x v="2"/>
    <x v="2"/>
    <n v="5021200039"/>
    <x v="557"/>
    <x v="1"/>
    <s v="MIXTA"/>
    <s v="Liquidacion"/>
    <n v="2022"/>
    <n v="2"/>
    <n v="5"/>
    <n v="7"/>
    <n v="0"/>
    <n v="0"/>
    <n v="2"/>
    <n v="5"/>
    <n v="7"/>
    <n v="0"/>
    <n v="0"/>
    <n v="0"/>
    <n v="0"/>
    <n v="0"/>
    <n v="0"/>
    <n v="0"/>
    <n v="8"/>
    <n v="13"/>
    <n v="21"/>
    <n v="0"/>
    <n v="0"/>
  </r>
  <r>
    <s v="08MSU0735Q"/>
    <x v="119"/>
    <s v="08PSU5054Q"/>
    <x v="180"/>
    <n v="37"/>
    <x v="0"/>
    <x v="0"/>
    <x v="0"/>
    <s v="LICENCIATURA"/>
    <n v="5"/>
    <x v="1"/>
    <x v="3"/>
    <x v="3"/>
    <n v="5033200006"/>
    <x v="254"/>
    <x v="1"/>
    <s v="MIXTA"/>
    <s v="Activa"/>
    <n v="2022"/>
    <n v="14"/>
    <n v="21"/>
    <n v="35"/>
    <n v="0"/>
    <n v="0"/>
    <n v="14"/>
    <n v="21"/>
    <n v="35"/>
    <n v="0"/>
    <n v="0"/>
    <n v="45"/>
    <n v="30"/>
    <n v="75"/>
    <n v="0"/>
    <n v="0"/>
    <n v="45"/>
    <n v="30"/>
    <n v="75"/>
    <n v="0"/>
    <n v="0"/>
  </r>
  <r>
    <s v="08MSU0735Q"/>
    <x v="119"/>
    <s v="08PSU5054Q"/>
    <x v="180"/>
    <n v="37"/>
    <x v="0"/>
    <x v="0"/>
    <x v="0"/>
    <s v="LICENCIATURA"/>
    <n v="5"/>
    <x v="1"/>
    <x v="1"/>
    <x v="1"/>
    <n v="5042000002"/>
    <x v="268"/>
    <x v="1"/>
    <s v="MIXTA"/>
    <s v="Activa"/>
    <n v="2022"/>
    <n v="2"/>
    <n v="4"/>
    <n v="6"/>
    <n v="0"/>
    <n v="0"/>
    <n v="2"/>
    <n v="4"/>
    <n v="6"/>
    <n v="0"/>
    <n v="0"/>
    <n v="17"/>
    <n v="43"/>
    <n v="60"/>
    <n v="0"/>
    <n v="0"/>
    <n v="47"/>
    <n v="107"/>
    <n v="154"/>
    <n v="0"/>
    <n v="0"/>
  </r>
  <r>
    <s v="08MSU0735Q"/>
    <x v="119"/>
    <s v="08PSU5054Q"/>
    <x v="180"/>
    <n v="37"/>
    <x v="0"/>
    <x v="0"/>
    <x v="0"/>
    <s v="LICENCIATURA"/>
    <n v="5"/>
    <x v="1"/>
    <x v="4"/>
    <x v="4"/>
    <n v="5071300030"/>
    <x v="17"/>
    <x v="1"/>
    <s v="MIXTA"/>
    <s v="Activa"/>
    <n v="2022"/>
    <n v="5"/>
    <n v="2"/>
    <n v="7"/>
    <n v="0"/>
    <n v="0"/>
    <n v="5"/>
    <n v="2"/>
    <n v="7"/>
    <n v="0"/>
    <n v="0"/>
    <n v="75"/>
    <n v="14"/>
    <n v="89"/>
    <n v="0"/>
    <n v="0"/>
    <n v="139"/>
    <n v="25"/>
    <n v="164"/>
    <n v="0"/>
    <n v="0"/>
  </r>
  <r>
    <s v="08MSU0736P"/>
    <x v="120"/>
    <s v="08PSU5055P"/>
    <x v="181"/>
    <n v="27"/>
    <x v="9"/>
    <x v="0"/>
    <x v="0"/>
    <s v="LICENCIATURA"/>
    <n v="5"/>
    <x v="1"/>
    <x v="5"/>
    <x v="5"/>
    <n v="5062200026"/>
    <x v="558"/>
    <x v="0"/>
    <s v="PRESENCIAL"/>
    <s v="Activa"/>
    <n v="2022"/>
    <n v="2"/>
    <n v="5"/>
    <n v="7"/>
    <n v="0"/>
    <n v="0"/>
    <n v="2"/>
    <n v="3"/>
    <n v="5"/>
    <n v="0"/>
    <n v="0"/>
    <n v="2"/>
    <n v="2"/>
    <n v="4"/>
    <n v="0"/>
    <n v="0"/>
    <n v="7"/>
    <n v="4"/>
    <n v="11"/>
    <n v="0"/>
    <n v="0"/>
  </r>
  <r>
    <s v="08MSU0737O"/>
    <x v="121"/>
    <s v="08PSU5056O"/>
    <x v="182"/>
    <n v="19"/>
    <x v="1"/>
    <x v="0"/>
    <x v="0"/>
    <s v="LICENCIATURA"/>
    <n v="5"/>
    <x v="1"/>
    <x v="2"/>
    <x v="2"/>
    <n v="5021600024"/>
    <x v="559"/>
    <x v="0"/>
    <s v="PRESENCIAL"/>
    <s v="Activa"/>
    <n v="2022"/>
    <n v="0"/>
    <n v="6"/>
    <n v="6"/>
    <n v="0"/>
    <n v="0"/>
    <n v="0"/>
    <n v="3"/>
    <n v="3"/>
    <n v="0"/>
    <n v="0"/>
    <n v="0"/>
    <n v="8"/>
    <n v="8"/>
    <n v="0"/>
    <n v="0"/>
    <n v="0"/>
    <n v="8"/>
    <n v="8"/>
    <n v="0"/>
    <n v="0"/>
  </r>
  <r>
    <s v="08MSU0738N"/>
    <x v="122"/>
    <s v="08PSU5057N"/>
    <x v="183"/>
    <n v="19"/>
    <x v="1"/>
    <x v="0"/>
    <x v="0"/>
    <s v="ESPECIALIDAD"/>
    <n v="6"/>
    <x v="3"/>
    <x v="3"/>
    <x v="3"/>
    <n v="6031000007"/>
    <x v="560"/>
    <x v="0"/>
    <s v="PRESENCIAL"/>
    <s v="Liquidacion"/>
    <n v="2022"/>
    <n v="0"/>
    <n v="0"/>
    <n v="0"/>
    <n v="0"/>
    <n v="0"/>
    <n v="4"/>
    <n v="7"/>
    <n v="11"/>
    <n v="0"/>
    <n v="0"/>
    <n v="0"/>
    <n v="0"/>
    <n v="0"/>
    <n v="0"/>
    <n v="0"/>
    <n v="0"/>
    <n v="0"/>
    <n v="0"/>
    <n v="0"/>
    <n v="0"/>
  </r>
  <r>
    <s v="08MSU0739M"/>
    <x v="123"/>
    <s v="08PSU5058M"/>
    <x v="184"/>
    <n v="19"/>
    <x v="1"/>
    <x v="0"/>
    <x v="0"/>
    <s v="MAESTRÍA"/>
    <n v="7"/>
    <x v="0"/>
    <x v="0"/>
    <x v="0"/>
    <n v="7011000041"/>
    <x v="561"/>
    <x v="0"/>
    <s v="PRESENCIAL"/>
    <s v="Activa"/>
    <n v="2022"/>
    <n v="0"/>
    <n v="5"/>
    <n v="5"/>
    <n v="0"/>
    <n v="0"/>
    <n v="0"/>
    <n v="0"/>
    <n v="0"/>
    <n v="0"/>
    <n v="0"/>
    <n v="1"/>
    <n v="6"/>
    <n v="7"/>
    <n v="0"/>
    <n v="0"/>
    <n v="1"/>
    <n v="12"/>
    <n v="13"/>
    <n v="0"/>
    <n v="0"/>
  </r>
  <r>
    <s v="08MSU0740B"/>
    <x v="124"/>
    <s v="08PSU5059L"/>
    <x v="185"/>
    <n v="21"/>
    <x v="4"/>
    <x v="0"/>
    <x v="0"/>
    <s v="LICENCIATURA"/>
    <n v="5"/>
    <x v="1"/>
    <x v="0"/>
    <x v="0"/>
    <n v="5012701011"/>
    <x v="474"/>
    <x v="0"/>
    <s v="PRESENCIAL"/>
    <s v="Activa"/>
    <n v="2022"/>
    <n v="0"/>
    <n v="12"/>
    <n v="12"/>
    <n v="0"/>
    <n v="0"/>
    <n v="1"/>
    <n v="57"/>
    <n v="58"/>
    <n v="0"/>
    <n v="0"/>
    <n v="1"/>
    <n v="9"/>
    <n v="10"/>
    <n v="0"/>
    <n v="0"/>
    <n v="1"/>
    <n v="24"/>
    <n v="25"/>
    <n v="0"/>
    <n v="0"/>
  </r>
  <r>
    <s v="08MSU0741A"/>
    <x v="125"/>
    <s v="08PSU5060A"/>
    <x v="186"/>
    <n v="32"/>
    <x v="5"/>
    <x v="0"/>
    <x v="0"/>
    <s v="LICENCIATURA"/>
    <n v="5"/>
    <x v="1"/>
    <x v="3"/>
    <x v="3"/>
    <n v="5031100007"/>
    <x v="24"/>
    <x v="0"/>
    <s v="PRESENCIAL"/>
    <s v="Activa"/>
    <n v="2022"/>
    <n v="1"/>
    <n v="20"/>
    <n v="21"/>
    <n v="0"/>
    <n v="0"/>
    <n v="0"/>
    <n v="0"/>
    <n v="0"/>
    <n v="0"/>
    <n v="0"/>
    <n v="10"/>
    <n v="21"/>
    <n v="31"/>
    <n v="0"/>
    <n v="0"/>
    <n v="20"/>
    <n v="56"/>
    <n v="76"/>
    <n v="0"/>
    <n v="0"/>
  </r>
  <r>
    <s v="08MSU0741A"/>
    <x v="125"/>
    <s v="08PSU5060A"/>
    <x v="186"/>
    <n v="32"/>
    <x v="5"/>
    <x v="0"/>
    <x v="0"/>
    <s v="LICENCIATURA"/>
    <n v="5"/>
    <x v="1"/>
    <x v="3"/>
    <x v="3"/>
    <n v="5031300002"/>
    <x v="562"/>
    <x v="0"/>
    <s v="PRESENCIAL"/>
    <s v="Activa"/>
    <n v="2022"/>
    <n v="0"/>
    <n v="0"/>
    <n v="0"/>
    <n v="0"/>
    <n v="0"/>
    <n v="0"/>
    <n v="0"/>
    <n v="0"/>
    <n v="0"/>
    <n v="0"/>
    <n v="2"/>
    <n v="0"/>
    <n v="2"/>
    <n v="0"/>
    <n v="0"/>
    <n v="2"/>
    <n v="2"/>
    <n v="4"/>
    <n v="0"/>
    <n v="0"/>
  </r>
  <r>
    <s v="08MSU0742Z"/>
    <x v="126"/>
    <s v="08PSU5061Z"/>
    <x v="187"/>
    <n v="19"/>
    <x v="1"/>
    <x v="0"/>
    <x v="0"/>
    <s v="LICENCIATURA"/>
    <n v="5"/>
    <x v="1"/>
    <x v="3"/>
    <x v="3"/>
    <n v="5031100007"/>
    <x v="24"/>
    <x v="0"/>
    <s v="PRESENCIAL"/>
    <s v="Activa"/>
    <n v="2022"/>
    <n v="2"/>
    <n v="5"/>
    <n v="7"/>
    <n v="0"/>
    <n v="0"/>
    <n v="2"/>
    <n v="9"/>
    <n v="11"/>
    <n v="0"/>
    <n v="0"/>
    <n v="3"/>
    <n v="27"/>
    <n v="30"/>
    <n v="0"/>
    <n v="0"/>
    <n v="19"/>
    <n v="80"/>
    <n v="99"/>
    <n v="0"/>
    <n v="0"/>
  </r>
  <r>
    <s v="08MSU0743Z"/>
    <x v="127"/>
    <s v="08PSU5062Z"/>
    <x v="188"/>
    <n v="32"/>
    <x v="5"/>
    <x v="0"/>
    <x v="0"/>
    <s v="LICENCIATURA"/>
    <n v="5"/>
    <x v="1"/>
    <x v="6"/>
    <x v="6"/>
    <n v="5092100006"/>
    <x v="181"/>
    <x v="0"/>
    <s v="PRESENCIAL"/>
    <s v="Activa"/>
    <n v="2022"/>
    <n v="6"/>
    <n v="15"/>
    <n v="21"/>
    <n v="0"/>
    <n v="0"/>
    <n v="1"/>
    <n v="13"/>
    <n v="14"/>
    <n v="0"/>
    <n v="0"/>
    <n v="0"/>
    <n v="0"/>
    <n v="0"/>
    <n v="0"/>
    <n v="0"/>
    <n v="29"/>
    <n v="64"/>
    <n v="93"/>
    <n v="0"/>
    <n v="0"/>
  </r>
  <r>
    <s v="08MSU0744Y"/>
    <x v="128"/>
    <s v="08PSU5063Y"/>
    <x v="189"/>
    <n v="37"/>
    <x v="0"/>
    <x v="0"/>
    <x v="0"/>
    <s v="LICENCIATURA"/>
    <n v="5"/>
    <x v="1"/>
    <x v="2"/>
    <x v="2"/>
    <n v="5022600002"/>
    <x v="159"/>
    <x v="0"/>
    <s v="PRESENCIAL"/>
    <s v="Activa"/>
    <n v="2022"/>
    <n v="7"/>
    <n v="0"/>
    <n v="7"/>
    <n v="0"/>
    <n v="0"/>
    <n v="1"/>
    <n v="0"/>
    <n v="1"/>
    <n v="0"/>
    <n v="0"/>
    <n v="8"/>
    <n v="0"/>
    <n v="8"/>
    <n v="0"/>
    <n v="0"/>
    <n v="33"/>
    <n v="0"/>
    <n v="33"/>
    <n v="0"/>
    <n v="0"/>
  </r>
  <r>
    <s v="08MSU9960W"/>
    <x v="129"/>
    <s v="08PSU2922V"/>
    <x v="190"/>
    <n v="19"/>
    <x v="1"/>
    <x v="0"/>
    <x v="0"/>
    <s v="MAESTRÍA"/>
    <n v="7"/>
    <x v="0"/>
    <x v="1"/>
    <x v="1"/>
    <n v="7042000002"/>
    <x v="143"/>
    <x v="0"/>
    <s v="PRESENCIAL"/>
    <s v="Liquidacion"/>
    <n v="2022"/>
    <n v="0"/>
    <n v="0"/>
    <n v="0"/>
    <n v="0"/>
    <n v="0"/>
    <n v="0"/>
    <n v="0"/>
    <n v="0"/>
    <n v="0"/>
    <n v="0"/>
    <n v="0"/>
    <n v="0"/>
    <n v="0"/>
    <n v="0"/>
    <n v="0"/>
    <n v="0"/>
    <n v="1"/>
    <n v="1"/>
    <n v="0"/>
    <n v="0"/>
  </r>
  <r>
    <s v="08MSU9960W"/>
    <x v="129"/>
    <s v="08PSU2922V"/>
    <x v="190"/>
    <n v="19"/>
    <x v="1"/>
    <x v="0"/>
    <x v="0"/>
    <s v="LICENCIATURA"/>
    <n v="5"/>
    <x v="1"/>
    <x v="3"/>
    <x v="3"/>
    <n v="5033100011"/>
    <x v="4"/>
    <x v="0"/>
    <s v="PRESENCIAL"/>
    <s v="Activa"/>
    <n v="2022"/>
    <n v="7"/>
    <n v="10"/>
    <n v="17"/>
    <n v="0"/>
    <n v="0"/>
    <n v="7"/>
    <n v="10"/>
    <n v="17"/>
    <n v="0"/>
    <n v="0"/>
    <n v="9"/>
    <n v="18"/>
    <n v="27"/>
    <n v="0"/>
    <n v="0"/>
    <n v="42"/>
    <n v="58"/>
    <n v="100"/>
    <n v="0"/>
    <n v="0"/>
  </r>
  <r>
    <s v="08MSU9960W"/>
    <x v="129"/>
    <s v="08PSU2922V"/>
    <x v="190"/>
    <n v="19"/>
    <x v="1"/>
    <x v="0"/>
    <x v="0"/>
    <s v="LICENCIATURA"/>
    <n v="5"/>
    <x v="1"/>
    <x v="1"/>
    <x v="1"/>
    <n v="5041100032"/>
    <x v="236"/>
    <x v="0"/>
    <s v="PRESENCIAL"/>
    <s v="Activa"/>
    <n v="2022"/>
    <n v="6"/>
    <n v="6"/>
    <n v="12"/>
    <n v="0"/>
    <n v="0"/>
    <n v="6"/>
    <n v="6"/>
    <n v="12"/>
    <n v="0"/>
    <n v="0"/>
    <n v="3"/>
    <n v="6"/>
    <n v="9"/>
    <n v="0"/>
    <n v="0"/>
    <n v="25"/>
    <n v="26"/>
    <n v="51"/>
    <n v="0"/>
    <n v="0"/>
  </r>
  <r>
    <s v="08MSU9960W"/>
    <x v="129"/>
    <s v="08PSU2922V"/>
    <x v="190"/>
    <n v="19"/>
    <x v="1"/>
    <x v="0"/>
    <x v="0"/>
    <s v="LICENCIATURA"/>
    <n v="5"/>
    <x v="1"/>
    <x v="1"/>
    <x v="1"/>
    <n v="5041200028"/>
    <x v="237"/>
    <x v="0"/>
    <s v="PRESENCIAL"/>
    <s v="Activa"/>
    <n v="2022"/>
    <n v="2"/>
    <n v="5"/>
    <n v="7"/>
    <n v="0"/>
    <n v="0"/>
    <n v="2"/>
    <n v="5"/>
    <n v="7"/>
    <n v="0"/>
    <n v="0"/>
    <n v="6"/>
    <n v="6"/>
    <n v="12"/>
    <n v="0"/>
    <n v="0"/>
    <n v="18"/>
    <n v="33"/>
    <n v="51"/>
    <n v="0"/>
    <n v="0"/>
  </r>
  <r>
    <s v="08MSU9960W"/>
    <x v="129"/>
    <s v="08PSU2922V"/>
    <x v="190"/>
    <n v="19"/>
    <x v="1"/>
    <x v="0"/>
    <x v="0"/>
    <s v="LICENCIATURA"/>
    <n v="5"/>
    <x v="1"/>
    <x v="1"/>
    <x v="1"/>
    <n v="5041300004"/>
    <x v="149"/>
    <x v="0"/>
    <s v="PRESENCIAL"/>
    <s v="Activa"/>
    <n v="2022"/>
    <n v="18"/>
    <n v="10"/>
    <n v="28"/>
    <n v="0"/>
    <n v="0"/>
    <n v="18"/>
    <n v="10"/>
    <n v="28"/>
    <n v="0"/>
    <n v="0"/>
    <n v="19"/>
    <n v="15"/>
    <n v="34"/>
    <n v="0"/>
    <n v="0"/>
    <n v="87"/>
    <n v="63"/>
    <n v="150"/>
    <n v="0"/>
    <n v="0"/>
  </r>
  <r>
    <s v="08MSU9960W"/>
    <x v="129"/>
    <s v="08PSU2922V"/>
    <x v="190"/>
    <n v="19"/>
    <x v="1"/>
    <x v="0"/>
    <x v="0"/>
    <s v="LICENCIATURA"/>
    <n v="5"/>
    <x v="1"/>
    <x v="1"/>
    <x v="1"/>
    <n v="5042100055"/>
    <x v="11"/>
    <x v="0"/>
    <s v="PRESENCIAL"/>
    <s v="Activa"/>
    <n v="2022"/>
    <n v="10"/>
    <n v="16"/>
    <n v="26"/>
    <n v="0"/>
    <n v="0"/>
    <n v="10"/>
    <n v="16"/>
    <n v="26"/>
    <n v="0"/>
    <n v="0"/>
    <n v="11"/>
    <n v="12"/>
    <n v="23"/>
    <n v="0"/>
    <n v="0"/>
    <n v="59"/>
    <n v="59"/>
    <n v="118"/>
    <n v="0"/>
    <n v="0"/>
  </r>
  <r>
    <s v="08MSU9960W"/>
    <x v="129"/>
    <s v="08PSU2922V"/>
    <x v="190"/>
    <n v="19"/>
    <x v="1"/>
    <x v="0"/>
    <x v="0"/>
    <s v="LICENCIATURA"/>
    <n v="5"/>
    <x v="1"/>
    <x v="1"/>
    <x v="1"/>
    <n v="5042100096"/>
    <x v="298"/>
    <x v="0"/>
    <s v="PRESENCIAL"/>
    <s v="Liquidacion"/>
    <n v="2022"/>
    <n v="0"/>
    <n v="0"/>
    <n v="0"/>
    <n v="0"/>
    <n v="0"/>
    <n v="0"/>
    <n v="0"/>
    <n v="0"/>
    <n v="0"/>
    <n v="0"/>
    <n v="0"/>
    <n v="0"/>
    <n v="0"/>
    <n v="0"/>
    <n v="0"/>
    <n v="1"/>
    <n v="0"/>
    <n v="1"/>
    <n v="0"/>
    <n v="0"/>
  </r>
  <r>
    <s v="08MSU9960W"/>
    <x v="129"/>
    <s v="08PSU2922V"/>
    <x v="190"/>
    <n v="19"/>
    <x v="1"/>
    <x v="0"/>
    <x v="0"/>
    <s v="LICENCIATURA"/>
    <n v="5"/>
    <x v="1"/>
    <x v="1"/>
    <x v="1"/>
    <n v="5042400014"/>
    <x v="563"/>
    <x v="0"/>
    <s v="PRESENCIAL"/>
    <s v="Activa"/>
    <n v="2022"/>
    <n v="11"/>
    <n v="3"/>
    <n v="14"/>
    <n v="0"/>
    <n v="0"/>
    <n v="11"/>
    <n v="3"/>
    <n v="14"/>
    <n v="0"/>
    <n v="0"/>
    <n v="15"/>
    <n v="5"/>
    <n v="20"/>
    <n v="0"/>
    <n v="0"/>
    <n v="69"/>
    <n v="15"/>
    <n v="84"/>
    <n v="0"/>
    <n v="0"/>
  </r>
  <r>
    <s v="08MSU9960W"/>
    <x v="129"/>
    <s v="08PSU2922V"/>
    <x v="190"/>
    <n v="19"/>
    <x v="1"/>
    <x v="0"/>
    <x v="0"/>
    <s v="LICENCIATURA"/>
    <n v="5"/>
    <x v="1"/>
    <x v="7"/>
    <x v="7"/>
    <n v="5051200024"/>
    <x v="564"/>
    <x v="0"/>
    <s v="PRESENCIAL"/>
    <s v="Activa"/>
    <n v="2022"/>
    <n v="8"/>
    <n v="13"/>
    <n v="21"/>
    <n v="0"/>
    <n v="0"/>
    <n v="8"/>
    <n v="13"/>
    <n v="21"/>
    <n v="0"/>
    <n v="0"/>
    <n v="5"/>
    <n v="18"/>
    <n v="23"/>
    <n v="0"/>
    <n v="0"/>
    <n v="42"/>
    <n v="92"/>
    <n v="134"/>
    <n v="0"/>
    <n v="0"/>
  </r>
  <r>
    <s v="08MSU9960W"/>
    <x v="129"/>
    <s v="08PSU2922V"/>
    <x v="190"/>
    <n v="19"/>
    <x v="1"/>
    <x v="0"/>
    <x v="0"/>
    <s v="LICENCIATURA"/>
    <n v="5"/>
    <x v="1"/>
    <x v="5"/>
    <x v="5"/>
    <n v="5062200091"/>
    <x v="565"/>
    <x v="0"/>
    <s v="PRESENCIAL"/>
    <s v="Activa"/>
    <n v="2022"/>
    <n v="10"/>
    <n v="3"/>
    <n v="13"/>
    <n v="0"/>
    <n v="0"/>
    <n v="10"/>
    <n v="3"/>
    <n v="13"/>
    <n v="0"/>
    <n v="0"/>
    <n v="23"/>
    <n v="11"/>
    <n v="34"/>
    <n v="0"/>
    <n v="0"/>
    <n v="73"/>
    <n v="24"/>
    <n v="97"/>
    <n v="0"/>
    <n v="0"/>
  </r>
  <r>
    <s v="08MSU9960W"/>
    <x v="129"/>
    <s v="08PSU2922V"/>
    <x v="190"/>
    <n v="19"/>
    <x v="1"/>
    <x v="0"/>
    <x v="0"/>
    <s v="LICENCIATURA"/>
    <n v="5"/>
    <x v="1"/>
    <x v="4"/>
    <x v="4"/>
    <n v="5071300004"/>
    <x v="218"/>
    <x v="0"/>
    <s v="PRESENCIAL"/>
    <s v="Activa"/>
    <n v="2022"/>
    <n v="17"/>
    <n v="2"/>
    <n v="19"/>
    <n v="0"/>
    <n v="0"/>
    <n v="17"/>
    <n v="2"/>
    <n v="19"/>
    <n v="0"/>
    <n v="0"/>
    <n v="21"/>
    <n v="6"/>
    <n v="27"/>
    <n v="0"/>
    <n v="0"/>
    <n v="98"/>
    <n v="14"/>
    <n v="112"/>
    <n v="0"/>
    <n v="0"/>
  </r>
  <r>
    <s v="08MSU9960W"/>
    <x v="129"/>
    <s v="08PSU2922V"/>
    <x v="190"/>
    <n v="19"/>
    <x v="1"/>
    <x v="0"/>
    <x v="0"/>
    <s v="LICENCIATURA"/>
    <n v="5"/>
    <x v="1"/>
    <x v="4"/>
    <x v="4"/>
    <n v="5071700022"/>
    <x v="419"/>
    <x v="0"/>
    <s v="PRESENCIAL"/>
    <s v="Activa"/>
    <n v="2022"/>
    <n v="9"/>
    <n v="2"/>
    <n v="11"/>
    <n v="0"/>
    <n v="0"/>
    <n v="9"/>
    <n v="2"/>
    <n v="11"/>
    <n v="0"/>
    <n v="0"/>
    <n v="15"/>
    <n v="5"/>
    <n v="20"/>
    <n v="0"/>
    <n v="0"/>
    <n v="50"/>
    <n v="33"/>
    <n v="83"/>
    <n v="0"/>
    <n v="0"/>
  </r>
  <r>
    <s v="08MSU9960W"/>
    <x v="129"/>
    <s v="08PSU2922V"/>
    <x v="190"/>
    <n v="19"/>
    <x v="1"/>
    <x v="0"/>
    <x v="0"/>
    <s v="LICENCIATURA"/>
    <n v="5"/>
    <x v="1"/>
    <x v="4"/>
    <x v="4"/>
    <n v="5073100003"/>
    <x v="290"/>
    <x v="0"/>
    <s v="PRESENCIAL"/>
    <s v="Activa"/>
    <n v="2022"/>
    <n v="4"/>
    <n v="21"/>
    <n v="25"/>
    <n v="0"/>
    <n v="0"/>
    <n v="4"/>
    <n v="21"/>
    <n v="25"/>
    <n v="0"/>
    <n v="0"/>
    <n v="13"/>
    <n v="23"/>
    <n v="36"/>
    <n v="0"/>
    <n v="0"/>
    <n v="35"/>
    <n v="81"/>
    <n v="116"/>
    <n v="0"/>
    <n v="0"/>
  </r>
  <r>
    <s v="08MSU9960W"/>
    <x v="129"/>
    <s v="08PSU2922V"/>
    <x v="190"/>
    <n v="19"/>
    <x v="1"/>
    <x v="0"/>
    <x v="0"/>
    <s v="LICENCIATURA"/>
    <n v="5"/>
    <x v="1"/>
    <x v="4"/>
    <x v="4"/>
    <n v="5073200005"/>
    <x v="90"/>
    <x v="0"/>
    <s v="PRESENCIAL"/>
    <s v="Liquidacion"/>
    <n v="2022"/>
    <n v="8"/>
    <n v="4"/>
    <n v="12"/>
    <n v="0"/>
    <n v="0"/>
    <n v="8"/>
    <n v="4"/>
    <n v="12"/>
    <n v="0"/>
    <n v="0"/>
    <n v="0"/>
    <n v="0"/>
    <n v="0"/>
    <n v="0"/>
    <n v="0"/>
    <n v="20"/>
    <n v="3"/>
    <n v="23"/>
    <n v="0"/>
    <n v="0"/>
  </r>
  <r>
    <s v="08MSU9960W"/>
    <x v="129"/>
    <s v="08PSU2922V"/>
    <x v="190"/>
    <n v="19"/>
    <x v="1"/>
    <x v="0"/>
    <x v="0"/>
    <s v="LICENCIATURA"/>
    <n v="5"/>
    <x v="1"/>
    <x v="6"/>
    <x v="6"/>
    <n v="5091100006"/>
    <x v="441"/>
    <x v="0"/>
    <s v="PRESENCIAL"/>
    <s v="Activa"/>
    <n v="2022"/>
    <n v="0"/>
    <n v="0"/>
    <n v="0"/>
    <n v="0"/>
    <n v="0"/>
    <n v="0"/>
    <n v="0"/>
    <n v="0"/>
    <n v="0"/>
    <n v="0"/>
    <n v="10"/>
    <n v="29"/>
    <n v="39"/>
    <n v="0"/>
    <n v="0"/>
    <n v="23"/>
    <n v="45"/>
    <n v="68"/>
    <n v="0"/>
    <n v="0"/>
  </r>
  <r>
    <s v="08MSU9970C"/>
    <x v="130"/>
    <s v="08PSU2924T"/>
    <x v="191"/>
    <n v="19"/>
    <x v="1"/>
    <x v="0"/>
    <x v="0"/>
    <s v="MAESTRÍA"/>
    <n v="7"/>
    <x v="0"/>
    <x v="0"/>
    <x v="0"/>
    <n v="7012702016"/>
    <x v="566"/>
    <x v="0"/>
    <s v="PRESENCIAL"/>
    <s v="Activa"/>
    <n v="2022"/>
    <n v="0"/>
    <n v="10"/>
    <n v="10"/>
    <n v="0"/>
    <n v="0"/>
    <n v="0"/>
    <n v="5"/>
    <n v="5"/>
    <n v="0"/>
    <n v="0"/>
    <n v="0"/>
    <n v="6"/>
    <n v="6"/>
    <n v="0"/>
    <n v="0"/>
    <n v="1"/>
    <n v="28"/>
    <n v="29"/>
    <n v="0"/>
    <n v="0"/>
  </r>
  <r>
    <s v="08MSU9970C"/>
    <x v="130"/>
    <s v="08PSU2924T"/>
    <x v="191"/>
    <n v="19"/>
    <x v="1"/>
    <x v="0"/>
    <x v="0"/>
    <s v="MAESTRÍA"/>
    <n v="7"/>
    <x v="0"/>
    <x v="2"/>
    <x v="2"/>
    <n v="7021000021"/>
    <x v="567"/>
    <x v="1"/>
    <s v="MIXTA"/>
    <s v="Activa"/>
    <n v="2022"/>
    <n v="0"/>
    <n v="8"/>
    <n v="8"/>
    <n v="0"/>
    <n v="0"/>
    <n v="0"/>
    <n v="7"/>
    <n v="7"/>
    <n v="0"/>
    <n v="0"/>
    <n v="1"/>
    <n v="2"/>
    <n v="3"/>
    <n v="0"/>
    <n v="0"/>
    <n v="2"/>
    <n v="11"/>
    <n v="13"/>
    <n v="0"/>
    <n v="0"/>
  </r>
  <r>
    <s v="08MSU9970C"/>
    <x v="130"/>
    <s v="08PSU2924T"/>
    <x v="191"/>
    <n v="19"/>
    <x v="1"/>
    <x v="0"/>
    <x v="0"/>
    <s v="MAESTRÍA"/>
    <n v="7"/>
    <x v="0"/>
    <x v="3"/>
    <x v="3"/>
    <n v="7031100102"/>
    <x v="568"/>
    <x v="0"/>
    <s v="PRESENCIAL"/>
    <s v="Activa"/>
    <n v="2022"/>
    <n v="0"/>
    <n v="9"/>
    <n v="9"/>
    <n v="0"/>
    <n v="0"/>
    <n v="0"/>
    <n v="5"/>
    <n v="5"/>
    <n v="0"/>
    <n v="0"/>
    <n v="0"/>
    <n v="3"/>
    <n v="3"/>
    <n v="0"/>
    <n v="0"/>
    <n v="0"/>
    <n v="11"/>
    <n v="11"/>
    <n v="0"/>
    <n v="0"/>
  </r>
  <r>
    <s v="08MSU9971B"/>
    <x v="131"/>
    <s v="08PSU4984V"/>
    <x v="192"/>
    <n v="37"/>
    <x v="0"/>
    <x v="0"/>
    <x v="0"/>
    <s v="LICENCIATURA"/>
    <n v="5"/>
    <x v="1"/>
    <x v="3"/>
    <x v="3"/>
    <n v="5033100011"/>
    <x v="4"/>
    <x v="1"/>
    <s v="MIXTA"/>
    <s v="Activa"/>
    <n v="2022"/>
    <n v="5"/>
    <n v="8"/>
    <n v="13"/>
    <n v="0"/>
    <n v="0"/>
    <n v="0"/>
    <n v="0"/>
    <n v="0"/>
    <n v="0"/>
    <n v="0"/>
    <n v="0"/>
    <n v="7"/>
    <n v="7"/>
    <n v="0"/>
    <n v="0"/>
    <n v="3"/>
    <n v="14"/>
    <n v="17"/>
    <n v="0"/>
    <n v="0"/>
  </r>
  <r>
    <s v="08MSU9971B"/>
    <x v="131"/>
    <s v="08PSU4984V"/>
    <x v="192"/>
    <n v="37"/>
    <x v="0"/>
    <x v="0"/>
    <x v="0"/>
    <s v="LICENCIATURA"/>
    <n v="5"/>
    <x v="1"/>
    <x v="1"/>
    <x v="1"/>
    <n v="5041300016"/>
    <x v="396"/>
    <x v="1"/>
    <s v="MIXTA"/>
    <s v="Activa"/>
    <n v="2022"/>
    <n v="0"/>
    <n v="1"/>
    <n v="1"/>
    <n v="0"/>
    <n v="0"/>
    <n v="0"/>
    <n v="0"/>
    <n v="0"/>
    <n v="0"/>
    <n v="0"/>
    <n v="0"/>
    <n v="0"/>
    <n v="0"/>
    <n v="0"/>
    <n v="0"/>
    <n v="0"/>
    <n v="2"/>
    <n v="2"/>
    <n v="0"/>
    <n v="0"/>
  </r>
  <r>
    <s v="08MSU9971B"/>
    <x v="131"/>
    <s v="08PSU4984V"/>
    <x v="192"/>
    <n v="37"/>
    <x v="0"/>
    <x v="0"/>
    <x v="0"/>
    <s v="LICENCIATURA"/>
    <n v="5"/>
    <x v="1"/>
    <x v="1"/>
    <x v="1"/>
    <n v="5042100021"/>
    <x v="569"/>
    <x v="1"/>
    <s v="MIXTA"/>
    <s v="Activa"/>
    <n v="2022"/>
    <n v="3"/>
    <n v="8"/>
    <n v="11"/>
    <n v="0"/>
    <n v="0"/>
    <n v="0"/>
    <n v="0"/>
    <n v="0"/>
    <n v="0"/>
    <n v="0"/>
    <n v="2"/>
    <n v="7"/>
    <n v="9"/>
    <n v="0"/>
    <n v="0"/>
    <n v="9"/>
    <n v="26"/>
    <n v="35"/>
    <n v="0"/>
    <n v="0"/>
  </r>
  <r>
    <s v="08MSU9971B"/>
    <x v="131"/>
    <s v="08PSU4984V"/>
    <x v="192"/>
    <n v="37"/>
    <x v="0"/>
    <x v="0"/>
    <x v="0"/>
    <s v="LICENCIATURA"/>
    <n v="5"/>
    <x v="1"/>
    <x v="5"/>
    <x v="5"/>
    <n v="5062200026"/>
    <x v="558"/>
    <x v="1"/>
    <s v="MIXTA"/>
    <s v="Activa"/>
    <n v="2022"/>
    <n v="2"/>
    <n v="0"/>
    <n v="2"/>
    <n v="0"/>
    <n v="0"/>
    <n v="0"/>
    <n v="0"/>
    <n v="0"/>
    <n v="0"/>
    <n v="0"/>
    <n v="0"/>
    <n v="0"/>
    <n v="0"/>
    <n v="0"/>
    <n v="0"/>
    <n v="4"/>
    <n v="2"/>
    <n v="6"/>
    <n v="0"/>
    <n v="0"/>
  </r>
  <r>
    <s v="08MSU9971B"/>
    <x v="131"/>
    <s v="08PSU4984V"/>
    <x v="192"/>
    <n v="37"/>
    <x v="0"/>
    <x v="0"/>
    <x v="0"/>
    <s v="LICENCIATURA"/>
    <n v="5"/>
    <x v="1"/>
    <x v="4"/>
    <x v="4"/>
    <n v="5071700045"/>
    <x v="570"/>
    <x v="0"/>
    <s v="PRESENCIAL"/>
    <s v="Liquidacion"/>
    <n v="2022"/>
    <n v="12"/>
    <n v="4"/>
    <n v="16"/>
    <n v="0"/>
    <n v="0"/>
    <n v="0"/>
    <n v="0"/>
    <n v="0"/>
    <n v="0"/>
    <n v="0"/>
    <n v="0"/>
    <n v="0"/>
    <n v="0"/>
    <n v="0"/>
    <n v="0"/>
    <n v="5"/>
    <n v="5"/>
    <n v="10"/>
    <n v="0"/>
    <n v="0"/>
  </r>
  <r>
    <s v="08MSU9971B"/>
    <x v="131"/>
    <s v="08PSU4984V"/>
    <x v="192"/>
    <n v="37"/>
    <x v="0"/>
    <x v="0"/>
    <x v="0"/>
    <s v="LICENCIATURA"/>
    <n v="5"/>
    <x v="1"/>
    <x v="4"/>
    <x v="4"/>
    <n v="5071700045"/>
    <x v="570"/>
    <x v="1"/>
    <s v="MIXTA"/>
    <s v="Activa"/>
    <n v="2022"/>
    <n v="5"/>
    <n v="4"/>
    <n v="9"/>
    <n v="0"/>
    <n v="0"/>
    <n v="0"/>
    <n v="0"/>
    <n v="0"/>
    <n v="0"/>
    <n v="0"/>
    <n v="6"/>
    <n v="15"/>
    <n v="21"/>
    <n v="0"/>
    <n v="0"/>
    <n v="37"/>
    <n v="44"/>
    <n v="81"/>
    <n v="0"/>
    <n v="0"/>
  </r>
  <r>
    <s v="08MSU9971B"/>
    <x v="131"/>
    <s v="08PSU4984V"/>
    <x v="192"/>
    <n v="37"/>
    <x v="0"/>
    <x v="0"/>
    <x v="0"/>
    <s v="LICENCIATURA"/>
    <n v="5"/>
    <x v="1"/>
    <x v="8"/>
    <x v="8"/>
    <n v="5101100041"/>
    <x v="87"/>
    <x v="1"/>
    <s v="MIXTA"/>
    <s v="Liquidacion"/>
    <n v="2022"/>
    <n v="3"/>
    <n v="0"/>
    <n v="3"/>
    <n v="0"/>
    <n v="0"/>
    <n v="0"/>
    <n v="0"/>
    <n v="0"/>
    <n v="0"/>
    <n v="0"/>
    <n v="0"/>
    <n v="0"/>
    <n v="0"/>
    <n v="0"/>
    <n v="0"/>
    <n v="2"/>
    <n v="0"/>
    <n v="2"/>
    <n v="0"/>
    <n v="0"/>
  </r>
  <r>
    <s v="08MSU9972A"/>
    <x v="132"/>
    <s v="08PSU4985U"/>
    <x v="193"/>
    <n v="19"/>
    <x v="1"/>
    <x v="0"/>
    <x v="0"/>
    <s v="LICENCIATURA"/>
    <n v="5"/>
    <x v="1"/>
    <x v="2"/>
    <x v="2"/>
    <n v="5021500022"/>
    <x v="571"/>
    <x v="0"/>
    <s v="PRESENCIAL"/>
    <s v="Activa"/>
    <n v="2022"/>
    <n v="11"/>
    <n v="17"/>
    <n v="28"/>
    <n v="0"/>
    <n v="0"/>
    <n v="8"/>
    <n v="20"/>
    <n v="28"/>
    <n v="0"/>
    <n v="0"/>
    <n v="6"/>
    <n v="5"/>
    <n v="11"/>
    <n v="0"/>
    <n v="0"/>
    <n v="47"/>
    <n v="59"/>
    <n v="106"/>
    <n v="0"/>
    <n v="0"/>
  </r>
  <r>
    <s v="08MSU9977W"/>
    <x v="133"/>
    <s v="08PSU4992D"/>
    <x v="194"/>
    <n v="19"/>
    <x v="1"/>
    <x v="0"/>
    <x v="0"/>
    <s v="MAESTRÍA"/>
    <n v="7"/>
    <x v="0"/>
    <x v="1"/>
    <x v="1"/>
    <n v="7042100135"/>
    <x v="572"/>
    <x v="0"/>
    <s v="PRESENCIAL"/>
    <s v="Activa"/>
    <n v="2022"/>
    <n v="10"/>
    <n v="26"/>
    <n v="36"/>
    <n v="0"/>
    <n v="0"/>
    <n v="20"/>
    <n v="26"/>
    <n v="46"/>
    <n v="0"/>
    <n v="0"/>
    <n v="5"/>
    <n v="7"/>
    <n v="12"/>
    <n v="0"/>
    <n v="0"/>
    <n v="23"/>
    <n v="45"/>
    <n v="68"/>
    <n v="0"/>
    <n v="0"/>
  </r>
  <r>
    <s v="08MSU9977W"/>
    <x v="133"/>
    <s v="08PSU4992D"/>
    <x v="194"/>
    <n v="19"/>
    <x v="1"/>
    <x v="0"/>
    <x v="0"/>
    <s v="DOCTORADO"/>
    <n v="8"/>
    <x v="2"/>
    <x v="0"/>
    <x v="0"/>
    <n v="8011200024"/>
    <x v="573"/>
    <x v="1"/>
    <s v="MIXTA"/>
    <s v="Activa"/>
    <n v="2022"/>
    <n v="2"/>
    <n v="3"/>
    <n v="5"/>
    <n v="0"/>
    <n v="0"/>
    <n v="2"/>
    <n v="2"/>
    <n v="4"/>
    <n v="0"/>
    <n v="0"/>
    <n v="0"/>
    <n v="0"/>
    <n v="0"/>
    <n v="0"/>
    <n v="0"/>
    <n v="4"/>
    <n v="5"/>
    <n v="9"/>
    <n v="0"/>
    <n v="0"/>
  </r>
  <r>
    <s v="08MSU9978V"/>
    <x v="134"/>
    <s v="08PSU4994B"/>
    <x v="195"/>
    <n v="37"/>
    <x v="0"/>
    <x v="0"/>
    <x v="0"/>
    <s v="ESPECIALIDAD"/>
    <n v="6"/>
    <x v="3"/>
    <x v="3"/>
    <x v="3"/>
    <n v="6033200033"/>
    <x v="574"/>
    <x v="2"/>
    <s v="EN LÍNEA O VIRTUAL"/>
    <s v="Activa"/>
    <n v="2022"/>
    <n v="0"/>
    <n v="0"/>
    <n v="0"/>
    <n v="0"/>
    <n v="0"/>
    <n v="0"/>
    <n v="0"/>
    <n v="0"/>
    <n v="0"/>
    <n v="0"/>
    <n v="4"/>
    <n v="0"/>
    <n v="4"/>
    <n v="0"/>
    <n v="0"/>
    <n v="4"/>
    <n v="0"/>
    <n v="4"/>
    <n v="0"/>
    <n v="0"/>
  </r>
  <r>
    <s v="08MSU9978V"/>
    <x v="134"/>
    <s v="08PSU4994B"/>
    <x v="195"/>
    <n v="37"/>
    <x v="0"/>
    <x v="0"/>
    <x v="0"/>
    <s v="ESPECIALIDAD"/>
    <n v="6"/>
    <x v="3"/>
    <x v="3"/>
    <x v="3"/>
    <n v="6033200034"/>
    <x v="575"/>
    <x v="2"/>
    <s v="EN LÍNEA O VIRTUAL"/>
    <s v="Activa"/>
    <n v="2022"/>
    <n v="0"/>
    <n v="0"/>
    <n v="0"/>
    <n v="0"/>
    <n v="0"/>
    <n v="0"/>
    <n v="0"/>
    <n v="0"/>
    <n v="0"/>
    <n v="0"/>
    <n v="13"/>
    <n v="13"/>
    <n v="26"/>
    <n v="0"/>
    <n v="0"/>
    <n v="13"/>
    <n v="13"/>
    <n v="26"/>
    <n v="0"/>
    <n v="0"/>
  </r>
  <r>
    <s v="08MSU9978V"/>
    <x v="134"/>
    <s v="08PSU4994B"/>
    <x v="195"/>
    <n v="37"/>
    <x v="0"/>
    <x v="0"/>
    <x v="0"/>
    <s v="ESPECIALIDAD"/>
    <n v="6"/>
    <x v="3"/>
    <x v="3"/>
    <x v="3"/>
    <n v="6033200035"/>
    <x v="576"/>
    <x v="2"/>
    <s v="EN LÍNEA O VIRTUAL"/>
    <s v="Activa"/>
    <n v="2022"/>
    <n v="0"/>
    <n v="0"/>
    <n v="0"/>
    <n v="0"/>
    <n v="0"/>
    <n v="0"/>
    <n v="0"/>
    <n v="0"/>
    <n v="0"/>
    <n v="0"/>
    <n v="6"/>
    <n v="3"/>
    <n v="9"/>
    <n v="0"/>
    <n v="0"/>
    <n v="6"/>
    <n v="3"/>
    <n v="9"/>
    <n v="0"/>
    <n v="0"/>
  </r>
  <r>
    <s v="08MSU9978V"/>
    <x v="134"/>
    <s v="08PSU4994B"/>
    <x v="195"/>
    <n v="37"/>
    <x v="0"/>
    <x v="0"/>
    <x v="0"/>
    <s v="ESPECIALIDAD"/>
    <n v="6"/>
    <x v="3"/>
    <x v="3"/>
    <x v="3"/>
    <n v="6033200036"/>
    <x v="577"/>
    <x v="2"/>
    <s v="EN LÍNEA O VIRTUAL"/>
    <s v="Activa"/>
    <n v="2022"/>
    <n v="0"/>
    <n v="0"/>
    <n v="0"/>
    <n v="0"/>
    <n v="0"/>
    <n v="0"/>
    <n v="0"/>
    <n v="0"/>
    <n v="0"/>
    <n v="0"/>
    <n v="12"/>
    <n v="11"/>
    <n v="23"/>
    <n v="0"/>
    <n v="0"/>
    <n v="12"/>
    <n v="11"/>
    <n v="23"/>
    <n v="0"/>
    <n v="0"/>
  </r>
  <r>
    <s v="08MSU9978V"/>
    <x v="134"/>
    <s v="08PSU4994B"/>
    <x v="195"/>
    <n v="37"/>
    <x v="0"/>
    <x v="0"/>
    <x v="0"/>
    <s v="ESPECIALIDAD"/>
    <n v="6"/>
    <x v="3"/>
    <x v="3"/>
    <x v="3"/>
    <n v="6033200037"/>
    <x v="578"/>
    <x v="2"/>
    <s v="EN LÍNEA O VIRTUAL"/>
    <s v="Activa"/>
    <n v="2022"/>
    <n v="0"/>
    <n v="0"/>
    <n v="0"/>
    <n v="0"/>
    <n v="0"/>
    <n v="0"/>
    <n v="0"/>
    <n v="0"/>
    <n v="0"/>
    <n v="0"/>
    <n v="19"/>
    <n v="23"/>
    <n v="42"/>
    <n v="0"/>
    <n v="0"/>
    <n v="19"/>
    <n v="23"/>
    <n v="42"/>
    <n v="0"/>
    <n v="0"/>
  </r>
  <r>
    <s v="08MSU9978V"/>
    <x v="134"/>
    <s v="08PSU4994B"/>
    <x v="195"/>
    <n v="37"/>
    <x v="0"/>
    <x v="0"/>
    <x v="0"/>
    <s v="MAESTRÍA"/>
    <n v="7"/>
    <x v="0"/>
    <x v="3"/>
    <x v="3"/>
    <n v="7033200047"/>
    <x v="579"/>
    <x v="0"/>
    <s v="PRESENCIAL"/>
    <s v="Activa"/>
    <n v="2022"/>
    <n v="25"/>
    <n v="31"/>
    <n v="56"/>
    <n v="0"/>
    <n v="0"/>
    <n v="0"/>
    <n v="0"/>
    <n v="0"/>
    <n v="0"/>
    <n v="0"/>
    <n v="0"/>
    <n v="0"/>
    <n v="0"/>
    <n v="0"/>
    <n v="0"/>
    <n v="31"/>
    <n v="32"/>
    <n v="63"/>
    <n v="0"/>
    <n v="0"/>
  </r>
  <r>
    <s v="08MSU9978V"/>
    <x v="134"/>
    <s v="08PSU4994B"/>
    <x v="195"/>
    <n v="37"/>
    <x v="0"/>
    <x v="0"/>
    <x v="0"/>
    <s v="MAESTRÍA"/>
    <n v="7"/>
    <x v="0"/>
    <x v="3"/>
    <x v="3"/>
    <n v="7033200047"/>
    <x v="579"/>
    <x v="2"/>
    <s v="EN LÍNEA O VIRTUAL"/>
    <s v="Activa"/>
    <n v="2022"/>
    <n v="0"/>
    <n v="0"/>
    <n v="0"/>
    <n v="0"/>
    <n v="0"/>
    <n v="0"/>
    <n v="0"/>
    <n v="0"/>
    <n v="0"/>
    <n v="0"/>
    <n v="11"/>
    <n v="14"/>
    <n v="25"/>
    <n v="0"/>
    <n v="0"/>
    <n v="11"/>
    <n v="24"/>
    <n v="35"/>
    <n v="0"/>
    <n v="0"/>
  </r>
  <r>
    <s v="08MSU9978V"/>
    <x v="134"/>
    <s v="08PSU4994B"/>
    <x v="195"/>
    <n v="37"/>
    <x v="0"/>
    <x v="0"/>
    <x v="0"/>
    <s v="MAESTRÍA"/>
    <n v="7"/>
    <x v="0"/>
    <x v="1"/>
    <x v="1"/>
    <n v="7042500141"/>
    <x v="580"/>
    <x v="0"/>
    <s v="PRESENCIAL"/>
    <s v="Activa"/>
    <n v="2022"/>
    <n v="3"/>
    <n v="5"/>
    <n v="8"/>
    <n v="0"/>
    <n v="0"/>
    <n v="3"/>
    <n v="5"/>
    <n v="8"/>
    <n v="0"/>
    <n v="0"/>
    <n v="3"/>
    <n v="10"/>
    <n v="13"/>
    <n v="0"/>
    <n v="0"/>
    <n v="3"/>
    <n v="10"/>
    <n v="13"/>
    <n v="0"/>
    <n v="0"/>
  </r>
  <r>
    <s v="08MSU9978V"/>
    <x v="134"/>
    <s v="08PSU4994B"/>
    <x v="195"/>
    <n v="37"/>
    <x v="0"/>
    <x v="0"/>
    <x v="0"/>
    <s v="LICENCIATURA"/>
    <n v="5"/>
    <x v="1"/>
    <x v="3"/>
    <x v="3"/>
    <n v="5033200019"/>
    <x v="581"/>
    <x v="0"/>
    <s v="PRESENCIAL"/>
    <s v="Activa"/>
    <n v="2022"/>
    <n v="10"/>
    <n v="18"/>
    <n v="28"/>
    <n v="0"/>
    <n v="0"/>
    <n v="0"/>
    <n v="0"/>
    <n v="0"/>
    <n v="0"/>
    <n v="0"/>
    <n v="15"/>
    <n v="17"/>
    <n v="32"/>
    <n v="0"/>
    <n v="0"/>
    <n v="60"/>
    <n v="93"/>
    <n v="153"/>
    <n v="0"/>
    <n v="0"/>
  </r>
  <r>
    <s v="08MSU9978V"/>
    <x v="134"/>
    <s v="08PSU4994B"/>
    <x v="195"/>
    <n v="37"/>
    <x v="0"/>
    <x v="0"/>
    <x v="0"/>
    <s v="LICENCIATURA"/>
    <n v="5"/>
    <x v="1"/>
    <x v="3"/>
    <x v="3"/>
    <n v="5033200056"/>
    <x v="582"/>
    <x v="1"/>
    <s v="MIXTA"/>
    <s v="Activa"/>
    <n v="2022"/>
    <n v="0"/>
    <n v="0"/>
    <n v="0"/>
    <n v="0"/>
    <n v="0"/>
    <n v="0"/>
    <n v="0"/>
    <n v="0"/>
    <n v="0"/>
    <n v="0"/>
    <n v="15"/>
    <n v="17"/>
    <n v="32"/>
    <n v="0"/>
    <n v="0"/>
    <n v="15"/>
    <n v="17"/>
    <n v="32"/>
    <n v="0"/>
    <n v="0"/>
  </r>
  <r>
    <s v="08MSU9978V"/>
    <x v="134"/>
    <s v="08PSU4994B"/>
    <x v="195"/>
    <n v="37"/>
    <x v="0"/>
    <x v="0"/>
    <x v="0"/>
    <s v="LICENCIATURA"/>
    <n v="5"/>
    <x v="1"/>
    <x v="1"/>
    <x v="1"/>
    <n v="5042100117"/>
    <x v="239"/>
    <x v="0"/>
    <s v="PRESENCIAL"/>
    <s v="Activa"/>
    <n v="2022"/>
    <n v="14"/>
    <n v="43"/>
    <n v="57"/>
    <n v="0"/>
    <n v="0"/>
    <n v="0"/>
    <n v="0"/>
    <n v="0"/>
    <n v="0"/>
    <n v="0"/>
    <n v="21"/>
    <n v="64"/>
    <n v="85"/>
    <n v="0"/>
    <n v="0"/>
    <n v="46"/>
    <n v="166"/>
    <n v="212"/>
    <n v="0"/>
    <n v="0"/>
  </r>
  <r>
    <s v="08MSU9978V"/>
    <x v="134"/>
    <s v="08PSU4994B"/>
    <x v="195"/>
    <n v="37"/>
    <x v="0"/>
    <x v="0"/>
    <x v="0"/>
    <s v="LICENCIATURA"/>
    <n v="5"/>
    <x v="1"/>
    <x v="5"/>
    <x v="5"/>
    <n v="5061300046"/>
    <x v="15"/>
    <x v="0"/>
    <s v="PRESENCIAL"/>
    <s v="Activa"/>
    <n v="2022"/>
    <n v="5"/>
    <n v="1"/>
    <n v="6"/>
    <n v="0"/>
    <n v="0"/>
    <n v="0"/>
    <n v="0"/>
    <n v="0"/>
    <n v="0"/>
    <n v="0"/>
    <n v="3"/>
    <n v="1"/>
    <n v="4"/>
    <n v="0"/>
    <n v="0"/>
    <n v="7"/>
    <n v="2"/>
    <n v="9"/>
    <n v="0"/>
    <n v="0"/>
  </r>
  <r>
    <s v="08MSU9978V"/>
    <x v="134"/>
    <s v="08PSU4994B"/>
    <x v="195"/>
    <n v="37"/>
    <x v="0"/>
    <x v="0"/>
    <x v="0"/>
    <s v="LICENCIATURA"/>
    <n v="5"/>
    <x v="1"/>
    <x v="4"/>
    <x v="4"/>
    <n v="5071000007"/>
    <x v="7"/>
    <x v="0"/>
    <s v="PRESENCIAL"/>
    <s v="Activa"/>
    <n v="2022"/>
    <n v="23"/>
    <n v="18"/>
    <n v="41"/>
    <n v="0"/>
    <n v="0"/>
    <n v="0"/>
    <n v="0"/>
    <n v="0"/>
    <n v="0"/>
    <n v="0"/>
    <n v="35"/>
    <n v="27"/>
    <n v="62"/>
    <n v="0"/>
    <n v="0"/>
    <n v="73"/>
    <n v="74"/>
    <n v="147"/>
    <n v="0"/>
    <n v="0"/>
  </r>
  <r>
    <s v="08MSU9978V"/>
    <x v="134"/>
    <s v="08PSU4994B"/>
    <x v="195"/>
    <n v="37"/>
    <x v="0"/>
    <x v="0"/>
    <x v="0"/>
    <s v="LICENCIATURA"/>
    <n v="5"/>
    <x v="1"/>
    <x v="4"/>
    <x v="4"/>
    <n v="5071300014"/>
    <x v="16"/>
    <x v="0"/>
    <s v="PRESENCIAL"/>
    <s v="Activa"/>
    <n v="2022"/>
    <n v="8"/>
    <n v="1"/>
    <n v="9"/>
    <n v="0"/>
    <n v="0"/>
    <n v="0"/>
    <n v="0"/>
    <n v="0"/>
    <n v="0"/>
    <n v="0"/>
    <n v="7"/>
    <n v="1"/>
    <n v="8"/>
    <n v="0"/>
    <n v="0"/>
    <n v="35"/>
    <n v="2"/>
    <n v="37"/>
    <n v="0"/>
    <n v="0"/>
  </r>
  <r>
    <s v="08MSU9978V"/>
    <x v="134"/>
    <s v="08PSU4994B"/>
    <x v="195"/>
    <n v="37"/>
    <x v="0"/>
    <x v="0"/>
    <x v="0"/>
    <s v="LICENCIATURA"/>
    <n v="5"/>
    <x v="1"/>
    <x v="4"/>
    <x v="4"/>
    <n v="5071700007"/>
    <x v="583"/>
    <x v="0"/>
    <s v="PRESENCIAL"/>
    <s v="Activa"/>
    <n v="2022"/>
    <n v="16"/>
    <n v="15"/>
    <n v="31"/>
    <n v="0"/>
    <n v="0"/>
    <n v="0"/>
    <n v="0"/>
    <n v="0"/>
    <n v="0"/>
    <n v="0"/>
    <n v="11"/>
    <n v="11"/>
    <n v="22"/>
    <n v="0"/>
    <n v="0"/>
    <n v="48"/>
    <n v="38"/>
    <n v="86"/>
    <n v="0"/>
    <n v="0"/>
  </r>
  <r>
    <s v="08MSU9979U"/>
    <x v="135"/>
    <s v="08PSU4998Y"/>
    <x v="196"/>
    <n v="19"/>
    <x v="1"/>
    <x v="0"/>
    <x v="0"/>
    <s v="LICENCIATURA"/>
    <n v="5"/>
    <x v="1"/>
    <x v="8"/>
    <x v="8"/>
    <n v="5101500006"/>
    <x v="256"/>
    <x v="0"/>
    <s v="PRESENCIAL"/>
    <s v="Activa"/>
    <n v="2022"/>
    <n v="1"/>
    <n v="5"/>
    <n v="6"/>
    <n v="0"/>
    <n v="0"/>
    <n v="0"/>
    <n v="0"/>
    <n v="0"/>
    <n v="0"/>
    <n v="0"/>
    <n v="9"/>
    <n v="16"/>
    <n v="25"/>
    <n v="0"/>
    <n v="0"/>
    <n v="40"/>
    <n v="27"/>
    <n v="67"/>
    <n v="0"/>
    <n v="0"/>
  </r>
  <r>
    <s v="08MSU9980J"/>
    <x v="136"/>
    <s v="08DIT0013Y"/>
    <x v="197"/>
    <n v="17"/>
    <x v="7"/>
    <x v="1"/>
    <x v="2"/>
    <s v="MAESTRÍA"/>
    <n v="7"/>
    <x v="0"/>
    <x v="1"/>
    <x v="1"/>
    <n v="7042400022"/>
    <x v="222"/>
    <x v="2"/>
    <s v="EN LÍNEA O VIRTUAL"/>
    <s v="Activa"/>
    <n v="2022"/>
    <n v="2"/>
    <n v="4"/>
    <n v="6"/>
    <n v="0"/>
    <n v="0"/>
    <n v="2"/>
    <n v="4"/>
    <n v="6"/>
    <n v="0"/>
    <n v="0"/>
    <n v="8"/>
    <n v="5"/>
    <n v="13"/>
    <n v="0"/>
    <n v="0"/>
    <n v="21"/>
    <n v="18"/>
    <n v="39"/>
    <n v="2"/>
    <n v="0"/>
  </r>
  <r>
    <s v="08MSU9980J"/>
    <x v="136"/>
    <s v="08DIT0013Y"/>
    <x v="197"/>
    <n v="17"/>
    <x v="7"/>
    <x v="1"/>
    <x v="2"/>
    <s v="MAESTRÍA"/>
    <n v="7"/>
    <x v="0"/>
    <x v="4"/>
    <x v="4"/>
    <n v="7071000006"/>
    <x v="584"/>
    <x v="0"/>
    <s v="PRESENCIAL"/>
    <s v="Activa"/>
    <n v="2022"/>
    <n v="0"/>
    <n v="0"/>
    <n v="0"/>
    <n v="0"/>
    <n v="0"/>
    <n v="0"/>
    <n v="0"/>
    <n v="0"/>
    <n v="0"/>
    <n v="0"/>
    <n v="1"/>
    <n v="1"/>
    <n v="2"/>
    <n v="0"/>
    <n v="0"/>
    <n v="1"/>
    <n v="2"/>
    <n v="3"/>
    <n v="0"/>
    <n v="0"/>
  </r>
  <r>
    <s v="08MSU9980J"/>
    <x v="136"/>
    <s v="08DIT0013Y"/>
    <x v="197"/>
    <n v="17"/>
    <x v="7"/>
    <x v="1"/>
    <x v="2"/>
    <s v="LICENCIATURA"/>
    <n v="5"/>
    <x v="1"/>
    <x v="1"/>
    <x v="1"/>
    <n v="5041100115"/>
    <x v="281"/>
    <x v="0"/>
    <s v="PRESENCIAL"/>
    <s v="Liquidacion"/>
    <n v="2022"/>
    <n v="1"/>
    <n v="1"/>
    <n v="2"/>
    <n v="0"/>
    <n v="0"/>
    <n v="5"/>
    <n v="8"/>
    <n v="13"/>
    <n v="0"/>
    <n v="0"/>
    <n v="0"/>
    <n v="0"/>
    <n v="0"/>
    <n v="0"/>
    <n v="0"/>
    <n v="4"/>
    <n v="9"/>
    <n v="13"/>
    <n v="0"/>
    <n v="0"/>
  </r>
  <r>
    <s v="08MSU9980J"/>
    <x v="136"/>
    <s v="08DIT0013Y"/>
    <x v="197"/>
    <n v="17"/>
    <x v="7"/>
    <x v="1"/>
    <x v="2"/>
    <s v="LICENCIATURA"/>
    <n v="5"/>
    <x v="1"/>
    <x v="1"/>
    <x v="1"/>
    <n v="5041400008"/>
    <x v="13"/>
    <x v="0"/>
    <s v="PRESENCIAL"/>
    <s v="Activa"/>
    <n v="2022"/>
    <n v="9"/>
    <n v="19"/>
    <n v="28"/>
    <n v="0"/>
    <n v="0"/>
    <n v="7"/>
    <n v="16"/>
    <n v="23"/>
    <n v="0"/>
    <n v="0"/>
    <n v="28"/>
    <n v="77"/>
    <n v="105"/>
    <n v="0"/>
    <n v="0"/>
    <n v="78"/>
    <n v="246"/>
    <n v="324"/>
    <n v="1"/>
    <n v="0"/>
  </r>
  <r>
    <s v="08MSU9980J"/>
    <x v="136"/>
    <s v="08DIT0013Y"/>
    <x v="197"/>
    <n v="17"/>
    <x v="7"/>
    <x v="1"/>
    <x v="2"/>
    <s v="LICENCIATURA"/>
    <n v="5"/>
    <x v="1"/>
    <x v="1"/>
    <x v="1"/>
    <n v="5041400008"/>
    <x v="13"/>
    <x v="2"/>
    <s v="A DISTANCIA"/>
    <s v="Activa"/>
    <n v="2022"/>
    <n v="3"/>
    <n v="23"/>
    <n v="26"/>
    <n v="0"/>
    <n v="0"/>
    <n v="4"/>
    <n v="21"/>
    <n v="25"/>
    <n v="0"/>
    <n v="0"/>
    <n v="17"/>
    <n v="59"/>
    <n v="76"/>
    <n v="0"/>
    <n v="0"/>
    <n v="55"/>
    <n v="276"/>
    <n v="331"/>
    <n v="0"/>
    <n v="0"/>
  </r>
  <r>
    <s v="08MSU9980J"/>
    <x v="136"/>
    <s v="08DIT0013Y"/>
    <x v="197"/>
    <n v="17"/>
    <x v="7"/>
    <x v="1"/>
    <x v="2"/>
    <s v="LICENCIATURA"/>
    <n v="5"/>
    <x v="1"/>
    <x v="1"/>
    <x v="1"/>
    <n v="5042000002"/>
    <x v="268"/>
    <x v="0"/>
    <s v="PRESENCIAL"/>
    <s v="Activa"/>
    <n v="2022"/>
    <n v="6"/>
    <n v="14"/>
    <n v="20"/>
    <n v="0"/>
    <n v="0"/>
    <n v="7"/>
    <n v="23"/>
    <n v="30"/>
    <n v="0"/>
    <n v="0"/>
    <n v="21"/>
    <n v="53"/>
    <n v="74"/>
    <n v="0"/>
    <n v="0"/>
    <n v="39"/>
    <n v="119"/>
    <n v="158"/>
    <n v="0"/>
    <n v="0"/>
  </r>
  <r>
    <s v="08MSU9980J"/>
    <x v="136"/>
    <s v="08DIT0013Y"/>
    <x v="197"/>
    <n v="17"/>
    <x v="7"/>
    <x v="1"/>
    <x v="2"/>
    <s v="LICENCIATURA"/>
    <n v="5"/>
    <x v="1"/>
    <x v="1"/>
    <x v="1"/>
    <n v="5042100050"/>
    <x v="14"/>
    <x v="0"/>
    <s v="PRESENCIAL"/>
    <s v="Activa"/>
    <n v="2022"/>
    <n v="18"/>
    <n v="33"/>
    <n v="51"/>
    <n v="0"/>
    <n v="0"/>
    <n v="20"/>
    <n v="29"/>
    <n v="49"/>
    <n v="0"/>
    <n v="0"/>
    <n v="26"/>
    <n v="70"/>
    <n v="96"/>
    <n v="1"/>
    <n v="0"/>
    <n v="99"/>
    <n v="271"/>
    <n v="370"/>
    <n v="1"/>
    <n v="0"/>
  </r>
  <r>
    <s v="08MSU9980J"/>
    <x v="136"/>
    <s v="08DIT0013Y"/>
    <x v="197"/>
    <n v="17"/>
    <x v="7"/>
    <x v="1"/>
    <x v="2"/>
    <s v="LICENCIATURA"/>
    <n v="5"/>
    <x v="1"/>
    <x v="1"/>
    <x v="1"/>
    <n v="5042100050"/>
    <x v="14"/>
    <x v="2"/>
    <s v="A DISTANCIA"/>
    <s v="Activa"/>
    <n v="2022"/>
    <n v="3"/>
    <n v="21"/>
    <n v="24"/>
    <n v="0"/>
    <n v="0"/>
    <n v="7"/>
    <n v="21"/>
    <n v="28"/>
    <n v="0"/>
    <n v="0"/>
    <n v="30"/>
    <n v="46"/>
    <n v="76"/>
    <n v="0"/>
    <n v="0"/>
    <n v="79"/>
    <n v="185"/>
    <n v="264"/>
    <n v="0"/>
    <n v="0"/>
  </r>
  <r>
    <s v="08MSU9980J"/>
    <x v="136"/>
    <s v="08DIT0013Y"/>
    <x v="197"/>
    <n v="17"/>
    <x v="7"/>
    <x v="1"/>
    <x v="2"/>
    <s v="LICENCIATURA"/>
    <n v="5"/>
    <x v="1"/>
    <x v="5"/>
    <x v="5"/>
    <n v="5061300046"/>
    <x v="15"/>
    <x v="0"/>
    <s v="PRESENCIAL"/>
    <s v="Activa"/>
    <n v="2022"/>
    <n v="11"/>
    <n v="4"/>
    <n v="15"/>
    <n v="0"/>
    <n v="0"/>
    <n v="16"/>
    <n v="6"/>
    <n v="22"/>
    <n v="0"/>
    <n v="0"/>
    <n v="59"/>
    <n v="12"/>
    <n v="71"/>
    <n v="1"/>
    <n v="0"/>
    <n v="146"/>
    <n v="41"/>
    <n v="187"/>
    <n v="1"/>
    <n v="0"/>
  </r>
  <r>
    <s v="08MSU9980J"/>
    <x v="136"/>
    <s v="08DIT0013Y"/>
    <x v="197"/>
    <n v="17"/>
    <x v="7"/>
    <x v="1"/>
    <x v="2"/>
    <s v="LICENCIATURA"/>
    <n v="5"/>
    <x v="1"/>
    <x v="5"/>
    <x v="5"/>
    <n v="5062200055"/>
    <x v="585"/>
    <x v="0"/>
    <s v="PRESENCIAL"/>
    <s v="Activa"/>
    <n v="2022"/>
    <n v="0"/>
    <n v="0"/>
    <n v="0"/>
    <n v="0"/>
    <n v="0"/>
    <n v="0"/>
    <n v="0"/>
    <n v="0"/>
    <n v="0"/>
    <n v="0"/>
    <n v="13"/>
    <n v="5"/>
    <n v="18"/>
    <n v="0"/>
    <n v="1"/>
    <n v="25"/>
    <n v="8"/>
    <n v="33"/>
    <n v="0"/>
    <n v="1"/>
  </r>
  <r>
    <s v="08MSU9980J"/>
    <x v="136"/>
    <s v="08DIT0013Y"/>
    <x v="197"/>
    <n v="17"/>
    <x v="7"/>
    <x v="1"/>
    <x v="2"/>
    <s v="LICENCIATURA"/>
    <n v="5"/>
    <x v="1"/>
    <x v="4"/>
    <x v="4"/>
    <n v="5071300014"/>
    <x v="16"/>
    <x v="0"/>
    <s v="PRESENCIAL"/>
    <s v="Activa"/>
    <n v="2022"/>
    <n v="28"/>
    <n v="4"/>
    <n v="32"/>
    <n v="0"/>
    <n v="0"/>
    <n v="44"/>
    <n v="4"/>
    <n v="48"/>
    <n v="0"/>
    <n v="0"/>
    <n v="75"/>
    <n v="18"/>
    <n v="93"/>
    <n v="0"/>
    <n v="0"/>
    <n v="341"/>
    <n v="59"/>
    <n v="400"/>
    <n v="0"/>
    <n v="0"/>
  </r>
  <r>
    <s v="08MSU9980J"/>
    <x v="136"/>
    <s v="08DIT0013Y"/>
    <x v="197"/>
    <n v="17"/>
    <x v="7"/>
    <x v="1"/>
    <x v="2"/>
    <s v="LICENCIATURA"/>
    <n v="5"/>
    <x v="1"/>
    <x v="4"/>
    <x v="4"/>
    <n v="5071700019"/>
    <x v="18"/>
    <x v="0"/>
    <s v="PRESENCIAL"/>
    <s v="Activa"/>
    <n v="2022"/>
    <n v="16"/>
    <n v="7"/>
    <n v="23"/>
    <n v="0"/>
    <n v="0"/>
    <n v="21"/>
    <n v="11"/>
    <n v="32"/>
    <n v="0"/>
    <n v="0"/>
    <n v="36"/>
    <n v="21"/>
    <n v="57"/>
    <n v="0"/>
    <n v="0"/>
    <n v="161"/>
    <n v="108"/>
    <n v="269"/>
    <n v="0"/>
    <n v="0"/>
  </r>
  <r>
    <s v="08MSU9980J"/>
    <x v="136"/>
    <s v="08DIT0013Y"/>
    <x v="197"/>
    <n v="17"/>
    <x v="7"/>
    <x v="1"/>
    <x v="2"/>
    <s v="LICENCIATURA"/>
    <n v="5"/>
    <x v="1"/>
    <x v="4"/>
    <x v="4"/>
    <n v="5071700019"/>
    <x v="18"/>
    <x v="2"/>
    <s v="ABIERTA"/>
    <s v="Activa"/>
    <n v="2022"/>
    <n v="9"/>
    <n v="5"/>
    <n v="14"/>
    <n v="0"/>
    <n v="0"/>
    <n v="16"/>
    <n v="13"/>
    <n v="29"/>
    <n v="0"/>
    <n v="0"/>
    <n v="44"/>
    <n v="24"/>
    <n v="68"/>
    <n v="0"/>
    <n v="1"/>
    <n v="168"/>
    <n v="128"/>
    <n v="296"/>
    <n v="0"/>
    <n v="1"/>
  </r>
  <r>
    <s v="08MSU9980J"/>
    <x v="136"/>
    <s v="08DIT0013Y"/>
    <x v="197"/>
    <n v="17"/>
    <x v="7"/>
    <x v="1"/>
    <x v="2"/>
    <s v="LICENCIATURA"/>
    <n v="5"/>
    <x v="1"/>
    <x v="4"/>
    <x v="4"/>
    <n v="5072100010"/>
    <x v="586"/>
    <x v="0"/>
    <s v="PRESENCIAL"/>
    <s v="Activa"/>
    <n v="2022"/>
    <n v="5"/>
    <n v="14"/>
    <n v="19"/>
    <n v="0"/>
    <n v="0"/>
    <n v="5"/>
    <n v="13"/>
    <n v="18"/>
    <n v="0"/>
    <n v="0"/>
    <n v="20"/>
    <n v="24"/>
    <n v="44"/>
    <n v="0"/>
    <n v="0"/>
    <n v="41"/>
    <n v="77"/>
    <n v="118"/>
    <n v="1"/>
    <n v="0"/>
  </r>
  <r>
    <s v="08MSU9980J"/>
    <x v="136"/>
    <s v="08DIT0013Y"/>
    <x v="197"/>
    <n v="17"/>
    <x v="7"/>
    <x v="1"/>
    <x v="2"/>
    <s v="LICENCIATURA"/>
    <n v="5"/>
    <x v="1"/>
    <x v="4"/>
    <x v="4"/>
    <n v="5073100005"/>
    <x v="322"/>
    <x v="0"/>
    <s v="PRESENCIAL"/>
    <s v="Activa"/>
    <n v="2022"/>
    <n v="7"/>
    <n v="12"/>
    <n v="19"/>
    <n v="0"/>
    <n v="0"/>
    <n v="28"/>
    <n v="13"/>
    <n v="41"/>
    <n v="0"/>
    <n v="0"/>
    <n v="39"/>
    <n v="27"/>
    <n v="66"/>
    <n v="1"/>
    <n v="0"/>
    <n v="166"/>
    <n v="162"/>
    <n v="328"/>
    <n v="1"/>
    <n v="0"/>
  </r>
  <r>
    <s v="08MSU9981I"/>
    <x v="137"/>
    <s v="08PSU0064P"/>
    <x v="198"/>
    <n v="17"/>
    <x v="7"/>
    <x v="0"/>
    <x v="0"/>
    <s v="LICENCIATURA"/>
    <n v="5"/>
    <x v="1"/>
    <x v="6"/>
    <x v="6"/>
    <n v="5094200012"/>
    <x v="587"/>
    <x v="0"/>
    <s v="PRESENCIAL"/>
    <s v="Activa"/>
    <n v="2022"/>
    <n v="8"/>
    <n v="8"/>
    <n v="16"/>
    <n v="0"/>
    <n v="0"/>
    <n v="8"/>
    <n v="8"/>
    <n v="16"/>
    <n v="0"/>
    <n v="0"/>
    <n v="8"/>
    <n v="8"/>
    <n v="16"/>
    <n v="0"/>
    <n v="0"/>
    <n v="8"/>
    <n v="8"/>
    <n v="16"/>
    <n v="0"/>
    <n v="0"/>
  </r>
  <r>
    <s v="08MSU9982H"/>
    <x v="138"/>
    <s v="08PSU0065O"/>
    <x v="199"/>
    <n v="19"/>
    <x v="1"/>
    <x v="0"/>
    <x v="0"/>
    <s v="MAESTRÍA"/>
    <n v="7"/>
    <x v="0"/>
    <x v="3"/>
    <x v="3"/>
    <n v="7033100014"/>
    <x v="588"/>
    <x v="0"/>
    <s v="PRESENCIAL"/>
    <s v="Activa"/>
    <n v="2022"/>
    <n v="7"/>
    <n v="4"/>
    <n v="11"/>
    <n v="0"/>
    <n v="0"/>
    <n v="1"/>
    <n v="1"/>
    <n v="2"/>
    <n v="0"/>
    <n v="0"/>
    <n v="10"/>
    <n v="10"/>
    <n v="20"/>
    <n v="0"/>
    <n v="0"/>
    <n v="15"/>
    <n v="22"/>
    <n v="37"/>
    <n v="0"/>
    <n v="0"/>
  </r>
  <r>
    <s v="08MSU9982H"/>
    <x v="138"/>
    <s v="08PSU0065O"/>
    <x v="199"/>
    <n v="19"/>
    <x v="1"/>
    <x v="0"/>
    <x v="0"/>
    <s v="MAESTRÍA"/>
    <n v="7"/>
    <x v="0"/>
    <x v="4"/>
    <x v="4"/>
    <n v="7073100030"/>
    <x v="589"/>
    <x v="0"/>
    <s v="PRESENCIAL"/>
    <s v="Activa"/>
    <n v="2022"/>
    <n v="5"/>
    <n v="4"/>
    <n v="9"/>
    <n v="0"/>
    <n v="0"/>
    <n v="1"/>
    <n v="1"/>
    <n v="2"/>
    <n v="0"/>
    <n v="0"/>
    <n v="0"/>
    <n v="0"/>
    <n v="0"/>
    <n v="0"/>
    <n v="0"/>
    <n v="5"/>
    <n v="4"/>
    <n v="9"/>
    <n v="0"/>
    <n v="0"/>
  </r>
  <r>
    <s v="08MSU9982H"/>
    <x v="138"/>
    <s v="08PSU0065O"/>
    <x v="199"/>
    <n v="19"/>
    <x v="1"/>
    <x v="0"/>
    <x v="0"/>
    <s v="LICENCIATURA"/>
    <n v="5"/>
    <x v="1"/>
    <x v="1"/>
    <x v="1"/>
    <n v="5041200054"/>
    <x v="292"/>
    <x v="0"/>
    <s v="PRESENCIAL"/>
    <s v="Liquidacion"/>
    <n v="2022"/>
    <n v="0"/>
    <n v="0"/>
    <n v="0"/>
    <n v="0"/>
    <n v="0"/>
    <n v="1"/>
    <n v="2"/>
    <n v="3"/>
    <n v="0"/>
    <n v="0"/>
    <n v="0"/>
    <n v="0"/>
    <n v="0"/>
    <n v="0"/>
    <n v="0"/>
    <n v="0"/>
    <n v="0"/>
    <n v="0"/>
    <n v="0"/>
    <n v="0"/>
  </r>
  <r>
    <s v="08MSU9982H"/>
    <x v="138"/>
    <s v="08PSU0065O"/>
    <x v="199"/>
    <n v="19"/>
    <x v="1"/>
    <x v="0"/>
    <x v="0"/>
    <s v="LICENCIATURA"/>
    <n v="5"/>
    <x v="1"/>
    <x v="4"/>
    <x v="4"/>
    <n v="5071100018"/>
    <x v="590"/>
    <x v="0"/>
    <s v="PRESENCIAL"/>
    <s v="Liquidacion"/>
    <n v="2022"/>
    <n v="0"/>
    <n v="0"/>
    <n v="0"/>
    <n v="0"/>
    <n v="0"/>
    <n v="3"/>
    <n v="3"/>
    <n v="6"/>
    <n v="0"/>
    <n v="0"/>
    <n v="0"/>
    <n v="0"/>
    <n v="0"/>
    <n v="0"/>
    <n v="0"/>
    <n v="0"/>
    <n v="0"/>
    <n v="0"/>
    <n v="0"/>
    <n v="0"/>
  </r>
  <r>
    <s v="08MSU9982H"/>
    <x v="138"/>
    <s v="08PSU0065O"/>
    <x v="199"/>
    <n v="19"/>
    <x v="1"/>
    <x v="0"/>
    <x v="0"/>
    <s v="LICENCIATURA"/>
    <n v="5"/>
    <x v="1"/>
    <x v="4"/>
    <x v="4"/>
    <n v="5073100009"/>
    <x v="27"/>
    <x v="0"/>
    <s v="PRESENCIAL"/>
    <s v="Liquidacion"/>
    <n v="2022"/>
    <n v="0"/>
    <n v="5"/>
    <n v="5"/>
    <n v="0"/>
    <n v="0"/>
    <n v="4"/>
    <n v="8"/>
    <n v="12"/>
    <n v="0"/>
    <n v="0"/>
    <n v="0"/>
    <n v="0"/>
    <n v="0"/>
    <n v="0"/>
    <n v="0"/>
    <n v="6"/>
    <n v="5"/>
    <n v="11"/>
    <n v="0"/>
    <n v="0"/>
  </r>
  <r>
    <s v="08MSU9982H"/>
    <x v="138"/>
    <s v="08PSU0065O"/>
    <x v="199"/>
    <n v="19"/>
    <x v="1"/>
    <x v="0"/>
    <x v="0"/>
    <s v="LICENCIATURA"/>
    <n v="5"/>
    <x v="1"/>
    <x v="8"/>
    <x v="8"/>
    <n v="5101500006"/>
    <x v="256"/>
    <x v="0"/>
    <s v="PRESENCIAL"/>
    <s v="Activa"/>
    <n v="2022"/>
    <n v="5"/>
    <n v="9"/>
    <n v="14"/>
    <n v="0"/>
    <n v="0"/>
    <n v="5"/>
    <n v="5"/>
    <n v="10"/>
    <n v="0"/>
    <n v="0"/>
    <n v="11"/>
    <n v="9"/>
    <n v="20"/>
    <n v="0"/>
    <n v="0"/>
    <n v="38"/>
    <n v="32"/>
    <n v="70"/>
    <n v="0"/>
    <n v="0"/>
  </r>
  <r>
    <s v="08MSU9984F"/>
    <x v="139"/>
    <s v="08PSU4980Z"/>
    <x v="200"/>
    <n v="19"/>
    <x v="1"/>
    <x v="0"/>
    <x v="0"/>
    <s v="MAESTRÍA"/>
    <n v="7"/>
    <x v="0"/>
    <x v="3"/>
    <x v="3"/>
    <n v="7031100073"/>
    <x v="591"/>
    <x v="1"/>
    <s v="MIXTA"/>
    <s v="Activa"/>
    <n v="2022"/>
    <n v="0"/>
    <n v="0"/>
    <n v="0"/>
    <n v="0"/>
    <n v="0"/>
    <n v="0"/>
    <n v="0"/>
    <n v="0"/>
    <n v="0"/>
    <n v="0"/>
    <n v="0"/>
    <n v="0"/>
    <n v="0"/>
    <n v="0"/>
    <n v="0"/>
    <n v="0"/>
    <n v="2"/>
    <n v="2"/>
    <n v="0"/>
    <n v="0"/>
  </r>
  <r>
    <s v="08MSU9985E"/>
    <x v="140"/>
    <s v="08PSU4981Y"/>
    <x v="201"/>
    <n v="21"/>
    <x v="4"/>
    <x v="0"/>
    <x v="0"/>
    <s v="LICENCIATURA"/>
    <n v="5"/>
    <x v="1"/>
    <x v="1"/>
    <x v="1"/>
    <n v="5041200028"/>
    <x v="237"/>
    <x v="0"/>
    <s v="PRESENCIAL"/>
    <s v="Activa"/>
    <n v="2022"/>
    <n v="3"/>
    <n v="2"/>
    <n v="5"/>
    <n v="0"/>
    <n v="0"/>
    <n v="11"/>
    <n v="2"/>
    <n v="13"/>
    <n v="0"/>
    <n v="0"/>
    <n v="1"/>
    <n v="2"/>
    <n v="3"/>
    <n v="0"/>
    <n v="0"/>
    <n v="7"/>
    <n v="8"/>
    <n v="15"/>
    <n v="0"/>
    <n v="0"/>
  </r>
  <r>
    <s v="08MSU9987C"/>
    <x v="141"/>
    <s v="08PSU0066N"/>
    <x v="202"/>
    <n v="19"/>
    <x v="1"/>
    <x v="0"/>
    <x v="0"/>
    <s v="MAESTRÍA"/>
    <n v="7"/>
    <x v="0"/>
    <x v="3"/>
    <x v="3"/>
    <n v="7031100155"/>
    <x v="592"/>
    <x v="1"/>
    <s v="MIXTA"/>
    <s v="Activa"/>
    <n v="2022"/>
    <n v="0"/>
    <n v="0"/>
    <n v="0"/>
    <n v="0"/>
    <n v="0"/>
    <n v="0"/>
    <n v="0"/>
    <n v="0"/>
    <n v="0"/>
    <n v="0"/>
    <n v="2"/>
    <n v="14"/>
    <n v="16"/>
    <n v="0"/>
    <n v="0"/>
    <n v="2"/>
    <n v="21"/>
    <n v="23"/>
    <n v="0"/>
    <n v="0"/>
  </r>
  <r>
    <s v="08MSU9988B"/>
    <x v="142"/>
    <s v="08PSU4986T"/>
    <x v="203"/>
    <n v="19"/>
    <x v="1"/>
    <x v="0"/>
    <x v="0"/>
    <s v="MAESTRÍA"/>
    <n v="7"/>
    <x v="0"/>
    <x v="3"/>
    <x v="3"/>
    <n v="7031100248"/>
    <x v="593"/>
    <x v="0"/>
    <s v="PRESENCIAL"/>
    <s v="Activa"/>
    <n v="2022"/>
    <n v="1"/>
    <n v="3"/>
    <n v="4"/>
    <n v="0"/>
    <n v="0"/>
    <n v="0"/>
    <n v="0"/>
    <n v="0"/>
    <n v="0"/>
    <n v="0"/>
    <n v="0"/>
    <n v="0"/>
    <n v="0"/>
    <n v="0"/>
    <n v="0"/>
    <n v="1"/>
    <n v="7"/>
    <n v="8"/>
    <n v="0"/>
    <n v="0"/>
  </r>
  <r>
    <s v="08MSU9988B"/>
    <x v="142"/>
    <s v="08PSU4986T"/>
    <x v="203"/>
    <n v="19"/>
    <x v="1"/>
    <x v="0"/>
    <x v="0"/>
    <s v="MAESTRÍA"/>
    <n v="7"/>
    <x v="0"/>
    <x v="3"/>
    <x v="3"/>
    <n v="7031200029"/>
    <x v="594"/>
    <x v="0"/>
    <s v="PRESENCIAL"/>
    <s v="Activa"/>
    <n v="2022"/>
    <n v="2"/>
    <n v="2"/>
    <n v="4"/>
    <n v="0"/>
    <n v="0"/>
    <n v="0"/>
    <n v="0"/>
    <n v="0"/>
    <n v="0"/>
    <n v="0"/>
    <n v="0"/>
    <n v="0"/>
    <n v="0"/>
    <n v="0"/>
    <n v="0"/>
    <n v="0"/>
    <n v="6"/>
    <n v="6"/>
    <n v="0"/>
    <n v="0"/>
  </r>
  <r>
    <s v="08MSU9988B"/>
    <x v="142"/>
    <s v="08PSU4986T"/>
    <x v="203"/>
    <n v="19"/>
    <x v="1"/>
    <x v="0"/>
    <x v="0"/>
    <s v="MAESTRÍA"/>
    <n v="7"/>
    <x v="0"/>
    <x v="1"/>
    <x v="1"/>
    <n v="7041000019"/>
    <x v="595"/>
    <x v="0"/>
    <s v="PRESENCIAL"/>
    <s v="Activa"/>
    <n v="2022"/>
    <n v="3"/>
    <n v="1"/>
    <n v="4"/>
    <n v="0"/>
    <n v="0"/>
    <n v="0"/>
    <n v="0"/>
    <n v="0"/>
    <n v="0"/>
    <n v="0"/>
    <n v="0"/>
    <n v="0"/>
    <n v="0"/>
    <n v="0"/>
    <n v="0"/>
    <n v="1"/>
    <n v="5"/>
    <n v="6"/>
    <n v="0"/>
    <n v="0"/>
  </r>
  <r>
    <s v="08MSU9988B"/>
    <x v="142"/>
    <s v="08PSU4986T"/>
    <x v="203"/>
    <n v="19"/>
    <x v="1"/>
    <x v="0"/>
    <x v="0"/>
    <s v="DOCTORADO"/>
    <n v="8"/>
    <x v="2"/>
    <x v="2"/>
    <x v="2"/>
    <n v="8022600019"/>
    <x v="596"/>
    <x v="0"/>
    <s v="PRESENCIAL"/>
    <s v="Activa"/>
    <n v="2022"/>
    <n v="0"/>
    <n v="0"/>
    <n v="0"/>
    <n v="0"/>
    <n v="0"/>
    <n v="0"/>
    <n v="0"/>
    <n v="0"/>
    <n v="0"/>
    <n v="0"/>
    <n v="0"/>
    <n v="0"/>
    <n v="0"/>
    <n v="0"/>
    <n v="0"/>
    <n v="6"/>
    <n v="2"/>
    <n v="8"/>
    <n v="0"/>
    <n v="0"/>
  </r>
  <r>
    <s v="08MSU9988B"/>
    <x v="142"/>
    <s v="08PSU4986T"/>
    <x v="203"/>
    <n v="19"/>
    <x v="1"/>
    <x v="0"/>
    <x v="0"/>
    <s v="LICENCIATURA"/>
    <n v="5"/>
    <x v="1"/>
    <x v="3"/>
    <x v="3"/>
    <n v="5031000003"/>
    <x v="597"/>
    <x v="0"/>
    <s v="PRESENCIAL"/>
    <s v="Activa"/>
    <n v="2022"/>
    <n v="0"/>
    <n v="0"/>
    <n v="0"/>
    <n v="0"/>
    <n v="0"/>
    <n v="0"/>
    <n v="0"/>
    <n v="0"/>
    <n v="0"/>
    <n v="0"/>
    <n v="0"/>
    <n v="0"/>
    <n v="0"/>
    <n v="0"/>
    <n v="0"/>
    <n v="0"/>
    <n v="7"/>
    <n v="7"/>
    <n v="0"/>
    <n v="0"/>
  </r>
  <r>
    <s v="08MSU9991P"/>
    <x v="143"/>
    <s v="08PSU4987S"/>
    <x v="204"/>
    <n v="19"/>
    <x v="1"/>
    <x v="0"/>
    <x v="0"/>
    <s v="MAESTRÍA"/>
    <n v="7"/>
    <x v="0"/>
    <x v="3"/>
    <x v="3"/>
    <n v="7031100066"/>
    <x v="598"/>
    <x v="1"/>
    <s v="MIXTA"/>
    <s v="Activa"/>
    <n v="2022"/>
    <n v="0"/>
    <n v="0"/>
    <n v="0"/>
    <n v="0"/>
    <n v="0"/>
    <n v="0"/>
    <n v="0"/>
    <n v="0"/>
    <n v="0"/>
    <n v="0"/>
    <n v="4"/>
    <n v="17"/>
    <n v="21"/>
    <n v="0"/>
    <n v="0"/>
    <n v="12"/>
    <n v="69"/>
    <n v="81"/>
    <n v="0"/>
    <n v="0"/>
  </r>
  <r>
    <s v="08MSU9991P"/>
    <x v="143"/>
    <s v="08PSU4987S"/>
    <x v="204"/>
    <n v="19"/>
    <x v="1"/>
    <x v="0"/>
    <x v="0"/>
    <s v="MAESTRÍA"/>
    <n v="7"/>
    <x v="0"/>
    <x v="3"/>
    <x v="3"/>
    <n v="7031100072"/>
    <x v="599"/>
    <x v="1"/>
    <s v="MIXTA"/>
    <s v="Activa"/>
    <n v="2022"/>
    <n v="0"/>
    <n v="12"/>
    <n v="12"/>
    <n v="0"/>
    <n v="0"/>
    <n v="0"/>
    <n v="12"/>
    <n v="12"/>
    <n v="0"/>
    <n v="0"/>
    <n v="1"/>
    <n v="11"/>
    <n v="12"/>
    <n v="0"/>
    <n v="0"/>
    <n v="3"/>
    <n v="35"/>
    <n v="38"/>
    <n v="0"/>
    <n v="0"/>
  </r>
  <r>
    <s v="08MSU9991P"/>
    <x v="143"/>
    <s v="08PSU4987S"/>
    <x v="204"/>
    <n v="19"/>
    <x v="1"/>
    <x v="0"/>
    <x v="0"/>
    <s v="LICENCIATURA"/>
    <n v="5"/>
    <x v="1"/>
    <x v="3"/>
    <x v="3"/>
    <n v="5031100072"/>
    <x v="600"/>
    <x v="0"/>
    <s v="PRESENCIAL"/>
    <s v="Activa"/>
    <n v="2022"/>
    <n v="0"/>
    <n v="0"/>
    <n v="0"/>
    <n v="0"/>
    <n v="0"/>
    <n v="8"/>
    <n v="33"/>
    <n v="41"/>
    <n v="0"/>
    <n v="0"/>
    <n v="2"/>
    <n v="12"/>
    <n v="14"/>
    <n v="0"/>
    <n v="0"/>
    <n v="10"/>
    <n v="41"/>
    <n v="51"/>
    <n v="0"/>
    <n v="0"/>
  </r>
  <r>
    <s v="08MSU9991P"/>
    <x v="143"/>
    <s v="08PSU5021Z"/>
    <x v="205"/>
    <n v="37"/>
    <x v="0"/>
    <x v="0"/>
    <x v="0"/>
    <s v="MAESTRÍA"/>
    <n v="7"/>
    <x v="0"/>
    <x v="3"/>
    <x v="3"/>
    <n v="7031100066"/>
    <x v="598"/>
    <x v="1"/>
    <s v="MIXTA"/>
    <s v="Activa"/>
    <n v="2022"/>
    <n v="3"/>
    <n v="14"/>
    <n v="17"/>
    <n v="0"/>
    <n v="0"/>
    <n v="3"/>
    <n v="14"/>
    <n v="17"/>
    <n v="0"/>
    <n v="0"/>
    <n v="2"/>
    <n v="14"/>
    <n v="16"/>
    <n v="0"/>
    <n v="0"/>
    <n v="10"/>
    <n v="50"/>
    <n v="60"/>
    <n v="0"/>
    <n v="0"/>
  </r>
  <r>
    <s v="08MSU9992O"/>
    <x v="144"/>
    <s v="08PSU4996Z"/>
    <x v="206"/>
    <n v="37"/>
    <x v="0"/>
    <x v="0"/>
    <x v="0"/>
    <s v="MAESTRÍA"/>
    <n v="7"/>
    <x v="0"/>
    <x v="3"/>
    <x v="3"/>
    <n v="7031100107"/>
    <x v="30"/>
    <x v="0"/>
    <s v="PRESENCIAL"/>
    <s v="Liquidacion"/>
    <n v="2022"/>
    <n v="0"/>
    <n v="0"/>
    <n v="0"/>
    <n v="0"/>
    <n v="0"/>
    <n v="0"/>
    <n v="0"/>
    <n v="0"/>
    <n v="0"/>
    <n v="0"/>
    <n v="0"/>
    <n v="0"/>
    <n v="0"/>
    <n v="0"/>
    <n v="0"/>
    <n v="0"/>
    <n v="0"/>
    <n v="0"/>
    <n v="0"/>
    <n v="0"/>
  </r>
  <r>
    <s v="08MSU9993N"/>
    <x v="145"/>
    <s v="08PSU4999X"/>
    <x v="207"/>
    <n v="37"/>
    <x v="0"/>
    <x v="0"/>
    <x v="0"/>
    <s v="MAESTRÍA"/>
    <n v="7"/>
    <x v="0"/>
    <x v="0"/>
    <x v="0"/>
    <n v="7011500003"/>
    <x v="294"/>
    <x v="0"/>
    <s v="PRESENCIAL"/>
    <s v="Activa"/>
    <n v="2022"/>
    <n v="0"/>
    <n v="0"/>
    <n v="0"/>
    <n v="0"/>
    <n v="0"/>
    <n v="0"/>
    <n v="1"/>
    <n v="1"/>
    <n v="0"/>
    <n v="0"/>
    <n v="0"/>
    <n v="0"/>
    <n v="0"/>
    <n v="0"/>
    <n v="0"/>
    <n v="2"/>
    <n v="5"/>
    <n v="7"/>
    <n v="0"/>
    <n v="0"/>
  </r>
  <r>
    <s v="08MSU9993N"/>
    <x v="145"/>
    <s v="08PSU4999X"/>
    <x v="207"/>
    <n v="37"/>
    <x v="0"/>
    <x v="0"/>
    <x v="0"/>
    <s v="MAESTRÍA"/>
    <n v="7"/>
    <x v="0"/>
    <x v="3"/>
    <x v="3"/>
    <n v="7033100014"/>
    <x v="588"/>
    <x v="0"/>
    <s v="PRESENCIAL"/>
    <s v="Liquidacion"/>
    <n v="2022"/>
    <n v="0"/>
    <n v="0"/>
    <n v="0"/>
    <n v="0"/>
    <n v="0"/>
    <n v="4"/>
    <n v="3"/>
    <n v="7"/>
    <n v="0"/>
    <n v="0"/>
    <n v="0"/>
    <n v="0"/>
    <n v="0"/>
    <n v="0"/>
    <n v="0"/>
    <n v="7"/>
    <n v="7"/>
    <n v="14"/>
    <n v="0"/>
    <n v="0"/>
  </r>
  <r>
    <s v="08MSU9993N"/>
    <x v="145"/>
    <s v="08PSU4999X"/>
    <x v="207"/>
    <n v="37"/>
    <x v="0"/>
    <x v="0"/>
    <x v="0"/>
    <s v="MAESTRÍA"/>
    <n v="7"/>
    <x v="0"/>
    <x v="1"/>
    <x v="1"/>
    <n v="7041100030"/>
    <x v="601"/>
    <x v="0"/>
    <s v="PRESENCIAL"/>
    <s v="Activa"/>
    <n v="2022"/>
    <n v="0"/>
    <n v="0"/>
    <n v="0"/>
    <n v="0"/>
    <n v="0"/>
    <n v="2"/>
    <n v="2"/>
    <n v="4"/>
    <n v="0"/>
    <n v="0"/>
    <n v="0"/>
    <n v="0"/>
    <n v="0"/>
    <n v="0"/>
    <n v="0"/>
    <n v="22"/>
    <n v="12"/>
    <n v="34"/>
    <n v="0"/>
    <n v="0"/>
  </r>
  <r>
    <s v="08MSU9993N"/>
    <x v="145"/>
    <s v="08PSU4999X"/>
    <x v="207"/>
    <n v="37"/>
    <x v="0"/>
    <x v="0"/>
    <x v="0"/>
    <s v="DOCTORADO"/>
    <n v="8"/>
    <x v="2"/>
    <x v="0"/>
    <x v="0"/>
    <n v="8011500003"/>
    <x v="453"/>
    <x v="0"/>
    <s v="PRESENCIAL"/>
    <s v="Activa"/>
    <n v="2022"/>
    <n v="0"/>
    <n v="0"/>
    <n v="0"/>
    <n v="0"/>
    <n v="0"/>
    <n v="3"/>
    <n v="5"/>
    <n v="8"/>
    <n v="0"/>
    <n v="0"/>
    <n v="0"/>
    <n v="0"/>
    <n v="0"/>
    <n v="0"/>
    <n v="0"/>
    <n v="6"/>
    <n v="19"/>
    <n v="25"/>
    <n v="0"/>
    <n v="0"/>
  </r>
  <r>
    <s v="08MSU9993N"/>
    <x v="145"/>
    <s v="08PSU4999X"/>
    <x v="207"/>
    <n v="37"/>
    <x v="0"/>
    <x v="0"/>
    <x v="0"/>
    <s v="LICENCIATURA"/>
    <n v="5"/>
    <x v="1"/>
    <x v="3"/>
    <x v="3"/>
    <n v="5033200006"/>
    <x v="254"/>
    <x v="0"/>
    <s v="PRESENCIAL"/>
    <s v="Liquidacion"/>
    <n v="2022"/>
    <n v="2"/>
    <n v="6"/>
    <n v="8"/>
    <n v="0"/>
    <n v="0"/>
    <n v="0"/>
    <n v="2"/>
    <n v="2"/>
    <n v="0"/>
    <n v="0"/>
    <n v="0"/>
    <n v="0"/>
    <n v="0"/>
    <n v="0"/>
    <n v="0"/>
    <n v="0"/>
    <n v="0"/>
    <n v="0"/>
    <n v="0"/>
    <n v="0"/>
  </r>
  <r>
    <s v="08MSU9993N"/>
    <x v="145"/>
    <s v="08PSU4999X"/>
    <x v="207"/>
    <n v="37"/>
    <x v="0"/>
    <x v="0"/>
    <x v="0"/>
    <s v="LICENCIATURA"/>
    <n v="5"/>
    <x v="1"/>
    <x v="1"/>
    <x v="1"/>
    <n v="5041200054"/>
    <x v="292"/>
    <x v="0"/>
    <s v="PRESENCIAL"/>
    <s v="Liquidacion"/>
    <n v="2022"/>
    <n v="2"/>
    <n v="2"/>
    <n v="4"/>
    <n v="0"/>
    <n v="0"/>
    <n v="0"/>
    <n v="1"/>
    <n v="1"/>
    <n v="0"/>
    <n v="0"/>
    <n v="0"/>
    <n v="0"/>
    <n v="0"/>
    <n v="0"/>
    <n v="0"/>
    <n v="0"/>
    <n v="0"/>
    <n v="0"/>
    <n v="0"/>
    <n v="0"/>
  </r>
  <r>
    <s v="08MSU9993N"/>
    <x v="145"/>
    <s v="08PSU4999X"/>
    <x v="207"/>
    <n v="37"/>
    <x v="0"/>
    <x v="0"/>
    <x v="0"/>
    <s v="LICENCIATURA"/>
    <n v="5"/>
    <x v="1"/>
    <x v="6"/>
    <x v="6"/>
    <n v="5091100012"/>
    <x v="602"/>
    <x v="0"/>
    <s v="PRESENCIAL"/>
    <s v="Activa"/>
    <n v="2022"/>
    <n v="40"/>
    <n v="52"/>
    <n v="92"/>
    <n v="0"/>
    <n v="0"/>
    <n v="5"/>
    <n v="5"/>
    <n v="10"/>
    <n v="0"/>
    <n v="0"/>
    <n v="31"/>
    <n v="77"/>
    <n v="108"/>
    <n v="0"/>
    <n v="0"/>
    <n v="137"/>
    <n v="266"/>
    <n v="403"/>
    <n v="0"/>
    <n v="0"/>
  </r>
  <r>
    <s v="08MSU9993N"/>
    <x v="145"/>
    <s v="08PSU4999X"/>
    <x v="207"/>
    <n v="37"/>
    <x v="0"/>
    <x v="0"/>
    <x v="0"/>
    <s v="LICENCIATURA"/>
    <n v="5"/>
    <x v="1"/>
    <x v="6"/>
    <x v="6"/>
    <n v="5094200006"/>
    <x v="182"/>
    <x v="0"/>
    <s v="PRESENCIAL"/>
    <s v="Liquidacion"/>
    <n v="2022"/>
    <n v="0"/>
    <n v="0"/>
    <n v="0"/>
    <n v="0"/>
    <n v="0"/>
    <n v="0"/>
    <n v="1"/>
    <n v="1"/>
    <n v="0"/>
    <n v="0"/>
    <n v="0"/>
    <n v="0"/>
    <n v="0"/>
    <n v="0"/>
    <n v="0"/>
    <n v="0"/>
    <n v="0"/>
    <n v="0"/>
    <n v="0"/>
    <n v="0"/>
  </r>
  <r>
    <s v="08MSU9993N"/>
    <x v="145"/>
    <s v="08PSU4999X"/>
    <x v="207"/>
    <n v="37"/>
    <x v="0"/>
    <x v="0"/>
    <x v="0"/>
    <s v="LICENCIATURA"/>
    <n v="5"/>
    <x v="1"/>
    <x v="8"/>
    <x v="8"/>
    <n v="5101500006"/>
    <x v="256"/>
    <x v="0"/>
    <s v="PRESENCIAL"/>
    <s v="Activa"/>
    <n v="2022"/>
    <n v="3"/>
    <n v="5"/>
    <n v="8"/>
    <n v="0"/>
    <n v="0"/>
    <n v="6"/>
    <n v="7"/>
    <n v="13"/>
    <n v="0"/>
    <n v="0"/>
    <n v="26"/>
    <n v="20"/>
    <n v="46"/>
    <n v="0"/>
    <n v="0"/>
    <n v="61"/>
    <n v="56"/>
    <n v="117"/>
    <n v="0"/>
    <n v="0"/>
  </r>
  <r>
    <s v="08MSU9993N"/>
    <x v="145"/>
    <s v="08PSU4999X"/>
    <x v="207"/>
    <n v="37"/>
    <x v="0"/>
    <x v="0"/>
    <x v="0"/>
    <s v="LICENCIATURA"/>
    <n v="5"/>
    <x v="1"/>
    <x v="8"/>
    <x v="8"/>
    <n v="5101500006"/>
    <x v="256"/>
    <x v="0"/>
    <s v="PRESENCIAL"/>
    <s v="Liquidacion"/>
    <n v="2022"/>
    <n v="1"/>
    <n v="4"/>
    <n v="5"/>
    <n v="0"/>
    <n v="0"/>
    <n v="8"/>
    <n v="6"/>
    <n v="14"/>
    <n v="0"/>
    <n v="0"/>
    <n v="0"/>
    <n v="0"/>
    <n v="0"/>
    <n v="0"/>
    <n v="0"/>
    <n v="0"/>
    <n v="0"/>
    <n v="0"/>
    <n v="0"/>
    <n v="0"/>
  </r>
  <r>
    <s v="08MSU9994M"/>
    <x v="146"/>
    <s v="08PSU5000M"/>
    <x v="208"/>
    <n v="9"/>
    <x v="15"/>
    <x v="0"/>
    <x v="0"/>
    <s v="LICENCIATURA"/>
    <n v="5"/>
    <x v="1"/>
    <x v="6"/>
    <x v="6"/>
    <n v="5094200012"/>
    <x v="587"/>
    <x v="0"/>
    <s v="PRESENCIAL"/>
    <s v="Activa"/>
    <n v="2022"/>
    <n v="8"/>
    <n v="8"/>
    <n v="16"/>
    <n v="0"/>
    <n v="0"/>
    <n v="8"/>
    <n v="8"/>
    <n v="16"/>
    <n v="0"/>
    <n v="0"/>
    <n v="8"/>
    <n v="8"/>
    <n v="16"/>
    <n v="0"/>
    <n v="0"/>
    <n v="8"/>
    <n v="8"/>
    <n v="16"/>
    <n v="0"/>
    <n v="0"/>
  </r>
</pivotCacheRecords>
</file>

<file path=xl/pivotCache/pivotCacheRecords2.xml><?xml version="1.0" encoding="utf-8"?>
<pivotCacheRecords xmlns="http://schemas.openxmlformats.org/spreadsheetml/2006/main" xmlns:r="http://schemas.openxmlformats.org/officeDocument/2006/relationships" count="1246">
  <r>
    <s v="08MSU0002F"/>
    <x v="0"/>
    <s v="08PSU0007Y"/>
    <x v="0"/>
    <n v="37"/>
    <x v="0"/>
    <x v="0"/>
    <x v="0"/>
    <s v="MAESTRÍA"/>
    <n v="7"/>
    <x v="0"/>
    <x v="0"/>
    <x v="0"/>
    <n v="7011100015"/>
    <x v="0"/>
    <x v="0"/>
    <s v="PRESENCIAL"/>
    <s v="Activa"/>
    <n v="2022"/>
    <n v="5"/>
    <n v="3"/>
    <n v="8"/>
    <n v="0"/>
    <n v="0"/>
    <n v="5"/>
    <n v="3"/>
    <n v="8"/>
    <n v="0"/>
    <n v="0"/>
    <n v="2"/>
    <n v="9"/>
    <n v="11"/>
    <n v="0"/>
    <n v="0"/>
    <n v="2"/>
    <n v="11"/>
    <n v="13"/>
    <n v="0"/>
    <n v="0"/>
  </r>
  <r>
    <s v="08MSU0002F"/>
    <x v="0"/>
    <s v="08PSU0007Y"/>
    <x v="0"/>
    <n v="37"/>
    <x v="0"/>
    <x v="0"/>
    <x v="0"/>
    <s v="MAESTRÍA"/>
    <n v="7"/>
    <x v="0"/>
    <x v="1"/>
    <x v="1"/>
    <n v="7042100019"/>
    <x v="1"/>
    <x v="0"/>
    <s v="PRESENCIAL"/>
    <s v="Liquidacion"/>
    <n v="2022"/>
    <n v="0"/>
    <n v="0"/>
    <n v="0"/>
    <n v="0"/>
    <n v="0"/>
    <n v="0"/>
    <n v="0"/>
    <n v="0"/>
    <n v="0"/>
    <n v="0"/>
    <n v="0"/>
    <n v="0"/>
    <n v="0"/>
    <n v="0"/>
    <n v="0"/>
    <n v="3"/>
    <n v="6"/>
    <n v="9"/>
    <n v="0"/>
    <n v="0"/>
  </r>
  <r>
    <s v="08MSU0002F"/>
    <x v="0"/>
    <s v="08PSU0007Y"/>
    <x v="0"/>
    <n v="37"/>
    <x v="0"/>
    <x v="0"/>
    <x v="0"/>
    <s v="MAESTRÍA"/>
    <n v="7"/>
    <x v="0"/>
    <x v="1"/>
    <x v="1"/>
    <n v="7042100262"/>
    <x v="2"/>
    <x v="0"/>
    <s v="PRESENCIAL"/>
    <s v="Liquidacion"/>
    <n v="2022"/>
    <n v="4"/>
    <n v="3"/>
    <n v="7"/>
    <n v="0"/>
    <n v="0"/>
    <n v="0"/>
    <n v="0"/>
    <n v="0"/>
    <n v="0"/>
    <n v="0"/>
    <n v="0"/>
    <n v="0"/>
    <n v="0"/>
    <n v="0"/>
    <n v="0"/>
    <n v="4"/>
    <n v="3"/>
    <n v="7"/>
    <n v="0"/>
    <n v="0"/>
  </r>
  <r>
    <s v="08MSU0002F"/>
    <x v="0"/>
    <s v="08PSU0007Y"/>
    <x v="0"/>
    <n v="37"/>
    <x v="0"/>
    <x v="0"/>
    <x v="0"/>
    <s v="LICENCIATURA"/>
    <n v="5"/>
    <x v="1"/>
    <x v="2"/>
    <x v="2"/>
    <n v="5021500028"/>
    <x v="3"/>
    <x v="0"/>
    <s v="PRESENCIAL"/>
    <s v="Activa"/>
    <n v="2022"/>
    <n v="2"/>
    <n v="2"/>
    <n v="4"/>
    <n v="0"/>
    <n v="0"/>
    <n v="0"/>
    <n v="0"/>
    <n v="0"/>
    <n v="0"/>
    <n v="0"/>
    <n v="13"/>
    <n v="6"/>
    <n v="19"/>
    <n v="0"/>
    <n v="0"/>
    <n v="25"/>
    <n v="16"/>
    <n v="41"/>
    <n v="0"/>
    <n v="0"/>
  </r>
  <r>
    <s v="08MSU0002F"/>
    <x v="0"/>
    <s v="08PSU0007Y"/>
    <x v="0"/>
    <n v="37"/>
    <x v="0"/>
    <x v="0"/>
    <x v="0"/>
    <s v="LICENCIATURA"/>
    <n v="5"/>
    <x v="1"/>
    <x v="3"/>
    <x v="3"/>
    <n v="5033100011"/>
    <x v="4"/>
    <x v="1"/>
    <s v="MIXTA"/>
    <s v="Activa"/>
    <n v="2022"/>
    <n v="10"/>
    <n v="18"/>
    <n v="28"/>
    <n v="0"/>
    <n v="0"/>
    <n v="0"/>
    <n v="0"/>
    <n v="0"/>
    <n v="0"/>
    <n v="0"/>
    <n v="10"/>
    <n v="13"/>
    <n v="23"/>
    <n v="0"/>
    <n v="0"/>
    <n v="25"/>
    <n v="39"/>
    <n v="64"/>
    <n v="0"/>
    <n v="0"/>
  </r>
  <r>
    <s v="08MSU0002F"/>
    <x v="0"/>
    <s v="08PSU0007Y"/>
    <x v="0"/>
    <n v="37"/>
    <x v="0"/>
    <x v="0"/>
    <x v="0"/>
    <s v="LICENCIATURA"/>
    <n v="5"/>
    <x v="1"/>
    <x v="1"/>
    <x v="1"/>
    <n v="5041100025"/>
    <x v="5"/>
    <x v="0"/>
    <s v="PRESENCIAL"/>
    <s v="Activa"/>
    <n v="2022"/>
    <n v="25"/>
    <n v="27"/>
    <n v="52"/>
    <n v="0"/>
    <n v="0"/>
    <n v="0"/>
    <n v="0"/>
    <n v="0"/>
    <n v="0"/>
    <n v="0"/>
    <n v="5"/>
    <n v="17"/>
    <n v="22"/>
    <n v="0"/>
    <n v="0"/>
    <n v="32"/>
    <n v="56"/>
    <n v="88"/>
    <n v="0"/>
    <n v="0"/>
  </r>
  <r>
    <s v="08MSU0002F"/>
    <x v="0"/>
    <s v="08PSU0007Y"/>
    <x v="0"/>
    <n v="37"/>
    <x v="0"/>
    <x v="0"/>
    <x v="0"/>
    <s v="LICENCIATURA"/>
    <n v="5"/>
    <x v="1"/>
    <x v="4"/>
    <x v="4"/>
    <n v="5071700004"/>
    <x v="6"/>
    <x v="0"/>
    <s v="PRESENCIAL"/>
    <s v="Activa"/>
    <n v="2022"/>
    <n v="33"/>
    <n v="13"/>
    <n v="46"/>
    <n v="0"/>
    <n v="0"/>
    <n v="0"/>
    <n v="0"/>
    <n v="0"/>
    <n v="0"/>
    <n v="0"/>
    <n v="33"/>
    <n v="27"/>
    <n v="60"/>
    <n v="0"/>
    <n v="0"/>
    <n v="100"/>
    <n v="76"/>
    <n v="176"/>
    <n v="0"/>
    <n v="0"/>
  </r>
  <r>
    <s v="08MSU0003E"/>
    <x v="1"/>
    <s v="08PSU0009W"/>
    <x v="1"/>
    <n v="19"/>
    <x v="1"/>
    <x v="0"/>
    <x v="0"/>
    <s v="LICENCIATURA"/>
    <n v="5"/>
    <x v="1"/>
    <x v="1"/>
    <x v="1"/>
    <n v="5042000006"/>
    <x v="7"/>
    <x v="0"/>
    <s v="PRESENCIAL"/>
    <s v="Activa"/>
    <n v="2022"/>
    <n v="0"/>
    <n v="0"/>
    <n v="0"/>
    <n v="0"/>
    <n v="0"/>
    <n v="0"/>
    <n v="0"/>
    <n v="0"/>
    <n v="0"/>
    <n v="0"/>
    <n v="0"/>
    <n v="0"/>
    <n v="0"/>
    <n v="0"/>
    <n v="0"/>
    <n v="31"/>
    <n v="54"/>
    <n v="85"/>
    <n v="0"/>
    <n v="0"/>
  </r>
  <r>
    <s v="08MSU0003E"/>
    <x v="1"/>
    <s v="08PSU0009W"/>
    <x v="1"/>
    <n v="19"/>
    <x v="1"/>
    <x v="0"/>
    <x v="0"/>
    <s v="LICENCIATURA"/>
    <n v="5"/>
    <x v="1"/>
    <x v="1"/>
    <x v="1"/>
    <n v="5041400032"/>
    <x v="8"/>
    <x v="0"/>
    <s v="PRESENCIAL"/>
    <s v="Activa"/>
    <n v="2022"/>
    <n v="6"/>
    <n v="21"/>
    <n v="27"/>
    <n v="0"/>
    <n v="0"/>
    <n v="0"/>
    <n v="0"/>
    <n v="0"/>
    <n v="0"/>
    <n v="0"/>
    <n v="0"/>
    <n v="0"/>
    <n v="0"/>
    <n v="0"/>
    <n v="0"/>
    <n v="7"/>
    <n v="20"/>
    <n v="27"/>
    <n v="0"/>
    <n v="0"/>
  </r>
  <r>
    <s v="08MSU0003E"/>
    <x v="1"/>
    <s v="08PSU0009W"/>
    <x v="1"/>
    <n v="19"/>
    <x v="1"/>
    <x v="0"/>
    <x v="0"/>
    <s v="LICENCIATURA"/>
    <n v="5"/>
    <x v="1"/>
    <x v="1"/>
    <x v="1"/>
    <n v="5042100118"/>
    <x v="9"/>
    <x v="0"/>
    <s v="PRESENCIAL"/>
    <s v="Activa"/>
    <n v="2022"/>
    <n v="2"/>
    <n v="10"/>
    <n v="12"/>
    <n v="0"/>
    <n v="0"/>
    <n v="0"/>
    <n v="0"/>
    <n v="0"/>
    <n v="0"/>
    <n v="0"/>
    <n v="0"/>
    <n v="0"/>
    <n v="0"/>
    <n v="0"/>
    <n v="0"/>
    <n v="3"/>
    <n v="24"/>
    <n v="27"/>
    <n v="0"/>
    <n v="0"/>
  </r>
  <r>
    <s v="08MSU0003E"/>
    <x v="1"/>
    <s v="08PSU0009W"/>
    <x v="1"/>
    <n v="19"/>
    <x v="1"/>
    <x v="0"/>
    <x v="0"/>
    <s v="LICENCIATURA"/>
    <n v="5"/>
    <x v="1"/>
    <x v="5"/>
    <x v="5"/>
    <n v="5061300025"/>
    <x v="10"/>
    <x v="0"/>
    <s v="PRESENCIAL"/>
    <s v="Activa"/>
    <n v="2022"/>
    <n v="1"/>
    <n v="0"/>
    <n v="1"/>
    <n v="0"/>
    <n v="0"/>
    <n v="0"/>
    <n v="0"/>
    <n v="0"/>
    <n v="0"/>
    <n v="0"/>
    <n v="0"/>
    <n v="0"/>
    <n v="0"/>
    <n v="0"/>
    <n v="0"/>
    <n v="5"/>
    <n v="4"/>
    <n v="9"/>
    <n v="0"/>
    <n v="0"/>
  </r>
  <r>
    <s v="08MSU0003E"/>
    <x v="1"/>
    <s v="08PSU0009W"/>
    <x v="1"/>
    <n v="19"/>
    <x v="1"/>
    <x v="0"/>
    <x v="0"/>
    <s v="LICENCIATURA"/>
    <n v="5"/>
    <x v="1"/>
    <x v="1"/>
    <x v="1"/>
    <n v="5042100055"/>
    <x v="11"/>
    <x v="0"/>
    <s v="PRESENCIAL"/>
    <s v="Activa"/>
    <n v="2022"/>
    <n v="7"/>
    <n v="14"/>
    <n v="21"/>
    <n v="0"/>
    <n v="0"/>
    <n v="0"/>
    <n v="0"/>
    <n v="0"/>
    <n v="0"/>
    <n v="0"/>
    <n v="0"/>
    <n v="0"/>
    <n v="0"/>
    <n v="0"/>
    <n v="0"/>
    <n v="24"/>
    <n v="46"/>
    <n v="70"/>
    <n v="0"/>
    <n v="0"/>
  </r>
  <r>
    <s v="08MSU0004D"/>
    <x v="2"/>
    <s v="08DLT0001G"/>
    <x v="2"/>
    <n v="19"/>
    <x v="1"/>
    <x v="1"/>
    <x v="1"/>
    <s v="LICENCIATURA"/>
    <n v="5"/>
    <x v="1"/>
    <x v="0"/>
    <x v="0"/>
    <n v="5012701010"/>
    <x v="12"/>
    <x v="0"/>
    <s v="PRESENCIAL"/>
    <s v="Activa"/>
    <n v="2022"/>
    <n v="0"/>
    <n v="0"/>
    <n v="0"/>
    <n v="0"/>
    <n v="0"/>
    <n v="0"/>
    <n v="0"/>
    <n v="0"/>
    <n v="0"/>
    <n v="0"/>
    <n v="3"/>
    <n v="24"/>
    <n v="27"/>
    <n v="1"/>
    <n v="0"/>
    <n v="10"/>
    <n v="97"/>
    <n v="107"/>
    <n v="1"/>
    <n v="0"/>
  </r>
  <r>
    <s v="08MSU0005C"/>
    <x v="3"/>
    <s v="08DIT0015W"/>
    <x v="3"/>
    <n v="36"/>
    <x v="2"/>
    <x v="1"/>
    <x v="2"/>
    <s v="LICENCIATURA"/>
    <n v="5"/>
    <x v="1"/>
    <x v="1"/>
    <x v="1"/>
    <n v="5041400008"/>
    <x v="13"/>
    <x v="2"/>
    <s v="A DISTANCIA"/>
    <s v="Activa"/>
    <n v="2022"/>
    <n v="0"/>
    <n v="0"/>
    <n v="0"/>
    <n v="0"/>
    <n v="0"/>
    <n v="0"/>
    <n v="0"/>
    <n v="0"/>
    <n v="0"/>
    <n v="0"/>
    <n v="8"/>
    <n v="11"/>
    <n v="19"/>
    <n v="0"/>
    <n v="0"/>
    <n v="11"/>
    <n v="13"/>
    <n v="24"/>
    <n v="0"/>
    <n v="0"/>
  </r>
  <r>
    <s v="08MSU0005C"/>
    <x v="3"/>
    <s v="08DIT0015W"/>
    <x v="3"/>
    <n v="36"/>
    <x v="2"/>
    <x v="1"/>
    <x v="2"/>
    <s v="LICENCIATURA"/>
    <n v="5"/>
    <x v="1"/>
    <x v="1"/>
    <x v="1"/>
    <n v="5041400008"/>
    <x v="13"/>
    <x v="0"/>
    <s v="PRESENCIAL"/>
    <s v="Activa"/>
    <n v="2022"/>
    <n v="4"/>
    <n v="22"/>
    <n v="26"/>
    <n v="0"/>
    <n v="0"/>
    <n v="6"/>
    <n v="13"/>
    <n v="19"/>
    <n v="1"/>
    <n v="2"/>
    <n v="12"/>
    <n v="22"/>
    <n v="34"/>
    <n v="0"/>
    <n v="0"/>
    <n v="27"/>
    <n v="99"/>
    <n v="126"/>
    <n v="0"/>
    <n v="0"/>
  </r>
  <r>
    <s v="08MSU0005C"/>
    <x v="3"/>
    <s v="08DIT0015W"/>
    <x v="3"/>
    <n v="36"/>
    <x v="2"/>
    <x v="1"/>
    <x v="2"/>
    <s v="LICENCIATURA"/>
    <n v="5"/>
    <x v="1"/>
    <x v="1"/>
    <x v="1"/>
    <n v="5042100050"/>
    <x v="14"/>
    <x v="0"/>
    <s v="PRESENCIAL"/>
    <s v="Activa"/>
    <n v="2022"/>
    <n v="11"/>
    <n v="16"/>
    <n v="27"/>
    <n v="0"/>
    <n v="0"/>
    <n v="3"/>
    <n v="8"/>
    <n v="11"/>
    <n v="0"/>
    <n v="0"/>
    <n v="9"/>
    <n v="15"/>
    <n v="24"/>
    <n v="0"/>
    <n v="0"/>
    <n v="30"/>
    <n v="57"/>
    <n v="87"/>
    <n v="0"/>
    <n v="0"/>
  </r>
  <r>
    <s v="08MSU0005C"/>
    <x v="3"/>
    <s v="08DIT0015W"/>
    <x v="3"/>
    <n v="36"/>
    <x v="2"/>
    <x v="1"/>
    <x v="2"/>
    <s v="LICENCIATURA"/>
    <n v="5"/>
    <x v="1"/>
    <x v="1"/>
    <x v="1"/>
    <n v="5042100050"/>
    <x v="14"/>
    <x v="2"/>
    <s v="A DISTANCIA"/>
    <s v="Activa"/>
    <n v="2022"/>
    <n v="0"/>
    <n v="2"/>
    <n v="2"/>
    <n v="0"/>
    <n v="0"/>
    <n v="1"/>
    <n v="0"/>
    <n v="1"/>
    <n v="0"/>
    <n v="0"/>
    <n v="5"/>
    <n v="8"/>
    <n v="13"/>
    <n v="0"/>
    <n v="0"/>
    <n v="17"/>
    <n v="33"/>
    <n v="50"/>
    <n v="0"/>
    <n v="0"/>
  </r>
  <r>
    <s v="08MSU0005C"/>
    <x v="3"/>
    <s v="08DIT0015W"/>
    <x v="3"/>
    <n v="36"/>
    <x v="2"/>
    <x v="1"/>
    <x v="2"/>
    <s v="LICENCIATURA"/>
    <n v="5"/>
    <x v="1"/>
    <x v="5"/>
    <x v="5"/>
    <n v="5061300046"/>
    <x v="15"/>
    <x v="0"/>
    <s v="PRESENCIAL"/>
    <s v="Activa"/>
    <n v="2022"/>
    <n v="7"/>
    <n v="6"/>
    <n v="13"/>
    <n v="0"/>
    <n v="0"/>
    <n v="7"/>
    <n v="5"/>
    <n v="12"/>
    <n v="0"/>
    <n v="0"/>
    <n v="13"/>
    <n v="5"/>
    <n v="18"/>
    <n v="0"/>
    <n v="0"/>
    <n v="50"/>
    <n v="12"/>
    <n v="62"/>
    <n v="0"/>
    <n v="0"/>
  </r>
  <r>
    <s v="08MSU0005C"/>
    <x v="3"/>
    <s v="08DIT0015W"/>
    <x v="3"/>
    <n v="36"/>
    <x v="2"/>
    <x v="1"/>
    <x v="2"/>
    <s v="LICENCIATURA"/>
    <n v="5"/>
    <x v="1"/>
    <x v="5"/>
    <x v="5"/>
    <n v="5061300046"/>
    <x v="15"/>
    <x v="2"/>
    <s v="A DISTANCIA"/>
    <s v="Activa"/>
    <n v="2022"/>
    <n v="0"/>
    <n v="0"/>
    <n v="0"/>
    <n v="0"/>
    <n v="0"/>
    <n v="0"/>
    <n v="0"/>
    <n v="0"/>
    <n v="0"/>
    <n v="0"/>
    <n v="0"/>
    <n v="0"/>
    <n v="0"/>
    <n v="0"/>
    <n v="0"/>
    <n v="5"/>
    <n v="1"/>
    <n v="6"/>
    <n v="0"/>
    <n v="0"/>
  </r>
  <r>
    <s v="08MSU0005C"/>
    <x v="3"/>
    <s v="08DIT0015W"/>
    <x v="3"/>
    <n v="36"/>
    <x v="2"/>
    <x v="1"/>
    <x v="2"/>
    <s v="LICENCIATURA"/>
    <n v="5"/>
    <x v="1"/>
    <x v="4"/>
    <x v="4"/>
    <n v="5071300014"/>
    <x v="16"/>
    <x v="0"/>
    <s v="PRESENCIAL"/>
    <s v="Activa"/>
    <n v="2022"/>
    <n v="13"/>
    <n v="2"/>
    <n v="15"/>
    <n v="0"/>
    <n v="0"/>
    <n v="19"/>
    <n v="4"/>
    <n v="23"/>
    <n v="0"/>
    <n v="0"/>
    <n v="12"/>
    <n v="5"/>
    <n v="17"/>
    <n v="0"/>
    <n v="0"/>
    <n v="55"/>
    <n v="25"/>
    <n v="80"/>
    <n v="0"/>
    <n v="0"/>
  </r>
  <r>
    <s v="08MSU0005C"/>
    <x v="3"/>
    <s v="08DIT0015W"/>
    <x v="3"/>
    <n v="36"/>
    <x v="2"/>
    <x v="1"/>
    <x v="2"/>
    <s v="LICENCIATURA"/>
    <n v="5"/>
    <x v="1"/>
    <x v="4"/>
    <x v="4"/>
    <n v="5071300030"/>
    <x v="17"/>
    <x v="0"/>
    <s v="PRESENCIAL"/>
    <s v="Activa"/>
    <n v="2022"/>
    <n v="2"/>
    <n v="0"/>
    <n v="2"/>
    <n v="0"/>
    <n v="0"/>
    <n v="2"/>
    <n v="2"/>
    <n v="4"/>
    <n v="0"/>
    <n v="0"/>
    <n v="21"/>
    <n v="2"/>
    <n v="23"/>
    <n v="0"/>
    <n v="0"/>
    <n v="59"/>
    <n v="9"/>
    <n v="68"/>
    <n v="1"/>
    <n v="0"/>
  </r>
  <r>
    <s v="08MSU0005C"/>
    <x v="3"/>
    <s v="08DIT0015W"/>
    <x v="3"/>
    <n v="36"/>
    <x v="2"/>
    <x v="1"/>
    <x v="2"/>
    <s v="LICENCIATURA"/>
    <n v="5"/>
    <x v="1"/>
    <x v="4"/>
    <x v="4"/>
    <n v="5071700019"/>
    <x v="18"/>
    <x v="0"/>
    <s v="PRESENCIAL"/>
    <s v="Activa"/>
    <n v="2022"/>
    <n v="15"/>
    <n v="15"/>
    <n v="30"/>
    <n v="0"/>
    <n v="0"/>
    <n v="16"/>
    <n v="7"/>
    <n v="23"/>
    <n v="0"/>
    <n v="0"/>
    <n v="26"/>
    <n v="17"/>
    <n v="43"/>
    <n v="0"/>
    <n v="0"/>
    <n v="85"/>
    <n v="62"/>
    <n v="147"/>
    <n v="0"/>
    <n v="0"/>
  </r>
  <r>
    <s v="08MSU0005C"/>
    <x v="3"/>
    <s v="08DIT0015W"/>
    <x v="3"/>
    <n v="36"/>
    <x v="2"/>
    <x v="1"/>
    <x v="2"/>
    <s v="LICENCIATURA"/>
    <n v="5"/>
    <x v="1"/>
    <x v="4"/>
    <x v="4"/>
    <n v="5071700019"/>
    <x v="18"/>
    <x v="2"/>
    <s v="A DISTANCIA"/>
    <s v="Activa"/>
    <n v="2022"/>
    <n v="2"/>
    <n v="0"/>
    <n v="2"/>
    <n v="0"/>
    <n v="0"/>
    <n v="1"/>
    <n v="1"/>
    <n v="2"/>
    <n v="0"/>
    <n v="0"/>
    <n v="18"/>
    <n v="15"/>
    <n v="33"/>
    <n v="0"/>
    <n v="0"/>
    <n v="40"/>
    <n v="38"/>
    <n v="78"/>
    <n v="0"/>
    <n v="0"/>
  </r>
  <r>
    <s v="08MSU0006B"/>
    <x v="4"/>
    <s v="08DSU0001Z"/>
    <x v="4"/>
    <n v="19"/>
    <x v="1"/>
    <x v="1"/>
    <x v="1"/>
    <s v="MAESTRÍA"/>
    <n v="7"/>
    <x v="0"/>
    <x v="0"/>
    <x v="0"/>
    <n v="7011200022"/>
    <x v="19"/>
    <x v="1"/>
    <s v="MIXTA"/>
    <s v="Activa"/>
    <n v="2022"/>
    <n v="25"/>
    <n v="82"/>
    <n v="107"/>
    <n v="1"/>
    <n v="0"/>
    <n v="25"/>
    <n v="82"/>
    <n v="107"/>
    <n v="1"/>
    <n v="0"/>
    <n v="26"/>
    <n v="72"/>
    <n v="98"/>
    <n v="0"/>
    <n v="0"/>
    <n v="41"/>
    <n v="126"/>
    <n v="167"/>
    <n v="0"/>
    <n v="0"/>
  </r>
  <r>
    <s v="08MSU0006B"/>
    <x v="4"/>
    <s v="08DSU0001Z"/>
    <x v="4"/>
    <n v="19"/>
    <x v="1"/>
    <x v="1"/>
    <x v="1"/>
    <s v="DOCTORADO"/>
    <n v="8"/>
    <x v="2"/>
    <x v="0"/>
    <x v="0"/>
    <n v="8011500001"/>
    <x v="20"/>
    <x v="1"/>
    <s v="MIXTA"/>
    <s v="Activa"/>
    <n v="2022"/>
    <n v="5"/>
    <n v="6"/>
    <n v="11"/>
    <n v="0"/>
    <n v="0"/>
    <n v="5"/>
    <n v="6"/>
    <n v="11"/>
    <n v="0"/>
    <n v="0"/>
    <n v="5"/>
    <n v="10"/>
    <n v="15"/>
    <n v="0"/>
    <n v="0"/>
    <n v="8"/>
    <n v="16"/>
    <n v="24"/>
    <n v="0"/>
    <n v="0"/>
  </r>
  <r>
    <s v="08MSU0007A"/>
    <x v="5"/>
    <s v="08EIT0001S"/>
    <x v="5"/>
    <n v="50"/>
    <x v="3"/>
    <x v="1"/>
    <x v="3"/>
    <s v="LICENCIATURA"/>
    <n v="5"/>
    <x v="1"/>
    <x v="4"/>
    <x v="4"/>
    <n v="5071300028"/>
    <x v="21"/>
    <x v="0"/>
    <s v="PRESENCIAL"/>
    <s v="Activa"/>
    <n v="2022"/>
    <n v="8"/>
    <n v="1"/>
    <n v="9"/>
    <n v="0"/>
    <n v="0"/>
    <n v="8"/>
    <n v="1"/>
    <n v="9"/>
    <n v="0"/>
    <n v="0"/>
    <n v="25"/>
    <n v="4"/>
    <n v="29"/>
    <n v="0"/>
    <n v="0"/>
    <n v="70"/>
    <n v="8"/>
    <n v="78"/>
    <n v="0"/>
    <n v="0"/>
  </r>
  <r>
    <s v="08MSU0007A"/>
    <x v="5"/>
    <s v="08EIT0001S"/>
    <x v="5"/>
    <n v="50"/>
    <x v="3"/>
    <x v="1"/>
    <x v="3"/>
    <s v="LICENCIATURA"/>
    <n v="5"/>
    <x v="1"/>
    <x v="4"/>
    <x v="4"/>
    <n v="5071300014"/>
    <x v="16"/>
    <x v="0"/>
    <s v="PRESENCIAL"/>
    <s v="Activa"/>
    <n v="2022"/>
    <n v="11"/>
    <n v="3"/>
    <n v="14"/>
    <n v="0"/>
    <n v="0"/>
    <n v="13"/>
    <n v="4"/>
    <n v="17"/>
    <n v="0"/>
    <n v="0"/>
    <n v="26"/>
    <n v="5"/>
    <n v="31"/>
    <n v="0"/>
    <n v="0"/>
    <n v="76"/>
    <n v="18"/>
    <n v="94"/>
    <n v="0"/>
    <n v="0"/>
  </r>
  <r>
    <s v="08MSU0007A"/>
    <x v="5"/>
    <s v="08EIT0001S"/>
    <x v="5"/>
    <n v="50"/>
    <x v="3"/>
    <x v="1"/>
    <x v="3"/>
    <s v="LICENCIATURA"/>
    <n v="5"/>
    <x v="1"/>
    <x v="4"/>
    <x v="4"/>
    <n v="5071300038"/>
    <x v="22"/>
    <x v="0"/>
    <s v="PRESENCIAL"/>
    <s v="Activa"/>
    <n v="2022"/>
    <n v="0"/>
    <n v="0"/>
    <n v="0"/>
    <n v="0"/>
    <n v="0"/>
    <n v="1"/>
    <n v="1"/>
    <n v="2"/>
    <n v="0"/>
    <n v="0"/>
    <n v="0"/>
    <n v="0"/>
    <n v="0"/>
    <n v="0"/>
    <n v="0"/>
    <n v="9"/>
    <n v="2"/>
    <n v="11"/>
    <n v="0"/>
    <n v="0"/>
  </r>
  <r>
    <s v="08MSU0007A"/>
    <x v="5"/>
    <s v="08EIT0001S"/>
    <x v="5"/>
    <n v="50"/>
    <x v="3"/>
    <x v="1"/>
    <x v="3"/>
    <s v="LICENCIATURA"/>
    <n v="5"/>
    <x v="1"/>
    <x v="1"/>
    <x v="1"/>
    <n v="5041400008"/>
    <x v="13"/>
    <x v="0"/>
    <s v="PRESENCIAL"/>
    <s v="Activa"/>
    <n v="2022"/>
    <n v="10"/>
    <n v="30"/>
    <n v="40"/>
    <n v="0"/>
    <n v="0"/>
    <n v="9"/>
    <n v="26"/>
    <n v="35"/>
    <n v="0"/>
    <n v="0"/>
    <n v="33"/>
    <n v="70"/>
    <n v="103"/>
    <n v="0"/>
    <n v="0"/>
    <n v="110"/>
    <n v="238"/>
    <n v="348"/>
    <n v="0"/>
    <n v="0"/>
  </r>
  <r>
    <s v="08MSU0007A"/>
    <x v="5"/>
    <s v="08EIT0001S"/>
    <x v="5"/>
    <n v="50"/>
    <x v="3"/>
    <x v="1"/>
    <x v="3"/>
    <s v="LICENCIATURA"/>
    <n v="5"/>
    <x v="1"/>
    <x v="1"/>
    <x v="1"/>
    <n v="5042100050"/>
    <x v="14"/>
    <x v="0"/>
    <s v="PRESENCIAL"/>
    <s v="Activa"/>
    <n v="2022"/>
    <n v="12"/>
    <n v="12"/>
    <n v="24"/>
    <n v="0"/>
    <n v="0"/>
    <n v="8"/>
    <n v="26"/>
    <n v="34"/>
    <n v="0"/>
    <n v="0"/>
    <n v="31"/>
    <n v="42"/>
    <n v="73"/>
    <n v="0"/>
    <n v="0"/>
    <n v="92"/>
    <n v="146"/>
    <n v="238"/>
    <n v="0"/>
    <n v="0"/>
  </r>
  <r>
    <s v="08MSU0007A"/>
    <x v="5"/>
    <s v="08EIT0001S"/>
    <x v="5"/>
    <n v="50"/>
    <x v="3"/>
    <x v="1"/>
    <x v="3"/>
    <s v="LICENCIATURA"/>
    <n v="5"/>
    <x v="1"/>
    <x v="5"/>
    <x v="5"/>
    <n v="5061300046"/>
    <x v="15"/>
    <x v="0"/>
    <s v="PRESENCIAL"/>
    <s v="Activa"/>
    <n v="2022"/>
    <n v="7"/>
    <n v="8"/>
    <n v="15"/>
    <n v="15"/>
    <n v="0"/>
    <n v="10"/>
    <n v="6"/>
    <n v="16"/>
    <n v="0"/>
    <n v="0"/>
    <n v="31"/>
    <n v="8"/>
    <n v="39"/>
    <n v="0"/>
    <n v="0"/>
    <n v="95"/>
    <n v="23"/>
    <n v="118"/>
    <n v="0"/>
    <n v="0"/>
  </r>
  <r>
    <s v="08MSU0007A"/>
    <x v="5"/>
    <s v="08EIT0001S"/>
    <x v="5"/>
    <n v="50"/>
    <x v="3"/>
    <x v="1"/>
    <x v="3"/>
    <s v="LICENCIATURA"/>
    <n v="5"/>
    <x v="1"/>
    <x v="1"/>
    <x v="1"/>
    <n v="5042100050"/>
    <x v="14"/>
    <x v="2"/>
    <s v="A DISTANCIA"/>
    <s v="Activa"/>
    <n v="2022"/>
    <n v="2"/>
    <n v="3"/>
    <n v="5"/>
    <n v="0"/>
    <n v="0"/>
    <n v="2"/>
    <n v="4"/>
    <n v="6"/>
    <n v="0"/>
    <n v="0"/>
    <n v="5"/>
    <n v="19"/>
    <n v="24"/>
    <n v="0"/>
    <n v="0"/>
    <n v="13"/>
    <n v="26"/>
    <n v="39"/>
    <n v="0"/>
    <n v="0"/>
  </r>
  <r>
    <s v="08MSU0007A"/>
    <x v="5"/>
    <s v="08EIT0001S"/>
    <x v="5"/>
    <n v="50"/>
    <x v="3"/>
    <x v="1"/>
    <x v="3"/>
    <s v="LICENCIATURA"/>
    <n v="5"/>
    <x v="1"/>
    <x v="4"/>
    <x v="4"/>
    <n v="5071700019"/>
    <x v="18"/>
    <x v="0"/>
    <s v="PRESENCIAL"/>
    <s v="Activa"/>
    <n v="2022"/>
    <n v="18"/>
    <n v="9"/>
    <n v="27"/>
    <n v="0"/>
    <n v="0"/>
    <n v="7"/>
    <n v="13"/>
    <n v="20"/>
    <n v="0"/>
    <n v="0"/>
    <n v="21"/>
    <n v="12"/>
    <n v="33"/>
    <n v="0"/>
    <n v="0"/>
    <n v="69"/>
    <n v="47"/>
    <n v="116"/>
    <n v="0"/>
    <n v="0"/>
  </r>
  <r>
    <s v="08MSU0008Z"/>
    <x v="6"/>
    <s v="08PSU0004A"/>
    <x v="6"/>
    <n v="37"/>
    <x v="0"/>
    <x v="0"/>
    <x v="0"/>
    <s v="MAESTRÍA"/>
    <n v="7"/>
    <x v="0"/>
    <x v="3"/>
    <x v="3"/>
    <n v="7031100032"/>
    <x v="23"/>
    <x v="0"/>
    <s v="PRESENCIAL"/>
    <s v="Activa"/>
    <n v="2022"/>
    <n v="0"/>
    <n v="0"/>
    <n v="0"/>
    <n v="0"/>
    <n v="0"/>
    <n v="0"/>
    <n v="0"/>
    <n v="0"/>
    <n v="0"/>
    <n v="0"/>
    <n v="9"/>
    <n v="9"/>
    <n v="18"/>
    <n v="0"/>
    <n v="0"/>
    <n v="11"/>
    <n v="13"/>
    <n v="24"/>
    <n v="0"/>
    <n v="0"/>
  </r>
  <r>
    <s v="08MSU0008Z"/>
    <x v="6"/>
    <s v="08PSU0004A"/>
    <x v="6"/>
    <n v="37"/>
    <x v="0"/>
    <x v="0"/>
    <x v="0"/>
    <s v="LICENCIATURA"/>
    <n v="5"/>
    <x v="1"/>
    <x v="3"/>
    <x v="3"/>
    <n v="5031100007"/>
    <x v="24"/>
    <x v="0"/>
    <s v="PRESENCIAL"/>
    <s v="Activa"/>
    <n v="2022"/>
    <n v="1"/>
    <n v="10"/>
    <n v="11"/>
    <n v="0"/>
    <n v="0"/>
    <n v="0"/>
    <n v="7"/>
    <n v="7"/>
    <n v="0"/>
    <n v="0"/>
    <n v="14"/>
    <n v="44"/>
    <n v="58"/>
    <n v="1"/>
    <n v="0"/>
    <n v="55"/>
    <n v="176"/>
    <n v="231"/>
    <n v="2"/>
    <n v="0"/>
  </r>
  <r>
    <s v="08MSU0010O"/>
    <x v="7"/>
    <s v="08PSU0002C"/>
    <x v="7"/>
    <n v="19"/>
    <x v="1"/>
    <x v="0"/>
    <x v="0"/>
    <s v="MAESTRÍA"/>
    <n v="7"/>
    <x v="0"/>
    <x v="4"/>
    <x v="4"/>
    <n v="7073100034"/>
    <x v="25"/>
    <x v="0"/>
    <s v="PRESENCIAL"/>
    <s v="Activa"/>
    <n v="2022"/>
    <n v="4"/>
    <n v="1"/>
    <n v="5"/>
    <n v="0"/>
    <n v="0"/>
    <n v="0"/>
    <n v="0"/>
    <n v="0"/>
    <n v="0"/>
    <n v="0"/>
    <n v="2"/>
    <n v="2"/>
    <n v="4"/>
    <n v="0"/>
    <n v="0"/>
    <n v="3"/>
    <n v="6"/>
    <n v="9"/>
    <n v="0"/>
    <n v="0"/>
  </r>
  <r>
    <s v="08MSU0010O"/>
    <x v="7"/>
    <s v="08PSU0002C"/>
    <x v="7"/>
    <n v="19"/>
    <x v="1"/>
    <x v="0"/>
    <x v="0"/>
    <s v="LICENCIATURA"/>
    <n v="5"/>
    <x v="1"/>
    <x v="2"/>
    <x v="2"/>
    <n v="5021500079"/>
    <x v="26"/>
    <x v="0"/>
    <s v="PRESENCIAL"/>
    <s v="Activa"/>
    <n v="2022"/>
    <n v="4"/>
    <n v="24"/>
    <n v="28"/>
    <n v="0"/>
    <n v="0"/>
    <n v="1"/>
    <n v="12"/>
    <n v="13"/>
    <n v="0"/>
    <n v="0"/>
    <n v="0"/>
    <n v="0"/>
    <n v="0"/>
    <n v="0"/>
    <n v="0"/>
    <n v="27"/>
    <n v="97"/>
    <n v="124"/>
    <n v="0"/>
    <n v="0"/>
  </r>
  <r>
    <s v="08MSU0010O"/>
    <x v="7"/>
    <s v="08PSU0002C"/>
    <x v="7"/>
    <n v="19"/>
    <x v="1"/>
    <x v="0"/>
    <x v="0"/>
    <s v="LICENCIATURA"/>
    <n v="5"/>
    <x v="1"/>
    <x v="4"/>
    <x v="4"/>
    <n v="5073100009"/>
    <x v="27"/>
    <x v="0"/>
    <s v="PRESENCIAL"/>
    <s v="Activa"/>
    <n v="2022"/>
    <n v="14"/>
    <n v="24"/>
    <n v="38"/>
    <n v="0"/>
    <n v="0"/>
    <n v="11"/>
    <n v="17"/>
    <n v="28"/>
    <n v="0"/>
    <n v="0"/>
    <n v="0"/>
    <n v="0"/>
    <n v="0"/>
    <n v="0"/>
    <n v="0"/>
    <n v="99"/>
    <n v="141"/>
    <n v="240"/>
    <n v="0"/>
    <n v="0"/>
  </r>
  <r>
    <s v="08MSU0012M"/>
    <x v="8"/>
    <s v="08PSU0052K"/>
    <x v="8"/>
    <n v="21"/>
    <x v="4"/>
    <x v="0"/>
    <x v="0"/>
    <s v="LICENCIATURA"/>
    <n v="5"/>
    <x v="1"/>
    <x v="3"/>
    <x v="3"/>
    <n v="5031100007"/>
    <x v="24"/>
    <x v="0"/>
    <s v="PRESENCIAL"/>
    <s v="Activa"/>
    <n v="2022"/>
    <n v="6"/>
    <n v="23"/>
    <n v="29"/>
    <n v="0"/>
    <n v="0"/>
    <n v="0"/>
    <n v="0"/>
    <n v="0"/>
    <n v="0"/>
    <n v="0"/>
    <n v="10"/>
    <n v="30"/>
    <n v="40"/>
    <n v="0"/>
    <n v="0"/>
    <n v="33"/>
    <n v="86"/>
    <n v="119"/>
    <n v="0"/>
    <n v="0"/>
  </r>
  <r>
    <s v="08MSU0012M"/>
    <x v="8"/>
    <s v="08PSU0052K"/>
    <x v="8"/>
    <n v="21"/>
    <x v="4"/>
    <x v="0"/>
    <x v="0"/>
    <s v="LICENCIATURA"/>
    <n v="5"/>
    <x v="1"/>
    <x v="3"/>
    <x v="3"/>
    <n v="5032100004"/>
    <x v="28"/>
    <x v="0"/>
    <s v="PRESENCIAL"/>
    <s v="Activa"/>
    <n v="2022"/>
    <n v="3"/>
    <n v="5"/>
    <n v="8"/>
    <n v="0"/>
    <n v="0"/>
    <n v="0"/>
    <n v="0"/>
    <n v="0"/>
    <n v="0"/>
    <n v="0"/>
    <n v="5"/>
    <n v="0"/>
    <n v="5"/>
    <n v="0"/>
    <n v="0"/>
    <n v="10"/>
    <n v="2"/>
    <n v="12"/>
    <n v="0"/>
    <n v="0"/>
  </r>
  <r>
    <s v="08MSU0012M"/>
    <x v="8"/>
    <s v="08PSU0052K"/>
    <x v="8"/>
    <n v="21"/>
    <x v="4"/>
    <x v="0"/>
    <x v="0"/>
    <s v="LICENCIATURA"/>
    <n v="5"/>
    <x v="1"/>
    <x v="3"/>
    <x v="3"/>
    <n v="5033100011"/>
    <x v="4"/>
    <x v="0"/>
    <s v="PRESENCIAL"/>
    <s v="Activa"/>
    <n v="2022"/>
    <n v="8"/>
    <n v="7"/>
    <n v="15"/>
    <n v="0"/>
    <n v="0"/>
    <n v="0"/>
    <n v="0"/>
    <n v="0"/>
    <n v="0"/>
    <n v="0"/>
    <n v="9"/>
    <n v="9"/>
    <n v="18"/>
    <n v="0"/>
    <n v="0"/>
    <n v="29"/>
    <n v="60"/>
    <n v="89"/>
    <n v="0"/>
    <n v="0"/>
  </r>
  <r>
    <s v="08MSU0012M"/>
    <x v="8"/>
    <s v="08PSU0052K"/>
    <x v="8"/>
    <n v="21"/>
    <x v="4"/>
    <x v="0"/>
    <x v="0"/>
    <s v="LICENCIATURA"/>
    <n v="5"/>
    <x v="1"/>
    <x v="5"/>
    <x v="5"/>
    <n v="5061100001"/>
    <x v="29"/>
    <x v="0"/>
    <s v="PRESENCIAL"/>
    <s v="Activa"/>
    <n v="2022"/>
    <n v="1"/>
    <n v="2"/>
    <n v="3"/>
    <n v="0"/>
    <n v="0"/>
    <n v="0"/>
    <n v="0"/>
    <n v="0"/>
    <n v="0"/>
    <n v="0"/>
    <n v="0"/>
    <n v="0"/>
    <n v="0"/>
    <n v="0"/>
    <n v="0"/>
    <n v="1"/>
    <n v="2"/>
    <n v="3"/>
    <n v="0"/>
    <n v="0"/>
  </r>
  <r>
    <s v="08MSU0014K"/>
    <x v="9"/>
    <s v="08PSU0054I"/>
    <x v="9"/>
    <n v="19"/>
    <x v="1"/>
    <x v="0"/>
    <x v="0"/>
    <s v="MAESTRÍA"/>
    <n v="7"/>
    <x v="0"/>
    <x v="3"/>
    <x v="3"/>
    <n v="7031100107"/>
    <x v="30"/>
    <x v="1"/>
    <s v="MIXTA"/>
    <s v="Activa"/>
    <n v="2022"/>
    <n v="6"/>
    <n v="19"/>
    <n v="25"/>
    <n v="0"/>
    <n v="0"/>
    <n v="0"/>
    <n v="0"/>
    <n v="0"/>
    <n v="0"/>
    <n v="0"/>
    <n v="0"/>
    <n v="0"/>
    <n v="0"/>
    <n v="0"/>
    <n v="0"/>
    <n v="5"/>
    <n v="37"/>
    <n v="42"/>
    <n v="0"/>
    <n v="0"/>
  </r>
  <r>
    <s v="08MSU0014K"/>
    <x v="9"/>
    <s v="08PSU0054I"/>
    <x v="9"/>
    <n v="19"/>
    <x v="1"/>
    <x v="0"/>
    <x v="0"/>
    <s v="DOCTORADO"/>
    <n v="8"/>
    <x v="2"/>
    <x v="3"/>
    <x v="3"/>
    <n v="8031100012"/>
    <x v="31"/>
    <x v="1"/>
    <s v="MIXTA"/>
    <s v="Activa"/>
    <n v="2022"/>
    <n v="4"/>
    <n v="13"/>
    <n v="17"/>
    <n v="0"/>
    <n v="0"/>
    <n v="0"/>
    <n v="0"/>
    <n v="0"/>
    <n v="0"/>
    <n v="0"/>
    <n v="0"/>
    <n v="0"/>
    <n v="0"/>
    <n v="0"/>
    <n v="0"/>
    <n v="6"/>
    <n v="44"/>
    <n v="50"/>
    <n v="0"/>
    <n v="0"/>
  </r>
  <r>
    <s v="08MSU0014K"/>
    <x v="9"/>
    <s v="08PSU0071Z"/>
    <x v="10"/>
    <n v="19"/>
    <x v="1"/>
    <x v="0"/>
    <x v="0"/>
    <s v="ESPECIALIDAD"/>
    <n v="6"/>
    <x v="3"/>
    <x v="3"/>
    <x v="3"/>
    <n v="6031500028"/>
    <x v="32"/>
    <x v="1"/>
    <s v="MIXTA"/>
    <s v="Activa"/>
    <n v="2022"/>
    <n v="1"/>
    <n v="11"/>
    <n v="12"/>
    <n v="0"/>
    <n v="0"/>
    <n v="0"/>
    <n v="0"/>
    <n v="0"/>
    <n v="0"/>
    <n v="0"/>
    <n v="3"/>
    <n v="16"/>
    <n v="19"/>
    <n v="0"/>
    <n v="0"/>
    <n v="3"/>
    <n v="16"/>
    <n v="19"/>
    <n v="0"/>
    <n v="0"/>
  </r>
  <r>
    <s v="08MSU0014K"/>
    <x v="9"/>
    <s v="08PSU0071Z"/>
    <x v="10"/>
    <n v="19"/>
    <x v="1"/>
    <x v="0"/>
    <x v="0"/>
    <s v="MAESTRÍA"/>
    <n v="7"/>
    <x v="0"/>
    <x v="3"/>
    <x v="3"/>
    <n v="7031100107"/>
    <x v="30"/>
    <x v="0"/>
    <s v="PRESENCIAL"/>
    <s v="Activa"/>
    <n v="2022"/>
    <n v="0"/>
    <n v="0"/>
    <n v="0"/>
    <n v="0"/>
    <n v="0"/>
    <n v="0"/>
    <n v="0"/>
    <n v="0"/>
    <n v="0"/>
    <n v="0"/>
    <n v="5"/>
    <n v="13"/>
    <n v="18"/>
    <n v="0"/>
    <n v="0"/>
    <n v="5"/>
    <n v="13"/>
    <n v="18"/>
    <n v="0"/>
    <n v="0"/>
  </r>
  <r>
    <s v="08MSU0015J"/>
    <x v="10"/>
    <s v="08PSU0055H"/>
    <x v="11"/>
    <n v="37"/>
    <x v="0"/>
    <x v="0"/>
    <x v="0"/>
    <s v="LICENCIATURA"/>
    <n v="5"/>
    <x v="1"/>
    <x v="1"/>
    <x v="1"/>
    <n v="5041400026"/>
    <x v="33"/>
    <x v="1"/>
    <s v="MIXTA"/>
    <s v="Activa"/>
    <n v="2022"/>
    <n v="5"/>
    <n v="2"/>
    <n v="7"/>
    <n v="0"/>
    <n v="0"/>
    <n v="5"/>
    <n v="2"/>
    <n v="7"/>
    <n v="0"/>
    <n v="0"/>
    <n v="0"/>
    <n v="0"/>
    <n v="0"/>
    <n v="0"/>
    <n v="0"/>
    <n v="0"/>
    <n v="1"/>
    <n v="1"/>
    <n v="0"/>
    <n v="0"/>
  </r>
  <r>
    <s v="08MSU0015J"/>
    <x v="10"/>
    <s v="08PSU0055H"/>
    <x v="11"/>
    <n v="37"/>
    <x v="0"/>
    <x v="0"/>
    <x v="0"/>
    <s v="LICENCIATURA"/>
    <n v="5"/>
    <x v="1"/>
    <x v="6"/>
    <x v="6"/>
    <n v="5093100004"/>
    <x v="34"/>
    <x v="0"/>
    <s v="PRESENCIAL"/>
    <s v="Activa"/>
    <n v="2022"/>
    <n v="2"/>
    <n v="8"/>
    <n v="10"/>
    <n v="0"/>
    <n v="0"/>
    <n v="2"/>
    <n v="8"/>
    <n v="10"/>
    <n v="0"/>
    <n v="0"/>
    <n v="11"/>
    <n v="41"/>
    <n v="52"/>
    <n v="0"/>
    <n v="0"/>
    <n v="72"/>
    <n v="164"/>
    <n v="236"/>
    <n v="0"/>
    <n v="0"/>
  </r>
  <r>
    <s v="08MSU0016I"/>
    <x v="11"/>
    <s v="08EUT0001N"/>
    <x v="12"/>
    <n v="37"/>
    <x v="0"/>
    <x v="1"/>
    <x v="3"/>
    <s v="MAESTRÍA"/>
    <n v="7"/>
    <x v="0"/>
    <x v="1"/>
    <x v="1"/>
    <n v="7041100115"/>
    <x v="35"/>
    <x v="0"/>
    <s v="PRESENCIAL"/>
    <s v="Activa"/>
    <n v="2022"/>
    <n v="0"/>
    <n v="0"/>
    <n v="0"/>
    <n v="0"/>
    <n v="0"/>
    <n v="0"/>
    <n v="0"/>
    <n v="0"/>
    <n v="0"/>
    <n v="0"/>
    <n v="5"/>
    <n v="3"/>
    <n v="8"/>
    <n v="0"/>
    <n v="0"/>
    <n v="7"/>
    <n v="11"/>
    <n v="18"/>
    <n v="0"/>
    <n v="0"/>
  </r>
  <r>
    <s v="08MSU0016I"/>
    <x v="11"/>
    <s v="08EUT0001N"/>
    <x v="12"/>
    <n v="37"/>
    <x v="0"/>
    <x v="1"/>
    <x v="3"/>
    <s v="MAESTRÍA"/>
    <n v="7"/>
    <x v="0"/>
    <x v="4"/>
    <x v="4"/>
    <n v="7071700032"/>
    <x v="36"/>
    <x v="0"/>
    <s v="PRESENCIAL"/>
    <s v="Activa"/>
    <n v="2022"/>
    <n v="0"/>
    <n v="0"/>
    <n v="0"/>
    <n v="0"/>
    <n v="0"/>
    <n v="0"/>
    <n v="0"/>
    <n v="0"/>
    <n v="0"/>
    <n v="0"/>
    <n v="17"/>
    <n v="3"/>
    <n v="20"/>
    <n v="0"/>
    <n v="0"/>
    <n v="22"/>
    <n v="5"/>
    <n v="27"/>
    <n v="0"/>
    <n v="0"/>
  </r>
  <r>
    <s v="08MSU0016I"/>
    <x v="11"/>
    <s v="08EUT0001N"/>
    <x v="12"/>
    <n v="37"/>
    <x v="0"/>
    <x v="1"/>
    <x v="3"/>
    <s v="TSU"/>
    <n v="4"/>
    <x v="4"/>
    <x v="1"/>
    <x v="1"/>
    <n v="4041100007"/>
    <x v="37"/>
    <x v="0"/>
    <s v="PRESENCIAL"/>
    <s v="Activa"/>
    <n v="2022"/>
    <n v="43"/>
    <n v="94"/>
    <n v="137"/>
    <n v="0"/>
    <n v="0"/>
    <n v="41"/>
    <n v="91"/>
    <n v="132"/>
    <n v="0"/>
    <n v="0"/>
    <n v="110"/>
    <n v="173"/>
    <n v="283"/>
    <n v="0"/>
    <n v="0"/>
    <n v="390"/>
    <n v="760"/>
    <n v="1150"/>
    <n v="6"/>
    <n v="0"/>
  </r>
  <r>
    <s v="08MSU0016I"/>
    <x v="11"/>
    <s v="08EUT0001N"/>
    <x v="12"/>
    <n v="37"/>
    <x v="0"/>
    <x v="1"/>
    <x v="3"/>
    <s v="TSU"/>
    <n v="4"/>
    <x v="4"/>
    <x v="1"/>
    <x v="1"/>
    <n v="4041200003"/>
    <x v="38"/>
    <x v="0"/>
    <s v="PRESENCIAL"/>
    <s v="Activa"/>
    <n v="2022"/>
    <n v="27"/>
    <n v="45"/>
    <n v="72"/>
    <n v="0"/>
    <n v="0"/>
    <n v="25"/>
    <n v="43"/>
    <n v="68"/>
    <n v="0"/>
    <n v="0"/>
    <n v="71"/>
    <n v="160"/>
    <n v="231"/>
    <n v="0"/>
    <n v="0"/>
    <n v="232"/>
    <n v="439"/>
    <n v="671"/>
    <n v="5"/>
    <n v="0"/>
  </r>
  <r>
    <s v="08MSU0016I"/>
    <x v="11"/>
    <s v="08EUT0001N"/>
    <x v="12"/>
    <n v="37"/>
    <x v="0"/>
    <x v="1"/>
    <x v="3"/>
    <s v="TSU"/>
    <n v="4"/>
    <x v="4"/>
    <x v="1"/>
    <x v="1"/>
    <n v="4041400005"/>
    <x v="39"/>
    <x v="0"/>
    <s v="PRESENCIAL"/>
    <s v="Activa"/>
    <n v="2022"/>
    <n v="14"/>
    <n v="35"/>
    <n v="49"/>
    <n v="0"/>
    <n v="0"/>
    <n v="14"/>
    <n v="32"/>
    <n v="46"/>
    <n v="0"/>
    <n v="0"/>
    <n v="49"/>
    <n v="93"/>
    <n v="142"/>
    <n v="0"/>
    <n v="0"/>
    <n v="108"/>
    <n v="262"/>
    <n v="370"/>
    <n v="3"/>
    <n v="0"/>
  </r>
  <r>
    <s v="08MSU0016I"/>
    <x v="11"/>
    <s v="08EUT0001N"/>
    <x v="12"/>
    <n v="37"/>
    <x v="0"/>
    <x v="1"/>
    <x v="3"/>
    <s v="TSU"/>
    <n v="4"/>
    <x v="4"/>
    <x v="7"/>
    <x v="7"/>
    <n v="4052200002"/>
    <x v="40"/>
    <x v="0"/>
    <s v="PRESENCIAL"/>
    <s v="Activa"/>
    <n v="2022"/>
    <n v="0"/>
    <n v="0"/>
    <n v="0"/>
    <n v="0"/>
    <n v="0"/>
    <n v="0"/>
    <n v="0"/>
    <n v="0"/>
    <n v="0"/>
    <n v="0"/>
    <n v="15"/>
    <n v="19"/>
    <n v="34"/>
    <n v="0"/>
    <n v="0"/>
    <n v="36"/>
    <n v="38"/>
    <n v="74"/>
    <n v="3"/>
    <n v="0"/>
  </r>
  <r>
    <s v="08MSU0016I"/>
    <x v="11"/>
    <s v="08EUT0001N"/>
    <x v="12"/>
    <n v="37"/>
    <x v="0"/>
    <x v="1"/>
    <x v="3"/>
    <s v="TSU"/>
    <n v="4"/>
    <x v="4"/>
    <x v="5"/>
    <x v="5"/>
    <n v="4062100012"/>
    <x v="41"/>
    <x v="0"/>
    <s v="PRESENCIAL"/>
    <s v="Activa"/>
    <n v="2022"/>
    <n v="6"/>
    <n v="5"/>
    <n v="11"/>
    <n v="0"/>
    <n v="0"/>
    <n v="3"/>
    <n v="5"/>
    <n v="8"/>
    <n v="0"/>
    <n v="0"/>
    <n v="50"/>
    <n v="19"/>
    <n v="69"/>
    <n v="0"/>
    <n v="0"/>
    <n v="69"/>
    <n v="20"/>
    <n v="89"/>
    <n v="4"/>
    <n v="0"/>
  </r>
  <r>
    <s v="08MSU0016I"/>
    <x v="11"/>
    <s v="08EUT0001N"/>
    <x v="12"/>
    <n v="37"/>
    <x v="0"/>
    <x v="1"/>
    <x v="3"/>
    <s v="TSU"/>
    <n v="4"/>
    <x v="4"/>
    <x v="5"/>
    <x v="5"/>
    <n v="4062200024"/>
    <x v="42"/>
    <x v="0"/>
    <s v="PRESENCIAL"/>
    <s v="Activa"/>
    <n v="2022"/>
    <n v="15"/>
    <n v="4"/>
    <n v="19"/>
    <n v="0"/>
    <n v="0"/>
    <n v="14"/>
    <n v="4"/>
    <n v="18"/>
    <n v="0"/>
    <n v="0"/>
    <n v="148"/>
    <n v="44"/>
    <n v="192"/>
    <n v="0"/>
    <n v="0"/>
    <n v="328"/>
    <n v="97"/>
    <n v="425"/>
    <n v="5"/>
    <n v="0"/>
  </r>
  <r>
    <s v="08MSU0016I"/>
    <x v="11"/>
    <s v="08EUT0001N"/>
    <x v="12"/>
    <n v="37"/>
    <x v="0"/>
    <x v="1"/>
    <x v="3"/>
    <s v="TSU"/>
    <n v="4"/>
    <x v="4"/>
    <x v="4"/>
    <x v="4"/>
    <n v="4071100005"/>
    <x v="43"/>
    <x v="0"/>
    <s v="PRESENCIAL"/>
    <s v="Activa"/>
    <n v="2022"/>
    <n v="60"/>
    <n v="12"/>
    <n v="72"/>
    <n v="0"/>
    <n v="0"/>
    <n v="56"/>
    <n v="12"/>
    <n v="68"/>
    <n v="0"/>
    <n v="0"/>
    <n v="231"/>
    <n v="34"/>
    <n v="265"/>
    <n v="0"/>
    <n v="0"/>
    <n v="681"/>
    <n v="104"/>
    <n v="785"/>
    <n v="5"/>
    <n v="0"/>
  </r>
  <r>
    <s v="08MSU0016I"/>
    <x v="11"/>
    <s v="08EUT0001N"/>
    <x v="12"/>
    <n v="37"/>
    <x v="0"/>
    <x v="1"/>
    <x v="3"/>
    <s v="TSU"/>
    <n v="4"/>
    <x v="4"/>
    <x v="4"/>
    <x v="4"/>
    <n v="4071200004"/>
    <x v="44"/>
    <x v="0"/>
    <s v="PRESENCIAL"/>
    <s v="Activa"/>
    <n v="2022"/>
    <n v="3"/>
    <n v="2"/>
    <n v="5"/>
    <n v="0"/>
    <n v="0"/>
    <n v="3"/>
    <n v="2"/>
    <n v="5"/>
    <n v="0"/>
    <n v="0"/>
    <n v="22"/>
    <n v="13"/>
    <n v="35"/>
    <n v="0"/>
    <n v="0"/>
    <n v="44"/>
    <n v="22"/>
    <n v="66"/>
    <n v="1"/>
    <n v="0"/>
  </r>
  <r>
    <s v="08MSU0016I"/>
    <x v="11"/>
    <s v="08EUT0001N"/>
    <x v="12"/>
    <n v="37"/>
    <x v="0"/>
    <x v="1"/>
    <x v="3"/>
    <s v="TSU"/>
    <n v="4"/>
    <x v="4"/>
    <x v="4"/>
    <x v="4"/>
    <n v="4071300005"/>
    <x v="45"/>
    <x v="0"/>
    <s v="PRESENCIAL"/>
    <s v="Activa"/>
    <n v="2022"/>
    <n v="12"/>
    <n v="3"/>
    <n v="15"/>
    <n v="0"/>
    <n v="0"/>
    <n v="12"/>
    <n v="3"/>
    <n v="15"/>
    <n v="0"/>
    <n v="0"/>
    <n v="57"/>
    <n v="18"/>
    <n v="75"/>
    <n v="0"/>
    <n v="0"/>
    <n v="192"/>
    <n v="37"/>
    <n v="229"/>
    <n v="4"/>
    <n v="0"/>
  </r>
  <r>
    <s v="08MSU0016I"/>
    <x v="11"/>
    <s v="08EUT0001N"/>
    <x v="12"/>
    <n v="37"/>
    <x v="0"/>
    <x v="1"/>
    <x v="3"/>
    <s v="TSU"/>
    <n v="4"/>
    <x v="4"/>
    <x v="4"/>
    <x v="4"/>
    <n v="4071300009"/>
    <x v="46"/>
    <x v="0"/>
    <s v="PRESENCIAL"/>
    <s v="Activa"/>
    <n v="2022"/>
    <n v="41"/>
    <n v="6"/>
    <n v="47"/>
    <n v="0"/>
    <n v="0"/>
    <n v="39"/>
    <n v="5"/>
    <n v="44"/>
    <n v="0"/>
    <n v="0"/>
    <n v="192"/>
    <n v="22"/>
    <n v="214"/>
    <n v="0"/>
    <n v="0"/>
    <n v="508"/>
    <n v="60"/>
    <n v="568"/>
    <n v="3"/>
    <n v="0"/>
  </r>
  <r>
    <s v="08MSU0016I"/>
    <x v="11"/>
    <s v="08EUT0001N"/>
    <x v="12"/>
    <n v="37"/>
    <x v="0"/>
    <x v="1"/>
    <x v="3"/>
    <s v="TSU"/>
    <n v="4"/>
    <x v="4"/>
    <x v="4"/>
    <x v="4"/>
    <n v="4072000001"/>
    <x v="47"/>
    <x v="0"/>
    <s v="PRESENCIAL"/>
    <s v="Activa"/>
    <n v="2022"/>
    <n v="31"/>
    <n v="35"/>
    <n v="66"/>
    <n v="0"/>
    <n v="0"/>
    <n v="31"/>
    <n v="34"/>
    <n v="65"/>
    <n v="0"/>
    <n v="0"/>
    <n v="138"/>
    <n v="117"/>
    <n v="255"/>
    <n v="0"/>
    <n v="0"/>
    <n v="464"/>
    <n v="383"/>
    <n v="847"/>
    <n v="8"/>
    <n v="0"/>
  </r>
  <r>
    <s v="08MSU0016I"/>
    <x v="11"/>
    <s v="08EUT0001N"/>
    <x v="12"/>
    <n v="37"/>
    <x v="0"/>
    <x v="1"/>
    <x v="3"/>
    <s v="TSU"/>
    <n v="4"/>
    <x v="4"/>
    <x v="6"/>
    <x v="6"/>
    <n v="4094100005"/>
    <x v="48"/>
    <x v="0"/>
    <s v="PRESENCIAL"/>
    <s v="Activa"/>
    <n v="2022"/>
    <n v="0"/>
    <n v="0"/>
    <n v="0"/>
    <n v="0"/>
    <n v="0"/>
    <n v="0"/>
    <n v="0"/>
    <n v="0"/>
    <n v="0"/>
    <n v="0"/>
    <n v="43"/>
    <n v="96"/>
    <n v="139"/>
    <n v="0"/>
    <n v="0"/>
    <n v="83"/>
    <n v="208"/>
    <n v="291"/>
    <n v="7"/>
    <n v="0"/>
  </r>
  <r>
    <s v="08MSU0016I"/>
    <x v="11"/>
    <s v="08EUT0001N"/>
    <x v="12"/>
    <n v="37"/>
    <x v="0"/>
    <x v="1"/>
    <x v="3"/>
    <s v="TSU"/>
    <n v="4"/>
    <x v="4"/>
    <x v="6"/>
    <x v="6"/>
    <n v="4095100005"/>
    <x v="49"/>
    <x v="0"/>
    <s v="PRESENCIAL"/>
    <s v="Activa"/>
    <n v="2022"/>
    <n v="1"/>
    <n v="5"/>
    <n v="6"/>
    <n v="0"/>
    <n v="0"/>
    <n v="1"/>
    <n v="4"/>
    <n v="5"/>
    <n v="0"/>
    <n v="0"/>
    <n v="27"/>
    <n v="71"/>
    <n v="98"/>
    <n v="0"/>
    <n v="0"/>
    <n v="55"/>
    <n v="143"/>
    <n v="198"/>
    <n v="4"/>
    <n v="0"/>
  </r>
  <r>
    <s v="08MSU0016I"/>
    <x v="11"/>
    <s v="08EUT0001N"/>
    <x v="12"/>
    <n v="37"/>
    <x v="0"/>
    <x v="1"/>
    <x v="3"/>
    <s v="LICENCIATURA"/>
    <n v="5"/>
    <x v="1"/>
    <x v="1"/>
    <x v="1"/>
    <n v="5041000014"/>
    <x v="50"/>
    <x v="0"/>
    <s v="PRESENCIAL"/>
    <s v="Activa"/>
    <n v="2022"/>
    <n v="17"/>
    <n v="48"/>
    <n v="65"/>
    <n v="0"/>
    <n v="0"/>
    <n v="15"/>
    <n v="41"/>
    <n v="56"/>
    <n v="0"/>
    <n v="0"/>
    <n v="0"/>
    <n v="0"/>
    <n v="0"/>
    <n v="0"/>
    <n v="0"/>
    <n v="105"/>
    <n v="234"/>
    <n v="339"/>
    <n v="0"/>
    <n v="0"/>
  </r>
  <r>
    <s v="08MSU0016I"/>
    <x v="11"/>
    <s v="08EUT0001N"/>
    <x v="12"/>
    <n v="37"/>
    <x v="0"/>
    <x v="1"/>
    <x v="3"/>
    <s v="LICENCIATURA"/>
    <n v="5"/>
    <x v="1"/>
    <x v="1"/>
    <x v="1"/>
    <n v="5041100106"/>
    <x v="51"/>
    <x v="0"/>
    <s v="PRESENCIAL"/>
    <s v="Activa"/>
    <n v="2022"/>
    <n v="34"/>
    <n v="78"/>
    <n v="112"/>
    <n v="0"/>
    <n v="0"/>
    <n v="25"/>
    <n v="60"/>
    <n v="85"/>
    <n v="0"/>
    <n v="0"/>
    <n v="0"/>
    <n v="0"/>
    <n v="0"/>
    <n v="0"/>
    <n v="0"/>
    <n v="162"/>
    <n v="366"/>
    <n v="528"/>
    <n v="0"/>
    <n v="0"/>
  </r>
  <r>
    <s v="08MSU0016I"/>
    <x v="11"/>
    <s v="08EUT0001N"/>
    <x v="12"/>
    <n v="37"/>
    <x v="0"/>
    <x v="1"/>
    <x v="3"/>
    <s v="LICENCIATURA"/>
    <n v="5"/>
    <x v="1"/>
    <x v="1"/>
    <x v="1"/>
    <n v="5041400026"/>
    <x v="33"/>
    <x v="0"/>
    <s v="PRESENCIAL"/>
    <s v="Activa"/>
    <n v="2022"/>
    <n v="8"/>
    <n v="47"/>
    <n v="55"/>
    <n v="0"/>
    <n v="0"/>
    <n v="7"/>
    <n v="44"/>
    <n v="51"/>
    <n v="0"/>
    <n v="0"/>
    <n v="0"/>
    <n v="0"/>
    <n v="0"/>
    <n v="0"/>
    <n v="0"/>
    <n v="54"/>
    <n v="120"/>
    <n v="174"/>
    <n v="0"/>
    <n v="0"/>
  </r>
  <r>
    <s v="08MSU0016I"/>
    <x v="11"/>
    <s v="08EUT0001N"/>
    <x v="12"/>
    <n v="37"/>
    <x v="0"/>
    <x v="1"/>
    <x v="3"/>
    <s v="LICENCIATURA"/>
    <n v="5"/>
    <x v="1"/>
    <x v="7"/>
    <x v="7"/>
    <n v="5052200002"/>
    <x v="52"/>
    <x v="0"/>
    <s v="PRESENCIAL"/>
    <s v="Activa"/>
    <n v="2022"/>
    <n v="9"/>
    <n v="8"/>
    <n v="17"/>
    <n v="0"/>
    <n v="0"/>
    <n v="6"/>
    <n v="5"/>
    <n v="11"/>
    <n v="0"/>
    <n v="0"/>
    <n v="0"/>
    <n v="0"/>
    <n v="0"/>
    <n v="0"/>
    <n v="0"/>
    <n v="18"/>
    <n v="8"/>
    <n v="26"/>
    <n v="0"/>
    <n v="0"/>
  </r>
  <r>
    <s v="08MSU0016I"/>
    <x v="11"/>
    <s v="08EUT0001N"/>
    <x v="12"/>
    <n v="37"/>
    <x v="0"/>
    <x v="1"/>
    <x v="3"/>
    <s v="LICENCIATURA"/>
    <n v="5"/>
    <x v="1"/>
    <x v="5"/>
    <x v="5"/>
    <n v="5061000018"/>
    <x v="53"/>
    <x v="0"/>
    <s v="PRESENCIAL"/>
    <s v="Activa"/>
    <n v="2022"/>
    <n v="6"/>
    <n v="19"/>
    <n v="25"/>
    <n v="0"/>
    <n v="0"/>
    <n v="6"/>
    <n v="13"/>
    <n v="19"/>
    <n v="0"/>
    <n v="0"/>
    <n v="0"/>
    <n v="0"/>
    <n v="0"/>
    <n v="0"/>
    <n v="0"/>
    <n v="22"/>
    <n v="9"/>
    <n v="31"/>
    <n v="0"/>
    <n v="0"/>
  </r>
  <r>
    <s v="08MSU0016I"/>
    <x v="11"/>
    <s v="08EUT0001N"/>
    <x v="12"/>
    <n v="37"/>
    <x v="0"/>
    <x v="1"/>
    <x v="3"/>
    <s v="LICENCIATURA"/>
    <n v="5"/>
    <x v="1"/>
    <x v="5"/>
    <x v="5"/>
    <n v="5061300100"/>
    <x v="54"/>
    <x v="0"/>
    <s v="PRESENCIAL"/>
    <s v="Activa"/>
    <n v="2022"/>
    <n v="0"/>
    <n v="0"/>
    <n v="0"/>
    <n v="0"/>
    <n v="0"/>
    <n v="0"/>
    <n v="0"/>
    <n v="0"/>
    <n v="0"/>
    <n v="0"/>
    <n v="0"/>
    <n v="0"/>
    <n v="0"/>
    <n v="0"/>
    <n v="0"/>
    <n v="75"/>
    <n v="19"/>
    <n v="94"/>
    <n v="0"/>
    <n v="0"/>
  </r>
  <r>
    <s v="08MSU0016I"/>
    <x v="11"/>
    <s v="08EUT0001N"/>
    <x v="12"/>
    <n v="37"/>
    <x v="0"/>
    <x v="1"/>
    <x v="3"/>
    <s v="LICENCIATURA"/>
    <n v="5"/>
    <x v="1"/>
    <x v="5"/>
    <x v="5"/>
    <n v="5062200093"/>
    <x v="55"/>
    <x v="0"/>
    <s v="PRESENCIAL"/>
    <s v="Liquidacion"/>
    <n v="2022"/>
    <n v="26"/>
    <n v="13"/>
    <n v="39"/>
    <n v="0"/>
    <n v="0"/>
    <n v="20"/>
    <n v="11"/>
    <n v="31"/>
    <n v="0"/>
    <n v="0"/>
    <n v="0"/>
    <n v="0"/>
    <n v="0"/>
    <n v="0"/>
    <n v="0"/>
    <n v="0"/>
    <n v="0"/>
    <n v="0"/>
    <n v="0"/>
    <n v="0"/>
  </r>
  <r>
    <s v="08MSU0016I"/>
    <x v="11"/>
    <s v="08EUT0001N"/>
    <x v="12"/>
    <n v="37"/>
    <x v="0"/>
    <x v="1"/>
    <x v="3"/>
    <s v="LICENCIATURA"/>
    <n v="5"/>
    <x v="1"/>
    <x v="4"/>
    <x v="4"/>
    <n v="5071100007"/>
    <x v="56"/>
    <x v="0"/>
    <s v="PRESENCIAL"/>
    <s v="Activa"/>
    <n v="2022"/>
    <n v="50"/>
    <n v="3"/>
    <n v="53"/>
    <n v="0"/>
    <n v="0"/>
    <n v="35"/>
    <n v="3"/>
    <n v="38"/>
    <n v="0"/>
    <n v="0"/>
    <n v="0"/>
    <n v="0"/>
    <n v="0"/>
    <n v="0"/>
    <n v="0"/>
    <n v="243"/>
    <n v="37"/>
    <n v="280"/>
    <n v="0"/>
    <n v="0"/>
  </r>
  <r>
    <s v="08MSU0016I"/>
    <x v="11"/>
    <s v="08EUT0001N"/>
    <x v="12"/>
    <n v="37"/>
    <x v="0"/>
    <x v="1"/>
    <x v="3"/>
    <s v="LICENCIATURA"/>
    <n v="5"/>
    <x v="1"/>
    <x v="4"/>
    <x v="4"/>
    <n v="5071200010"/>
    <x v="57"/>
    <x v="0"/>
    <s v="PRESENCIAL"/>
    <s v="Activa"/>
    <n v="2022"/>
    <n v="13"/>
    <n v="5"/>
    <n v="18"/>
    <n v="0"/>
    <n v="0"/>
    <n v="10"/>
    <n v="2"/>
    <n v="12"/>
    <n v="0"/>
    <n v="0"/>
    <n v="0"/>
    <n v="0"/>
    <n v="0"/>
    <n v="0"/>
    <n v="0"/>
    <n v="39"/>
    <n v="16"/>
    <n v="55"/>
    <n v="0"/>
    <n v="0"/>
  </r>
  <r>
    <s v="08MSU0016I"/>
    <x v="11"/>
    <s v="08EUT0001N"/>
    <x v="12"/>
    <n v="37"/>
    <x v="0"/>
    <x v="1"/>
    <x v="3"/>
    <s v="LICENCIATURA"/>
    <n v="5"/>
    <x v="1"/>
    <x v="4"/>
    <x v="4"/>
    <n v="5071300014"/>
    <x v="16"/>
    <x v="0"/>
    <s v="PRESENCIAL"/>
    <s v="Activa"/>
    <n v="2022"/>
    <n v="44"/>
    <n v="8"/>
    <n v="52"/>
    <n v="0"/>
    <n v="0"/>
    <n v="32"/>
    <n v="4"/>
    <n v="36"/>
    <n v="0"/>
    <n v="0"/>
    <n v="0"/>
    <n v="0"/>
    <n v="0"/>
    <n v="0"/>
    <n v="0"/>
    <n v="264"/>
    <n v="37"/>
    <n v="301"/>
    <n v="0"/>
    <n v="0"/>
  </r>
  <r>
    <s v="08MSU0016I"/>
    <x v="11"/>
    <s v="08EUT0001N"/>
    <x v="12"/>
    <n v="37"/>
    <x v="0"/>
    <x v="1"/>
    <x v="3"/>
    <s v="LICENCIATURA"/>
    <n v="5"/>
    <x v="1"/>
    <x v="4"/>
    <x v="4"/>
    <n v="5071700035"/>
    <x v="58"/>
    <x v="0"/>
    <s v="PRESENCIAL"/>
    <s v="Activa"/>
    <n v="2022"/>
    <n v="36"/>
    <n v="33"/>
    <n v="69"/>
    <n v="0"/>
    <n v="0"/>
    <n v="22"/>
    <n v="28"/>
    <n v="50"/>
    <n v="0"/>
    <n v="0"/>
    <n v="0"/>
    <n v="0"/>
    <n v="0"/>
    <n v="0"/>
    <n v="0"/>
    <n v="171"/>
    <n v="150"/>
    <n v="321"/>
    <n v="0"/>
    <n v="0"/>
  </r>
  <r>
    <s v="08MSU0016I"/>
    <x v="11"/>
    <s v="08EUT0001N"/>
    <x v="12"/>
    <n v="37"/>
    <x v="0"/>
    <x v="1"/>
    <x v="3"/>
    <s v="LICENCIATURA"/>
    <n v="5"/>
    <x v="1"/>
    <x v="6"/>
    <x v="6"/>
    <n v="5094100009"/>
    <x v="59"/>
    <x v="0"/>
    <s v="PRESENCIAL"/>
    <s v="Activa"/>
    <n v="2022"/>
    <n v="0"/>
    <n v="0"/>
    <n v="0"/>
    <n v="0"/>
    <n v="0"/>
    <n v="0"/>
    <n v="0"/>
    <n v="0"/>
    <n v="0"/>
    <n v="0"/>
    <n v="0"/>
    <n v="0"/>
    <n v="0"/>
    <n v="0"/>
    <n v="0"/>
    <n v="13"/>
    <n v="40"/>
    <n v="53"/>
    <n v="0"/>
    <n v="0"/>
  </r>
  <r>
    <s v="08MSU0016I"/>
    <x v="11"/>
    <s v="08EUT0001N"/>
    <x v="12"/>
    <n v="37"/>
    <x v="0"/>
    <x v="1"/>
    <x v="3"/>
    <s v="LICENCIATURA"/>
    <n v="5"/>
    <x v="1"/>
    <x v="8"/>
    <x v="8"/>
    <n v="5104100011"/>
    <x v="60"/>
    <x v="0"/>
    <s v="PRESENCIAL"/>
    <s v="Activa"/>
    <n v="2022"/>
    <n v="6"/>
    <n v="19"/>
    <n v="25"/>
    <n v="0"/>
    <n v="0"/>
    <n v="6"/>
    <n v="13"/>
    <n v="19"/>
    <n v="0"/>
    <n v="0"/>
    <n v="0"/>
    <n v="0"/>
    <n v="0"/>
    <n v="0"/>
    <n v="0"/>
    <n v="11"/>
    <n v="25"/>
    <n v="36"/>
    <n v="0"/>
    <n v="0"/>
  </r>
  <r>
    <s v="08MSU0017H"/>
    <x v="12"/>
    <s v="08USU0004M"/>
    <x v="13"/>
    <n v="37"/>
    <x v="0"/>
    <x v="1"/>
    <x v="4"/>
    <s v="LICENCIATURA"/>
    <n v="5"/>
    <x v="1"/>
    <x v="3"/>
    <x v="3"/>
    <n v="5033100067"/>
    <x v="61"/>
    <x v="0"/>
    <s v="PRESENCIAL"/>
    <s v="Activa"/>
    <n v="2022"/>
    <n v="0"/>
    <n v="0"/>
    <n v="0"/>
    <n v="0"/>
    <n v="0"/>
    <n v="0"/>
    <n v="0"/>
    <n v="0"/>
    <n v="0"/>
    <n v="0"/>
    <n v="6"/>
    <n v="7"/>
    <n v="13"/>
    <n v="0"/>
    <n v="0"/>
    <n v="14"/>
    <n v="20"/>
    <n v="34"/>
    <n v="0"/>
    <n v="0"/>
  </r>
  <r>
    <s v="08MSU0017H"/>
    <x v="12"/>
    <s v="08USU0030K"/>
    <x v="14"/>
    <n v="32"/>
    <x v="5"/>
    <x v="1"/>
    <x v="4"/>
    <s v="MAESTRÍA"/>
    <n v="7"/>
    <x v="0"/>
    <x v="3"/>
    <x v="3"/>
    <n v="7031400012"/>
    <x v="62"/>
    <x v="0"/>
    <s v="PRESENCIAL"/>
    <s v="Activa"/>
    <n v="2022"/>
    <n v="1"/>
    <n v="1"/>
    <n v="2"/>
    <n v="0"/>
    <n v="0"/>
    <n v="1"/>
    <n v="1"/>
    <n v="2"/>
    <n v="0"/>
    <n v="0"/>
    <n v="0"/>
    <n v="1"/>
    <n v="1"/>
    <n v="0"/>
    <n v="0"/>
    <n v="1"/>
    <n v="2"/>
    <n v="3"/>
    <n v="0"/>
    <n v="0"/>
  </r>
  <r>
    <s v="08MSU0017H"/>
    <x v="12"/>
    <s v="08USU0030K"/>
    <x v="14"/>
    <n v="32"/>
    <x v="5"/>
    <x v="1"/>
    <x v="4"/>
    <s v="LICENCIATURA"/>
    <n v="5"/>
    <x v="1"/>
    <x v="3"/>
    <x v="3"/>
    <n v="5031400008"/>
    <x v="63"/>
    <x v="0"/>
    <s v="PRESENCIAL"/>
    <s v="Activa"/>
    <n v="2022"/>
    <n v="5"/>
    <n v="12"/>
    <n v="17"/>
    <n v="1"/>
    <n v="0"/>
    <n v="1"/>
    <n v="4"/>
    <n v="5"/>
    <n v="0"/>
    <n v="0"/>
    <n v="5"/>
    <n v="4"/>
    <n v="9"/>
    <n v="0"/>
    <n v="0"/>
    <n v="19"/>
    <n v="18"/>
    <n v="37"/>
    <n v="0"/>
    <n v="1"/>
  </r>
  <r>
    <s v="08MSU0017H"/>
    <x v="12"/>
    <s v="08USU0030K"/>
    <x v="14"/>
    <n v="32"/>
    <x v="5"/>
    <x v="1"/>
    <x v="4"/>
    <s v="LICENCIATURA"/>
    <n v="5"/>
    <x v="1"/>
    <x v="1"/>
    <x v="1"/>
    <n v="5041100056"/>
    <x v="64"/>
    <x v="0"/>
    <s v="PRESENCIAL"/>
    <s v="Activa"/>
    <n v="2022"/>
    <n v="6"/>
    <n v="11"/>
    <n v="17"/>
    <n v="0"/>
    <n v="0"/>
    <n v="1"/>
    <n v="2"/>
    <n v="3"/>
    <n v="0"/>
    <n v="0"/>
    <n v="11"/>
    <n v="31"/>
    <n v="42"/>
    <n v="0"/>
    <n v="4"/>
    <n v="49"/>
    <n v="96"/>
    <n v="145"/>
    <n v="5"/>
    <n v="7"/>
  </r>
  <r>
    <s v="08MSU0017H"/>
    <x v="12"/>
    <s v="08USU0637Y"/>
    <x v="15"/>
    <n v="19"/>
    <x v="1"/>
    <x v="1"/>
    <x v="4"/>
    <s v="MAESTRÍA"/>
    <n v="7"/>
    <x v="0"/>
    <x v="7"/>
    <x v="7"/>
    <n v="7051300053"/>
    <x v="65"/>
    <x v="0"/>
    <s v="PRESENCIAL"/>
    <s v="Activa"/>
    <n v="2022"/>
    <n v="1"/>
    <n v="2"/>
    <n v="3"/>
    <n v="0"/>
    <n v="0"/>
    <n v="0"/>
    <n v="0"/>
    <n v="0"/>
    <n v="0"/>
    <n v="0"/>
    <n v="1"/>
    <n v="0"/>
    <n v="1"/>
    <n v="0"/>
    <n v="0"/>
    <n v="1"/>
    <n v="0"/>
    <n v="1"/>
    <n v="0"/>
    <n v="1"/>
  </r>
  <r>
    <s v="08MSU0017H"/>
    <x v="12"/>
    <s v="08USU0637Y"/>
    <x v="15"/>
    <n v="19"/>
    <x v="1"/>
    <x v="1"/>
    <x v="4"/>
    <s v="MAESTRÍA"/>
    <n v="7"/>
    <x v="0"/>
    <x v="7"/>
    <x v="7"/>
    <n v="7052000001"/>
    <x v="66"/>
    <x v="0"/>
    <s v="PRESENCIAL"/>
    <s v="Activa"/>
    <n v="2022"/>
    <n v="2"/>
    <n v="1"/>
    <n v="3"/>
    <n v="0"/>
    <n v="0"/>
    <n v="2"/>
    <n v="1"/>
    <n v="3"/>
    <n v="0"/>
    <n v="0"/>
    <n v="2"/>
    <n v="1"/>
    <n v="3"/>
    <n v="0"/>
    <n v="1"/>
    <n v="4"/>
    <n v="4"/>
    <n v="8"/>
    <n v="1"/>
    <n v="1"/>
  </r>
  <r>
    <s v="08MSU0017H"/>
    <x v="12"/>
    <s v="08USU0637Y"/>
    <x v="15"/>
    <n v="19"/>
    <x v="1"/>
    <x v="1"/>
    <x v="4"/>
    <s v="MAESTRÍA"/>
    <n v="7"/>
    <x v="0"/>
    <x v="7"/>
    <x v="7"/>
    <n v="7053200003"/>
    <x v="67"/>
    <x v="0"/>
    <s v="PRESENCIAL"/>
    <s v="Activa"/>
    <n v="2022"/>
    <n v="2"/>
    <n v="2"/>
    <n v="4"/>
    <n v="0"/>
    <n v="0"/>
    <n v="0"/>
    <n v="0"/>
    <n v="0"/>
    <n v="0"/>
    <n v="0"/>
    <n v="0"/>
    <n v="0"/>
    <n v="0"/>
    <n v="0"/>
    <n v="0"/>
    <n v="4"/>
    <n v="2"/>
    <n v="6"/>
    <n v="0"/>
    <n v="0"/>
  </r>
  <r>
    <s v="08MSU0017H"/>
    <x v="12"/>
    <s v="08USU0637Y"/>
    <x v="15"/>
    <n v="19"/>
    <x v="1"/>
    <x v="1"/>
    <x v="4"/>
    <s v="DOCTORADO"/>
    <n v="8"/>
    <x v="2"/>
    <x v="2"/>
    <x v="2"/>
    <n v="8022600005"/>
    <x v="68"/>
    <x v="0"/>
    <s v="PRESENCIAL"/>
    <s v="Activa"/>
    <n v="2022"/>
    <n v="13"/>
    <n v="10"/>
    <n v="23"/>
    <n v="0"/>
    <n v="0"/>
    <n v="0"/>
    <n v="1"/>
    <n v="1"/>
    <n v="0"/>
    <n v="0"/>
    <n v="1"/>
    <n v="1"/>
    <n v="2"/>
    <n v="0"/>
    <n v="0"/>
    <n v="5"/>
    <n v="3"/>
    <n v="8"/>
    <n v="0"/>
    <n v="1"/>
  </r>
  <r>
    <s v="08MSU0017H"/>
    <x v="12"/>
    <s v="08USU0637Y"/>
    <x v="15"/>
    <n v="19"/>
    <x v="1"/>
    <x v="1"/>
    <x v="4"/>
    <s v="LICENCIATURA"/>
    <n v="5"/>
    <x v="1"/>
    <x v="4"/>
    <x v="4"/>
    <n v="5071600009"/>
    <x v="69"/>
    <x v="0"/>
    <s v="PRESENCIAL"/>
    <s v="Activa"/>
    <n v="2022"/>
    <n v="22"/>
    <n v="27"/>
    <n v="49"/>
    <n v="1"/>
    <n v="3"/>
    <n v="0"/>
    <n v="0"/>
    <n v="0"/>
    <n v="0"/>
    <n v="0"/>
    <n v="17"/>
    <n v="16"/>
    <n v="33"/>
    <n v="0"/>
    <n v="3"/>
    <n v="98"/>
    <n v="129"/>
    <n v="227"/>
    <n v="2"/>
    <n v="16"/>
  </r>
  <r>
    <s v="08MSU0017H"/>
    <x v="12"/>
    <s v="08USU0637Y"/>
    <x v="15"/>
    <n v="19"/>
    <x v="1"/>
    <x v="1"/>
    <x v="4"/>
    <s v="LICENCIATURA"/>
    <n v="5"/>
    <x v="1"/>
    <x v="9"/>
    <x v="9"/>
    <n v="5081100053"/>
    <x v="70"/>
    <x v="0"/>
    <s v="PRESENCIAL"/>
    <s v="Activa"/>
    <n v="2022"/>
    <n v="33"/>
    <n v="21"/>
    <n v="54"/>
    <n v="0"/>
    <n v="3"/>
    <n v="0"/>
    <n v="2"/>
    <n v="2"/>
    <n v="0"/>
    <n v="0"/>
    <n v="103"/>
    <n v="90"/>
    <n v="193"/>
    <n v="0"/>
    <n v="5"/>
    <n v="353"/>
    <n v="280"/>
    <n v="633"/>
    <n v="3"/>
    <n v="16"/>
  </r>
  <r>
    <s v="08MSU0017H"/>
    <x v="12"/>
    <s v="08USU0640L"/>
    <x v="16"/>
    <n v="19"/>
    <x v="1"/>
    <x v="1"/>
    <x v="4"/>
    <s v="MAESTRÍA"/>
    <n v="7"/>
    <x v="0"/>
    <x v="7"/>
    <x v="7"/>
    <n v="7051200031"/>
    <x v="71"/>
    <x v="0"/>
    <s v="PRESENCIAL"/>
    <s v="Activa"/>
    <n v="2022"/>
    <n v="1"/>
    <n v="2"/>
    <n v="3"/>
    <n v="0"/>
    <n v="0"/>
    <n v="1"/>
    <n v="2"/>
    <n v="3"/>
    <n v="0"/>
    <n v="0"/>
    <n v="2"/>
    <n v="3"/>
    <n v="5"/>
    <n v="0"/>
    <n v="0"/>
    <n v="5"/>
    <n v="11"/>
    <n v="16"/>
    <n v="0"/>
    <n v="1"/>
  </r>
  <r>
    <s v="08MSU0017H"/>
    <x v="12"/>
    <s v="08USU0640L"/>
    <x v="16"/>
    <n v="19"/>
    <x v="1"/>
    <x v="1"/>
    <x v="4"/>
    <s v="MAESTRÍA"/>
    <n v="7"/>
    <x v="0"/>
    <x v="7"/>
    <x v="7"/>
    <n v="7052200006"/>
    <x v="72"/>
    <x v="0"/>
    <s v="PRESENCIAL"/>
    <s v="Activa"/>
    <n v="2022"/>
    <n v="0"/>
    <n v="3"/>
    <n v="3"/>
    <n v="0"/>
    <n v="0"/>
    <n v="0"/>
    <n v="3"/>
    <n v="3"/>
    <n v="0"/>
    <n v="0"/>
    <n v="1"/>
    <n v="3"/>
    <n v="4"/>
    <n v="0"/>
    <n v="0"/>
    <n v="3"/>
    <n v="7"/>
    <n v="10"/>
    <n v="0"/>
    <n v="0"/>
  </r>
  <r>
    <s v="08MSU0017H"/>
    <x v="12"/>
    <s v="08USU0640L"/>
    <x v="16"/>
    <n v="19"/>
    <x v="1"/>
    <x v="1"/>
    <x v="4"/>
    <s v="MAESTRÍA"/>
    <n v="7"/>
    <x v="0"/>
    <x v="4"/>
    <x v="4"/>
    <n v="7072100011"/>
    <x v="73"/>
    <x v="0"/>
    <s v="PRESENCIAL"/>
    <s v="Activa"/>
    <n v="2022"/>
    <n v="1"/>
    <n v="0"/>
    <n v="1"/>
    <n v="0"/>
    <n v="0"/>
    <n v="1"/>
    <n v="0"/>
    <n v="1"/>
    <n v="0"/>
    <n v="0"/>
    <n v="1"/>
    <n v="1"/>
    <n v="2"/>
    <n v="0"/>
    <n v="0"/>
    <n v="3"/>
    <n v="9"/>
    <n v="12"/>
    <n v="0"/>
    <n v="0"/>
  </r>
  <r>
    <s v="08MSU0017H"/>
    <x v="12"/>
    <s v="08USU0640L"/>
    <x v="16"/>
    <n v="19"/>
    <x v="1"/>
    <x v="1"/>
    <x v="4"/>
    <s v="DOCTORADO"/>
    <n v="8"/>
    <x v="2"/>
    <x v="7"/>
    <x v="7"/>
    <n v="8052000002"/>
    <x v="74"/>
    <x v="0"/>
    <s v="PRESENCIAL"/>
    <s v="Activa"/>
    <n v="2022"/>
    <n v="0"/>
    <n v="3"/>
    <n v="3"/>
    <n v="0"/>
    <n v="0"/>
    <n v="0"/>
    <n v="3"/>
    <n v="3"/>
    <n v="0"/>
    <n v="0"/>
    <n v="0"/>
    <n v="0"/>
    <n v="0"/>
    <n v="0"/>
    <n v="0"/>
    <n v="4"/>
    <n v="15"/>
    <n v="19"/>
    <n v="0"/>
    <n v="1"/>
  </r>
  <r>
    <s v="08MSU0017H"/>
    <x v="12"/>
    <s v="08USU0640L"/>
    <x v="16"/>
    <n v="19"/>
    <x v="1"/>
    <x v="1"/>
    <x v="4"/>
    <s v="LICENCIATURA"/>
    <n v="5"/>
    <x v="1"/>
    <x v="7"/>
    <x v="7"/>
    <n v="5051200014"/>
    <x v="75"/>
    <x v="0"/>
    <s v="PRESENCIAL"/>
    <s v="Activa"/>
    <n v="2022"/>
    <n v="41"/>
    <n v="88"/>
    <n v="129"/>
    <n v="0"/>
    <n v="1"/>
    <n v="6"/>
    <n v="13"/>
    <n v="19"/>
    <n v="0"/>
    <n v="0"/>
    <n v="80"/>
    <n v="136"/>
    <n v="216"/>
    <n v="2"/>
    <n v="3"/>
    <n v="303"/>
    <n v="716"/>
    <n v="1019"/>
    <n v="12"/>
    <n v="11"/>
  </r>
  <r>
    <s v="08MSU0017H"/>
    <x v="12"/>
    <s v="08USU0640L"/>
    <x v="16"/>
    <n v="19"/>
    <x v="1"/>
    <x v="1"/>
    <x v="4"/>
    <s v="LICENCIATURA"/>
    <n v="5"/>
    <x v="1"/>
    <x v="7"/>
    <x v="7"/>
    <n v="5052200008"/>
    <x v="76"/>
    <x v="0"/>
    <s v="PRESENCIAL"/>
    <s v="Activa"/>
    <n v="2022"/>
    <n v="3"/>
    <n v="5"/>
    <n v="8"/>
    <n v="0"/>
    <n v="0"/>
    <n v="2"/>
    <n v="1"/>
    <n v="3"/>
    <n v="0"/>
    <n v="0"/>
    <n v="18"/>
    <n v="28"/>
    <n v="46"/>
    <n v="0"/>
    <n v="0"/>
    <n v="62"/>
    <n v="76"/>
    <n v="138"/>
    <n v="0"/>
    <n v="0"/>
  </r>
  <r>
    <s v="08MSU0017H"/>
    <x v="12"/>
    <s v="08USU0640L"/>
    <x v="16"/>
    <n v="19"/>
    <x v="1"/>
    <x v="1"/>
    <x v="4"/>
    <s v="LICENCIATURA"/>
    <n v="5"/>
    <x v="1"/>
    <x v="4"/>
    <x v="4"/>
    <n v="5071400019"/>
    <x v="77"/>
    <x v="0"/>
    <s v="PRESENCIAL"/>
    <s v="Activa"/>
    <n v="2022"/>
    <n v="31"/>
    <n v="40"/>
    <n v="71"/>
    <n v="0"/>
    <n v="2"/>
    <n v="2"/>
    <n v="4"/>
    <n v="6"/>
    <n v="0"/>
    <n v="0"/>
    <n v="40"/>
    <n v="47"/>
    <n v="87"/>
    <n v="1"/>
    <n v="0"/>
    <n v="248"/>
    <n v="248"/>
    <n v="496"/>
    <n v="3"/>
    <n v="6"/>
  </r>
  <r>
    <s v="08MSU0017H"/>
    <x v="12"/>
    <s v="08USU0640L"/>
    <x v="16"/>
    <n v="19"/>
    <x v="1"/>
    <x v="1"/>
    <x v="4"/>
    <s v="LICENCIATURA"/>
    <n v="5"/>
    <x v="1"/>
    <x v="4"/>
    <x v="4"/>
    <n v="5072100007"/>
    <x v="78"/>
    <x v="0"/>
    <s v="PRESENCIAL"/>
    <s v="Activa"/>
    <n v="2022"/>
    <n v="0"/>
    <n v="0"/>
    <n v="0"/>
    <n v="0"/>
    <n v="0"/>
    <n v="0"/>
    <n v="0"/>
    <n v="0"/>
    <n v="0"/>
    <n v="0"/>
    <n v="14"/>
    <n v="11"/>
    <n v="25"/>
    <n v="0"/>
    <n v="0"/>
    <n v="35"/>
    <n v="53"/>
    <n v="88"/>
    <n v="0"/>
    <n v="1"/>
  </r>
  <r>
    <s v="08MSU0017H"/>
    <x v="12"/>
    <s v="08USU1917O"/>
    <x v="17"/>
    <n v="19"/>
    <x v="1"/>
    <x v="1"/>
    <x v="4"/>
    <s v="MAESTRÍA"/>
    <n v="7"/>
    <x v="0"/>
    <x v="1"/>
    <x v="1"/>
    <n v="7042500091"/>
    <x v="79"/>
    <x v="0"/>
    <s v="PRESENCIAL"/>
    <s v="Activa"/>
    <n v="2022"/>
    <n v="2"/>
    <n v="1"/>
    <n v="3"/>
    <n v="0"/>
    <n v="0"/>
    <n v="0"/>
    <n v="0"/>
    <n v="0"/>
    <n v="0"/>
    <n v="0"/>
    <n v="0"/>
    <n v="0"/>
    <n v="0"/>
    <n v="0"/>
    <n v="0"/>
    <n v="1"/>
    <n v="1"/>
    <n v="2"/>
    <n v="0"/>
    <n v="0"/>
  </r>
  <r>
    <s v="08MSU0017H"/>
    <x v="12"/>
    <s v="08USU1917O"/>
    <x v="17"/>
    <n v="19"/>
    <x v="1"/>
    <x v="1"/>
    <x v="4"/>
    <s v="MAESTRÍA"/>
    <n v="7"/>
    <x v="0"/>
    <x v="8"/>
    <x v="8"/>
    <n v="7101000008"/>
    <x v="80"/>
    <x v="0"/>
    <s v="PRESENCIAL"/>
    <s v="Activa"/>
    <n v="2022"/>
    <n v="1"/>
    <n v="2"/>
    <n v="3"/>
    <n v="0"/>
    <n v="0"/>
    <n v="0"/>
    <n v="1"/>
    <n v="1"/>
    <n v="0"/>
    <n v="0"/>
    <n v="4"/>
    <n v="1"/>
    <n v="5"/>
    <n v="0"/>
    <n v="0"/>
    <n v="12"/>
    <n v="6"/>
    <n v="18"/>
    <n v="0"/>
    <n v="0"/>
  </r>
  <r>
    <s v="08MSU0017H"/>
    <x v="12"/>
    <s v="08USU1917O"/>
    <x v="17"/>
    <n v="19"/>
    <x v="1"/>
    <x v="1"/>
    <x v="4"/>
    <s v="MAESTRÍA"/>
    <n v="7"/>
    <x v="0"/>
    <x v="8"/>
    <x v="8"/>
    <n v="7101100005"/>
    <x v="81"/>
    <x v="0"/>
    <s v="PRESENCIAL"/>
    <s v="Activa"/>
    <n v="2022"/>
    <n v="0"/>
    <n v="0"/>
    <n v="0"/>
    <n v="0"/>
    <n v="0"/>
    <n v="0"/>
    <n v="2"/>
    <n v="2"/>
    <n v="0"/>
    <n v="0"/>
    <n v="2"/>
    <n v="0"/>
    <n v="2"/>
    <n v="0"/>
    <n v="0"/>
    <n v="4"/>
    <n v="6"/>
    <n v="10"/>
    <n v="0"/>
    <n v="0"/>
  </r>
  <r>
    <s v="08MSU0017H"/>
    <x v="12"/>
    <s v="08USU1917O"/>
    <x v="17"/>
    <n v="19"/>
    <x v="1"/>
    <x v="1"/>
    <x v="4"/>
    <s v="DOCTORADO"/>
    <n v="8"/>
    <x v="2"/>
    <x v="8"/>
    <x v="8"/>
    <n v="8101100001"/>
    <x v="82"/>
    <x v="0"/>
    <s v="PRESENCIAL"/>
    <s v="Activa"/>
    <n v="2022"/>
    <n v="3"/>
    <n v="3"/>
    <n v="6"/>
    <n v="0"/>
    <n v="0"/>
    <n v="2"/>
    <n v="0"/>
    <n v="2"/>
    <n v="0"/>
    <n v="0"/>
    <n v="3"/>
    <n v="3"/>
    <n v="6"/>
    <n v="0"/>
    <n v="0"/>
    <n v="12"/>
    <n v="13"/>
    <n v="25"/>
    <n v="0"/>
    <n v="0"/>
  </r>
  <r>
    <s v="08MSU0017H"/>
    <x v="12"/>
    <s v="08USU1917O"/>
    <x v="17"/>
    <n v="19"/>
    <x v="1"/>
    <x v="1"/>
    <x v="4"/>
    <s v="MAESTRÍA"/>
    <n v="7"/>
    <x v="0"/>
    <x v="6"/>
    <x v="6"/>
    <n v="7094100019"/>
    <x v="83"/>
    <x v="0"/>
    <s v="PRESENCIAL"/>
    <s v="Activa"/>
    <n v="2022"/>
    <n v="0"/>
    <n v="0"/>
    <n v="0"/>
    <n v="0"/>
    <n v="0"/>
    <n v="0"/>
    <n v="0"/>
    <n v="0"/>
    <n v="0"/>
    <n v="0"/>
    <n v="1"/>
    <n v="1"/>
    <n v="2"/>
    <n v="0"/>
    <n v="0"/>
    <n v="1"/>
    <n v="1"/>
    <n v="2"/>
    <n v="0"/>
    <n v="0"/>
  </r>
  <r>
    <s v="08MSU0017H"/>
    <x v="12"/>
    <s v="08USU1917O"/>
    <x v="17"/>
    <n v="19"/>
    <x v="1"/>
    <x v="1"/>
    <x v="4"/>
    <s v="DOCTORADO"/>
    <n v="8"/>
    <x v="2"/>
    <x v="8"/>
    <x v="8"/>
    <n v="8101100010"/>
    <x v="84"/>
    <x v="0"/>
    <s v="PRESENCIAL"/>
    <s v="Activa"/>
    <n v="2022"/>
    <n v="0"/>
    <n v="0"/>
    <n v="0"/>
    <n v="0"/>
    <n v="0"/>
    <n v="0"/>
    <n v="0"/>
    <n v="0"/>
    <n v="0"/>
    <n v="0"/>
    <n v="2"/>
    <n v="3"/>
    <n v="5"/>
    <n v="0"/>
    <n v="0"/>
    <n v="2"/>
    <n v="3"/>
    <n v="5"/>
    <n v="0"/>
    <n v="0"/>
  </r>
  <r>
    <s v="08MSU0017H"/>
    <x v="12"/>
    <s v="08USU1917O"/>
    <x v="17"/>
    <n v="19"/>
    <x v="1"/>
    <x v="1"/>
    <x v="4"/>
    <s v="LICENCIATURA"/>
    <n v="5"/>
    <x v="1"/>
    <x v="0"/>
    <x v="0"/>
    <n v="5012601002"/>
    <x v="85"/>
    <x v="0"/>
    <s v="PRESENCIAL"/>
    <s v="Activa"/>
    <n v="2022"/>
    <n v="61"/>
    <n v="38"/>
    <n v="99"/>
    <n v="2"/>
    <n v="4"/>
    <n v="4"/>
    <n v="7"/>
    <n v="11"/>
    <n v="0"/>
    <n v="1"/>
    <n v="83"/>
    <n v="43"/>
    <n v="126"/>
    <n v="0"/>
    <n v="1"/>
    <n v="337"/>
    <n v="177"/>
    <n v="514"/>
    <n v="10"/>
    <n v="7"/>
  </r>
  <r>
    <s v="08MSU0017H"/>
    <x v="12"/>
    <s v="08USU1917O"/>
    <x v="17"/>
    <n v="19"/>
    <x v="1"/>
    <x v="1"/>
    <x v="4"/>
    <s v="LICENCIATURA"/>
    <n v="5"/>
    <x v="1"/>
    <x v="0"/>
    <x v="0"/>
    <n v="5012702028"/>
    <x v="86"/>
    <x v="0"/>
    <s v="PRESENCIAL"/>
    <s v="Activa"/>
    <n v="2022"/>
    <n v="26"/>
    <n v="55"/>
    <n v="81"/>
    <n v="0"/>
    <n v="4"/>
    <n v="2"/>
    <n v="7"/>
    <n v="9"/>
    <n v="0"/>
    <n v="0"/>
    <n v="42"/>
    <n v="60"/>
    <n v="102"/>
    <n v="0"/>
    <n v="5"/>
    <n v="125"/>
    <n v="235"/>
    <n v="360"/>
    <n v="2"/>
    <n v="11"/>
  </r>
  <r>
    <s v="08MSU0017H"/>
    <x v="12"/>
    <s v="08USU1917O"/>
    <x v="17"/>
    <n v="19"/>
    <x v="1"/>
    <x v="1"/>
    <x v="4"/>
    <s v="LICENCIATURA"/>
    <n v="5"/>
    <x v="1"/>
    <x v="8"/>
    <x v="8"/>
    <n v="5101100041"/>
    <x v="87"/>
    <x v="0"/>
    <s v="PRESENCIAL"/>
    <s v="Activa"/>
    <n v="2022"/>
    <n v="0"/>
    <n v="0"/>
    <n v="0"/>
    <n v="0"/>
    <n v="0"/>
    <n v="0"/>
    <n v="0"/>
    <n v="0"/>
    <n v="0"/>
    <n v="0"/>
    <n v="32"/>
    <n v="13"/>
    <n v="45"/>
    <n v="1"/>
    <n v="1"/>
    <n v="48"/>
    <n v="21"/>
    <n v="69"/>
    <n v="1"/>
    <n v="1"/>
  </r>
  <r>
    <s v="08MSU0017H"/>
    <x v="12"/>
    <s v="08USU1917O"/>
    <x v="17"/>
    <n v="19"/>
    <x v="1"/>
    <x v="1"/>
    <x v="4"/>
    <s v="LICENCIATURA"/>
    <n v="5"/>
    <x v="1"/>
    <x v="1"/>
    <x v="1"/>
    <n v="5042500026"/>
    <x v="88"/>
    <x v="2"/>
    <s v="EN LÍNEA O VIRTUAL"/>
    <s v="Activa"/>
    <n v="2022"/>
    <n v="0"/>
    <n v="0"/>
    <n v="0"/>
    <n v="0"/>
    <n v="0"/>
    <n v="0"/>
    <n v="0"/>
    <n v="0"/>
    <n v="0"/>
    <n v="0"/>
    <n v="4"/>
    <n v="3"/>
    <n v="7"/>
    <n v="0"/>
    <n v="1"/>
    <n v="4"/>
    <n v="3"/>
    <n v="7"/>
    <n v="0"/>
    <n v="1"/>
  </r>
  <r>
    <s v="08MSU0017H"/>
    <x v="12"/>
    <s v="08USU1917O"/>
    <x v="17"/>
    <n v="19"/>
    <x v="1"/>
    <x v="1"/>
    <x v="4"/>
    <s v="LICENCIATURA"/>
    <n v="5"/>
    <x v="1"/>
    <x v="1"/>
    <x v="1"/>
    <n v="5042500026"/>
    <x v="88"/>
    <x v="0"/>
    <s v="PRESENCIAL"/>
    <s v="Activa"/>
    <n v="2022"/>
    <n v="0"/>
    <n v="0"/>
    <n v="0"/>
    <n v="0"/>
    <n v="0"/>
    <n v="0"/>
    <n v="0"/>
    <n v="0"/>
    <n v="0"/>
    <n v="0"/>
    <n v="3"/>
    <n v="2"/>
    <n v="5"/>
    <n v="0"/>
    <n v="0"/>
    <n v="3"/>
    <n v="2"/>
    <n v="5"/>
    <n v="0"/>
    <n v="0"/>
  </r>
  <r>
    <s v="08MSU0017H"/>
    <x v="12"/>
    <s v="08USU1918N"/>
    <x v="18"/>
    <n v="32"/>
    <x v="5"/>
    <x v="1"/>
    <x v="4"/>
    <s v="LICENCIATURA"/>
    <n v="5"/>
    <x v="1"/>
    <x v="3"/>
    <x v="3"/>
    <n v="5033100011"/>
    <x v="4"/>
    <x v="0"/>
    <s v="PRESENCIAL"/>
    <s v="Activa"/>
    <n v="2022"/>
    <n v="21"/>
    <n v="24"/>
    <n v="45"/>
    <n v="0"/>
    <n v="0"/>
    <n v="1"/>
    <n v="2"/>
    <n v="3"/>
    <n v="0"/>
    <n v="0"/>
    <n v="26"/>
    <n v="50"/>
    <n v="76"/>
    <n v="0"/>
    <n v="0"/>
    <n v="103"/>
    <n v="232"/>
    <n v="335"/>
    <n v="3"/>
    <n v="9"/>
  </r>
  <r>
    <s v="08MSU0017H"/>
    <x v="12"/>
    <s v="08USU1919M"/>
    <x v="19"/>
    <n v="32"/>
    <x v="5"/>
    <x v="1"/>
    <x v="4"/>
    <s v="LICENCIATURA"/>
    <n v="5"/>
    <x v="1"/>
    <x v="2"/>
    <x v="2"/>
    <n v="5021100002"/>
    <x v="89"/>
    <x v="0"/>
    <s v="PRESENCIAL"/>
    <s v="Activa"/>
    <n v="2022"/>
    <n v="1"/>
    <n v="1"/>
    <n v="2"/>
    <n v="0"/>
    <n v="0"/>
    <n v="0"/>
    <n v="0"/>
    <n v="0"/>
    <n v="0"/>
    <n v="0"/>
    <n v="4"/>
    <n v="8"/>
    <n v="12"/>
    <n v="0"/>
    <n v="0"/>
    <n v="10"/>
    <n v="24"/>
    <n v="34"/>
    <n v="3"/>
    <n v="1"/>
  </r>
  <r>
    <s v="08MSU0017H"/>
    <x v="12"/>
    <s v="08USU1920B"/>
    <x v="20"/>
    <n v="19"/>
    <x v="1"/>
    <x v="1"/>
    <x v="4"/>
    <s v="LICENCIATURA"/>
    <n v="5"/>
    <x v="1"/>
    <x v="3"/>
    <x v="3"/>
    <n v="5031400008"/>
    <x v="63"/>
    <x v="0"/>
    <s v="PRESENCIAL"/>
    <s v="Activa"/>
    <n v="2022"/>
    <n v="17"/>
    <n v="16"/>
    <n v="33"/>
    <n v="0"/>
    <n v="0"/>
    <n v="7"/>
    <n v="2"/>
    <n v="9"/>
    <n v="0"/>
    <n v="0"/>
    <n v="9"/>
    <n v="10"/>
    <n v="19"/>
    <n v="0"/>
    <n v="0"/>
    <n v="63"/>
    <n v="52"/>
    <n v="115"/>
    <n v="0"/>
    <n v="4"/>
  </r>
  <r>
    <s v="08MSU0017H"/>
    <x v="12"/>
    <s v="08USU1923Z"/>
    <x v="21"/>
    <n v="32"/>
    <x v="5"/>
    <x v="1"/>
    <x v="4"/>
    <s v="LICENCIATURA"/>
    <n v="5"/>
    <x v="1"/>
    <x v="4"/>
    <x v="4"/>
    <n v="5073200005"/>
    <x v="90"/>
    <x v="0"/>
    <s v="PRESENCIAL"/>
    <s v="Activa"/>
    <n v="2022"/>
    <n v="0"/>
    <n v="0"/>
    <n v="0"/>
    <n v="0"/>
    <n v="0"/>
    <n v="0"/>
    <n v="0"/>
    <n v="0"/>
    <n v="0"/>
    <n v="0"/>
    <n v="0"/>
    <n v="0"/>
    <n v="0"/>
    <n v="0"/>
    <n v="0"/>
    <n v="16"/>
    <n v="3"/>
    <n v="19"/>
    <n v="0"/>
    <n v="0"/>
  </r>
  <r>
    <s v="08MSU0017H"/>
    <x v="12"/>
    <s v="08USU4051Y"/>
    <x v="22"/>
    <n v="19"/>
    <x v="1"/>
    <x v="1"/>
    <x v="4"/>
    <s v="MAESTRÍA"/>
    <n v="7"/>
    <x v="0"/>
    <x v="3"/>
    <x v="3"/>
    <n v="7033100002"/>
    <x v="91"/>
    <x v="0"/>
    <s v="PRESENCIAL"/>
    <s v="Activa"/>
    <n v="2022"/>
    <n v="0"/>
    <n v="0"/>
    <n v="0"/>
    <n v="0"/>
    <n v="0"/>
    <n v="0"/>
    <n v="0"/>
    <n v="0"/>
    <n v="0"/>
    <n v="0"/>
    <n v="0"/>
    <n v="0"/>
    <n v="0"/>
    <n v="0"/>
    <n v="0"/>
    <n v="1"/>
    <n v="9"/>
    <n v="10"/>
    <n v="0"/>
    <n v="0"/>
  </r>
  <r>
    <s v="08MSU0017H"/>
    <x v="12"/>
    <s v="08USU4051Y"/>
    <x v="22"/>
    <n v="19"/>
    <x v="1"/>
    <x v="1"/>
    <x v="4"/>
    <s v="MAESTRÍA"/>
    <n v="7"/>
    <x v="0"/>
    <x v="3"/>
    <x v="3"/>
    <n v="7033100065"/>
    <x v="92"/>
    <x v="0"/>
    <s v="PRESENCIAL"/>
    <s v="Activa"/>
    <n v="2022"/>
    <n v="1"/>
    <n v="9"/>
    <n v="10"/>
    <n v="0"/>
    <n v="0"/>
    <n v="1"/>
    <n v="9"/>
    <n v="10"/>
    <n v="0"/>
    <n v="0"/>
    <n v="0"/>
    <n v="1"/>
    <n v="1"/>
    <n v="0"/>
    <n v="0"/>
    <n v="4"/>
    <n v="8"/>
    <n v="12"/>
    <n v="0"/>
    <n v="0"/>
  </r>
  <r>
    <s v="08MSU0017H"/>
    <x v="12"/>
    <s v="08USU4051Y"/>
    <x v="22"/>
    <n v="19"/>
    <x v="1"/>
    <x v="1"/>
    <x v="4"/>
    <s v="MAESTRÍA"/>
    <n v="7"/>
    <x v="0"/>
    <x v="3"/>
    <x v="3"/>
    <n v="7033100077"/>
    <x v="93"/>
    <x v="0"/>
    <s v="PRESENCIAL"/>
    <s v="Activa"/>
    <n v="2022"/>
    <n v="4"/>
    <n v="2"/>
    <n v="6"/>
    <n v="0"/>
    <n v="0"/>
    <n v="4"/>
    <n v="2"/>
    <n v="6"/>
    <n v="0"/>
    <n v="0"/>
    <n v="2"/>
    <n v="1"/>
    <n v="3"/>
    <n v="0"/>
    <n v="0"/>
    <n v="4"/>
    <n v="3"/>
    <n v="7"/>
    <n v="0"/>
    <n v="0"/>
  </r>
  <r>
    <s v="08MSU0017H"/>
    <x v="12"/>
    <s v="08USU4051Y"/>
    <x v="22"/>
    <n v="19"/>
    <x v="1"/>
    <x v="1"/>
    <x v="4"/>
    <s v="LICENCIATURA"/>
    <n v="5"/>
    <x v="1"/>
    <x v="3"/>
    <x v="3"/>
    <n v="5033100011"/>
    <x v="4"/>
    <x v="0"/>
    <s v="PRESENCIAL"/>
    <s v="Activa"/>
    <n v="2022"/>
    <n v="116"/>
    <n v="169"/>
    <n v="285"/>
    <n v="0"/>
    <n v="0"/>
    <n v="26"/>
    <n v="45"/>
    <n v="71"/>
    <n v="0"/>
    <n v="0"/>
    <n v="109"/>
    <n v="156"/>
    <n v="265"/>
    <n v="3"/>
    <n v="3"/>
    <n v="941"/>
    <n v="1347"/>
    <n v="2288"/>
    <n v="18"/>
    <n v="31"/>
  </r>
  <r>
    <s v="08MSU0017H"/>
    <x v="12"/>
    <s v="08USU4051Y"/>
    <x v="22"/>
    <n v="19"/>
    <x v="1"/>
    <x v="1"/>
    <x v="4"/>
    <s v="LICENCIATURA"/>
    <n v="5"/>
    <x v="1"/>
    <x v="3"/>
    <x v="3"/>
    <n v="5033100011"/>
    <x v="4"/>
    <x v="2"/>
    <s v="A DISTANCIA"/>
    <s v="Activa"/>
    <n v="2022"/>
    <n v="8"/>
    <n v="19"/>
    <n v="27"/>
    <n v="0"/>
    <n v="3"/>
    <n v="8"/>
    <n v="19"/>
    <n v="27"/>
    <n v="0"/>
    <n v="3"/>
    <n v="51"/>
    <n v="75"/>
    <n v="126"/>
    <n v="0"/>
    <n v="0"/>
    <n v="132"/>
    <n v="244"/>
    <n v="376"/>
    <n v="7"/>
    <n v="22"/>
  </r>
  <r>
    <s v="08MSU0017H"/>
    <x v="12"/>
    <s v="08USU4052X"/>
    <x v="23"/>
    <n v="19"/>
    <x v="1"/>
    <x v="1"/>
    <x v="4"/>
    <s v="ESPECIALIDAD"/>
    <n v="6"/>
    <x v="3"/>
    <x v="7"/>
    <x v="7"/>
    <n v="6051100001"/>
    <x v="94"/>
    <x v="0"/>
    <s v="PRESENCIAL"/>
    <s v="Activa"/>
    <n v="2022"/>
    <n v="0"/>
    <n v="0"/>
    <n v="0"/>
    <n v="0"/>
    <n v="0"/>
    <n v="0"/>
    <n v="1"/>
    <n v="1"/>
    <n v="0"/>
    <n v="0"/>
    <n v="0"/>
    <n v="2"/>
    <n v="2"/>
    <n v="0"/>
    <n v="0"/>
    <n v="1"/>
    <n v="3"/>
    <n v="4"/>
    <n v="0"/>
    <n v="0"/>
  </r>
  <r>
    <s v="08MSU0017H"/>
    <x v="12"/>
    <s v="08USU4052X"/>
    <x v="23"/>
    <n v="19"/>
    <x v="1"/>
    <x v="1"/>
    <x v="4"/>
    <s v="ESPECIALIDAD"/>
    <n v="6"/>
    <x v="3"/>
    <x v="6"/>
    <x v="6"/>
    <n v="6091301004"/>
    <x v="95"/>
    <x v="0"/>
    <s v="PRESENCIAL"/>
    <s v="Activa"/>
    <n v="2022"/>
    <n v="0"/>
    <n v="0"/>
    <n v="0"/>
    <n v="0"/>
    <n v="0"/>
    <n v="5"/>
    <n v="10"/>
    <n v="15"/>
    <n v="0"/>
    <n v="0"/>
    <n v="14"/>
    <n v="17"/>
    <n v="31"/>
    <n v="0"/>
    <n v="0"/>
    <n v="31"/>
    <n v="47"/>
    <n v="78"/>
    <n v="0"/>
    <n v="0"/>
  </r>
  <r>
    <s v="08MSU0017H"/>
    <x v="12"/>
    <s v="08USU4052X"/>
    <x v="23"/>
    <n v="19"/>
    <x v="1"/>
    <x v="1"/>
    <x v="4"/>
    <s v="ESPECIALIDAD"/>
    <n v="6"/>
    <x v="3"/>
    <x v="6"/>
    <x v="6"/>
    <n v="6091302001"/>
    <x v="96"/>
    <x v="0"/>
    <s v="PRESENCIAL"/>
    <s v="Activa"/>
    <n v="2022"/>
    <n v="0"/>
    <n v="0"/>
    <n v="0"/>
    <n v="0"/>
    <n v="0"/>
    <n v="1"/>
    <n v="0"/>
    <n v="1"/>
    <n v="0"/>
    <n v="0"/>
    <n v="1"/>
    <n v="1"/>
    <n v="2"/>
    <n v="0"/>
    <n v="0"/>
    <n v="6"/>
    <n v="3"/>
    <n v="9"/>
    <n v="0"/>
    <n v="0"/>
  </r>
  <r>
    <s v="08MSU0017H"/>
    <x v="12"/>
    <s v="08USU4052X"/>
    <x v="23"/>
    <n v="19"/>
    <x v="1"/>
    <x v="1"/>
    <x v="4"/>
    <s v="ESPECIALIDAD"/>
    <n v="6"/>
    <x v="3"/>
    <x v="6"/>
    <x v="6"/>
    <n v="6091305002"/>
    <x v="97"/>
    <x v="0"/>
    <s v="PRESENCIAL"/>
    <s v="Activa"/>
    <n v="2022"/>
    <n v="0"/>
    <n v="0"/>
    <n v="0"/>
    <n v="0"/>
    <n v="0"/>
    <n v="3"/>
    <n v="0"/>
    <n v="3"/>
    <n v="0"/>
    <n v="0"/>
    <n v="19"/>
    <n v="10"/>
    <n v="29"/>
    <n v="0"/>
    <n v="1"/>
    <n v="42"/>
    <n v="19"/>
    <n v="61"/>
    <n v="0"/>
    <n v="1"/>
  </r>
  <r>
    <s v="08MSU0017H"/>
    <x v="12"/>
    <s v="08USU4052X"/>
    <x v="23"/>
    <n v="19"/>
    <x v="1"/>
    <x v="1"/>
    <x v="4"/>
    <s v="ESPECIALIDAD"/>
    <n v="6"/>
    <x v="3"/>
    <x v="6"/>
    <x v="6"/>
    <n v="6091309002"/>
    <x v="98"/>
    <x v="0"/>
    <s v="PRESENCIAL"/>
    <s v="Activa"/>
    <n v="2022"/>
    <n v="0"/>
    <n v="0"/>
    <n v="0"/>
    <n v="0"/>
    <n v="0"/>
    <n v="2"/>
    <n v="1"/>
    <n v="3"/>
    <n v="0"/>
    <n v="0"/>
    <n v="3"/>
    <n v="1"/>
    <n v="4"/>
    <n v="0"/>
    <n v="0"/>
    <n v="9"/>
    <n v="2"/>
    <n v="11"/>
    <n v="0"/>
    <n v="0"/>
  </r>
  <r>
    <s v="08MSU0017H"/>
    <x v="12"/>
    <s v="08USU4052X"/>
    <x v="23"/>
    <n v="19"/>
    <x v="1"/>
    <x v="1"/>
    <x v="4"/>
    <s v="ESPECIALIDAD"/>
    <n v="6"/>
    <x v="3"/>
    <x v="6"/>
    <x v="6"/>
    <n v="6091315001"/>
    <x v="99"/>
    <x v="0"/>
    <s v="PRESENCIAL"/>
    <s v="Activa"/>
    <n v="2022"/>
    <n v="0"/>
    <n v="0"/>
    <n v="0"/>
    <n v="0"/>
    <n v="0"/>
    <n v="0"/>
    <n v="0"/>
    <n v="0"/>
    <n v="0"/>
    <n v="0"/>
    <n v="2"/>
    <n v="2"/>
    <n v="4"/>
    <n v="0"/>
    <n v="0"/>
    <n v="4"/>
    <n v="4"/>
    <n v="8"/>
    <n v="0"/>
    <n v="0"/>
  </r>
  <r>
    <s v="08MSU0017H"/>
    <x v="12"/>
    <s v="08USU4052X"/>
    <x v="23"/>
    <n v="19"/>
    <x v="1"/>
    <x v="1"/>
    <x v="4"/>
    <s v="ESPECIALIDAD"/>
    <n v="6"/>
    <x v="3"/>
    <x v="6"/>
    <x v="6"/>
    <n v="6091316002"/>
    <x v="100"/>
    <x v="0"/>
    <s v="PRESENCIAL"/>
    <s v="Activa"/>
    <n v="2022"/>
    <n v="0"/>
    <n v="0"/>
    <n v="0"/>
    <n v="0"/>
    <n v="0"/>
    <n v="4"/>
    <n v="5"/>
    <n v="9"/>
    <n v="0"/>
    <n v="0"/>
    <n v="8"/>
    <n v="10"/>
    <n v="18"/>
    <n v="0"/>
    <n v="0"/>
    <n v="20"/>
    <n v="26"/>
    <n v="46"/>
    <n v="0"/>
    <n v="0"/>
  </r>
  <r>
    <s v="08MSU0017H"/>
    <x v="12"/>
    <s v="08USU4052X"/>
    <x v="23"/>
    <n v="19"/>
    <x v="1"/>
    <x v="1"/>
    <x v="4"/>
    <s v="ESPECIALIDAD"/>
    <n v="6"/>
    <x v="3"/>
    <x v="6"/>
    <x v="6"/>
    <n v="6091316013"/>
    <x v="101"/>
    <x v="0"/>
    <s v="PRESENCIAL"/>
    <s v="Activa"/>
    <n v="2022"/>
    <n v="0"/>
    <n v="0"/>
    <n v="0"/>
    <n v="0"/>
    <n v="0"/>
    <n v="0"/>
    <n v="0"/>
    <n v="0"/>
    <n v="0"/>
    <n v="0"/>
    <n v="2"/>
    <n v="1"/>
    <n v="3"/>
    <n v="0"/>
    <n v="0"/>
    <n v="4"/>
    <n v="1"/>
    <n v="5"/>
    <n v="0"/>
    <n v="0"/>
  </r>
  <r>
    <s v="08MSU0017H"/>
    <x v="12"/>
    <s v="08USU4052X"/>
    <x v="23"/>
    <n v="19"/>
    <x v="1"/>
    <x v="1"/>
    <x v="4"/>
    <s v="ESPECIALIDAD"/>
    <n v="6"/>
    <x v="3"/>
    <x v="6"/>
    <x v="6"/>
    <n v="6091321003"/>
    <x v="102"/>
    <x v="0"/>
    <s v="PRESENCIAL"/>
    <s v="Activa"/>
    <n v="2022"/>
    <n v="0"/>
    <n v="0"/>
    <n v="0"/>
    <n v="0"/>
    <n v="0"/>
    <n v="0"/>
    <n v="0"/>
    <n v="0"/>
    <n v="0"/>
    <n v="0"/>
    <n v="4"/>
    <n v="2"/>
    <n v="6"/>
    <n v="0"/>
    <n v="0"/>
    <n v="4"/>
    <n v="2"/>
    <n v="6"/>
    <n v="0"/>
    <n v="0"/>
  </r>
  <r>
    <s v="08MSU0017H"/>
    <x v="12"/>
    <s v="08USU4052X"/>
    <x v="23"/>
    <n v="19"/>
    <x v="1"/>
    <x v="1"/>
    <x v="4"/>
    <s v="ESPECIALIDAD"/>
    <n v="6"/>
    <x v="3"/>
    <x v="6"/>
    <x v="6"/>
    <n v="6091323003"/>
    <x v="103"/>
    <x v="0"/>
    <s v="PRESENCIAL"/>
    <s v="Activa"/>
    <n v="2022"/>
    <n v="0"/>
    <n v="0"/>
    <n v="0"/>
    <n v="0"/>
    <n v="0"/>
    <n v="2"/>
    <n v="5"/>
    <n v="7"/>
    <n v="0"/>
    <n v="0"/>
    <n v="9"/>
    <n v="12"/>
    <n v="21"/>
    <n v="0"/>
    <n v="0"/>
    <n v="21"/>
    <n v="26"/>
    <n v="47"/>
    <n v="0"/>
    <n v="0"/>
  </r>
  <r>
    <s v="08MSU0017H"/>
    <x v="12"/>
    <s v="08USU4052X"/>
    <x v="23"/>
    <n v="19"/>
    <x v="1"/>
    <x v="1"/>
    <x v="4"/>
    <s v="ESPECIALIDAD"/>
    <n v="6"/>
    <x v="3"/>
    <x v="6"/>
    <x v="6"/>
    <n v="6091325002"/>
    <x v="104"/>
    <x v="0"/>
    <s v="PRESENCIAL"/>
    <s v="Activa"/>
    <n v="2022"/>
    <n v="0"/>
    <n v="0"/>
    <n v="0"/>
    <n v="0"/>
    <n v="0"/>
    <n v="0"/>
    <n v="0"/>
    <n v="0"/>
    <n v="0"/>
    <n v="0"/>
    <n v="3"/>
    <n v="2"/>
    <n v="5"/>
    <n v="0"/>
    <n v="0"/>
    <n v="9"/>
    <n v="5"/>
    <n v="14"/>
    <n v="0"/>
    <n v="0"/>
  </r>
  <r>
    <s v="08MSU0017H"/>
    <x v="12"/>
    <s v="08USU4052X"/>
    <x v="23"/>
    <n v="19"/>
    <x v="1"/>
    <x v="1"/>
    <x v="4"/>
    <s v="ESPECIALIDAD"/>
    <n v="6"/>
    <x v="3"/>
    <x v="6"/>
    <x v="6"/>
    <n v="6091327002"/>
    <x v="105"/>
    <x v="0"/>
    <s v="PRESENCIAL"/>
    <s v="Activa"/>
    <n v="2022"/>
    <n v="0"/>
    <n v="0"/>
    <n v="0"/>
    <n v="0"/>
    <n v="0"/>
    <n v="2"/>
    <n v="0"/>
    <n v="2"/>
    <n v="0"/>
    <n v="0"/>
    <n v="17"/>
    <n v="15"/>
    <n v="32"/>
    <n v="0"/>
    <n v="0"/>
    <n v="38"/>
    <n v="31"/>
    <n v="69"/>
    <n v="0"/>
    <n v="0"/>
  </r>
  <r>
    <s v="08MSU0017H"/>
    <x v="12"/>
    <s v="08USU4052X"/>
    <x v="23"/>
    <n v="19"/>
    <x v="1"/>
    <x v="1"/>
    <x v="4"/>
    <s v="ESPECIALIDAD"/>
    <n v="6"/>
    <x v="3"/>
    <x v="6"/>
    <x v="6"/>
    <n v="6091331003"/>
    <x v="106"/>
    <x v="0"/>
    <s v="PRESENCIAL"/>
    <s v="Activa"/>
    <n v="2022"/>
    <n v="0"/>
    <n v="0"/>
    <n v="0"/>
    <n v="0"/>
    <n v="0"/>
    <n v="1"/>
    <n v="0"/>
    <n v="1"/>
    <n v="0"/>
    <n v="0"/>
    <n v="0"/>
    <n v="0"/>
    <n v="0"/>
    <n v="0"/>
    <n v="0"/>
    <n v="2"/>
    <n v="0"/>
    <n v="2"/>
    <n v="0"/>
    <n v="0"/>
  </r>
  <r>
    <s v="08MSU0017H"/>
    <x v="12"/>
    <s v="08USU4052X"/>
    <x v="23"/>
    <n v="19"/>
    <x v="1"/>
    <x v="1"/>
    <x v="4"/>
    <s v="ESPECIALIDAD"/>
    <n v="6"/>
    <x v="3"/>
    <x v="6"/>
    <x v="6"/>
    <n v="6091332002"/>
    <x v="107"/>
    <x v="0"/>
    <s v="PRESENCIAL"/>
    <s v="Activa"/>
    <n v="2022"/>
    <n v="0"/>
    <n v="0"/>
    <n v="0"/>
    <n v="0"/>
    <n v="0"/>
    <n v="1"/>
    <n v="1"/>
    <n v="2"/>
    <n v="0"/>
    <n v="0"/>
    <n v="2"/>
    <n v="1"/>
    <n v="3"/>
    <n v="0"/>
    <n v="0"/>
    <n v="4"/>
    <n v="3"/>
    <n v="7"/>
    <n v="0"/>
    <n v="0"/>
  </r>
  <r>
    <s v="08MSU0017H"/>
    <x v="12"/>
    <s v="08USU4052X"/>
    <x v="23"/>
    <n v="19"/>
    <x v="1"/>
    <x v="1"/>
    <x v="4"/>
    <s v="ESPECIALIDAD"/>
    <n v="6"/>
    <x v="3"/>
    <x v="6"/>
    <x v="6"/>
    <n v="6091337005"/>
    <x v="108"/>
    <x v="0"/>
    <s v="PRESENCIAL"/>
    <s v="Activa"/>
    <n v="2022"/>
    <n v="0"/>
    <n v="0"/>
    <n v="0"/>
    <n v="0"/>
    <n v="0"/>
    <n v="1"/>
    <n v="0"/>
    <n v="1"/>
    <n v="0"/>
    <n v="0"/>
    <n v="14"/>
    <n v="2"/>
    <n v="16"/>
    <n v="0"/>
    <n v="0"/>
    <n v="24"/>
    <n v="5"/>
    <n v="29"/>
    <n v="0"/>
    <n v="0"/>
  </r>
  <r>
    <s v="08MSU0017H"/>
    <x v="12"/>
    <s v="08USU4052X"/>
    <x v="23"/>
    <n v="19"/>
    <x v="1"/>
    <x v="1"/>
    <x v="4"/>
    <s v="ESPECIALIDAD"/>
    <n v="6"/>
    <x v="3"/>
    <x v="6"/>
    <x v="6"/>
    <n v="6091340002"/>
    <x v="109"/>
    <x v="0"/>
    <s v="PRESENCIAL"/>
    <s v="Activa"/>
    <n v="2022"/>
    <n v="0"/>
    <n v="0"/>
    <n v="0"/>
    <n v="0"/>
    <n v="0"/>
    <n v="2"/>
    <n v="4"/>
    <n v="6"/>
    <n v="0"/>
    <n v="0"/>
    <n v="6"/>
    <n v="18"/>
    <n v="24"/>
    <n v="0"/>
    <n v="0"/>
    <n v="15"/>
    <n v="41"/>
    <n v="56"/>
    <n v="0"/>
    <n v="1"/>
  </r>
  <r>
    <s v="08MSU0017H"/>
    <x v="12"/>
    <s v="08USU4052X"/>
    <x v="23"/>
    <n v="19"/>
    <x v="1"/>
    <x v="1"/>
    <x v="4"/>
    <s v="ESPECIALIDAD"/>
    <n v="6"/>
    <x v="3"/>
    <x v="6"/>
    <x v="6"/>
    <n v="6091342012"/>
    <x v="110"/>
    <x v="0"/>
    <s v="PRESENCIAL"/>
    <s v="Activa"/>
    <n v="2022"/>
    <n v="0"/>
    <n v="0"/>
    <n v="0"/>
    <n v="0"/>
    <n v="0"/>
    <n v="0"/>
    <n v="0"/>
    <n v="0"/>
    <n v="0"/>
    <n v="0"/>
    <n v="3"/>
    <n v="6"/>
    <n v="9"/>
    <n v="0"/>
    <n v="0"/>
    <n v="3"/>
    <n v="14"/>
    <n v="17"/>
    <n v="0"/>
    <n v="0"/>
  </r>
  <r>
    <s v="08MSU0017H"/>
    <x v="12"/>
    <s v="08USU4052X"/>
    <x v="23"/>
    <n v="19"/>
    <x v="1"/>
    <x v="1"/>
    <x v="4"/>
    <s v="ESPECIALIDAD"/>
    <n v="6"/>
    <x v="3"/>
    <x v="6"/>
    <x v="6"/>
    <n v="6091342013"/>
    <x v="111"/>
    <x v="0"/>
    <s v="PRESENCIAL"/>
    <s v="Liquidacion"/>
    <n v="2022"/>
    <n v="0"/>
    <n v="0"/>
    <n v="0"/>
    <n v="0"/>
    <n v="0"/>
    <n v="1"/>
    <n v="1"/>
    <n v="2"/>
    <n v="0"/>
    <n v="0"/>
    <n v="0"/>
    <n v="0"/>
    <n v="0"/>
    <n v="0"/>
    <n v="0"/>
    <n v="0"/>
    <n v="0"/>
    <n v="0"/>
    <n v="0"/>
    <n v="0"/>
  </r>
  <r>
    <s v="08MSU0017H"/>
    <x v="12"/>
    <s v="08USU4052X"/>
    <x v="23"/>
    <n v="19"/>
    <x v="1"/>
    <x v="1"/>
    <x v="4"/>
    <s v="ESPECIALIDAD"/>
    <n v="6"/>
    <x v="3"/>
    <x v="6"/>
    <x v="6"/>
    <n v="6091345016"/>
    <x v="112"/>
    <x v="0"/>
    <s v="PRESENCIAL"/>
    <s v="Activa"/>
    <n v="2022"/>
    <n v="0"/>
    <n v="0"/>
    <n v="0"/>
    <n v="0"/>
    <n v="0"/>
    <n v="0"/>
    <n v="2"/>
    <n v="2"/>
    <n v="0"/>
    <n v="0"/>
    <n v="3"/>
    <n v="0"/>
    <n v="3"/>
    <n v="0"/>
    <n v="0"/>
    <n v="5"/>
    <n v="0"/>
    <n v="5"/>
    <n v="0"/>
    <n v="0"/>
  </r>
  <r>
    <s v="08MSU0017H"/>
    <x v="12"/>
    <s v="08USU4052X"/>
    <x v="23"/>
    <n v="19"/>
    <x v="1"/>
    <x v="1"/>
    <x v="4"/>
    <s v="MAESTRÍA"/>
    <n v="7"/>
    <x v="0"/>
    <x v="1"/>
    <x v="1"/>
    <n v="7042500139"/>
    <x v="113"/>
    <x v="0"/>
    <s v="PRESENCIAL"/>
    <s v="Activa"/>
    <n v="2022"/>
    <n v="1"/>
    <n v="8"/>
    <n v="9"/>
    <n v="0"/>
    <n v="0"/>
    <n v="0"/>
    <n v="0"/>
    <n v="0"/>
    <n v="0"/>
    <n v="0"/>
    <n v="4"/>
    <n v="5"/>
    <n v="9"/>
    <n v="0"/>
    <n v="0"/>
    <n v="6"/>
    <n v="8"/>
    <n v="14"/>
    <n v="0"/>
    <n v="0"/>
  </r>
  <r>
    <s v="08MSU0017H"/>
    <x v="12"/>
    <s v="08USU4052X"/>
    <x v="23"/>
    <n v="19"/>
    <x v="1"/>
    <x v="1"/>
    <x v="4"/>
    <s v="MAESTRÍA"/>
    <n v="7"/>
    <x v="0"/>
    <x v="6"/>
    <x v="6"/>
    <n v="7091345018"/>
    <x v="114"/>
    <x v="0"/>
    <s v="PRESENCIAL"/>
    <s v="Activa"/>
    <n v="2022"/>
    <n v="9"/>
    <n v="5"/>
    <n v="14"/>
    <n v="0"/>
    <n v="0"/>
    <n v="0"/>
    <n v="0"/>
    <n v="0"/>
    <n v="0"/>
    <n v="0"/>
    <n v="0"/>
    <n v="0"/>
    <n v="0"/>
    <n v="0"/>
    <n v="0"/>
    <n v="3"/>
    <n v="6"/>
    <n v="9"/>
    <n v="0"/>
    <n v="0"/>
  </r>
  <r>
    <s v="08MSU0017H"/>
    <x v="12"/>
    <s v="08USU4052X"/>
    <x v="23"/>
    <n v="19"/>
    <x v="1"/>
    <x v="1"/>
    <x v="4"/>
    <s v="MAESTRÍA"/>
    <n v="7"/>
    <x v="0"/>
    <x v="6"/>
    <x v="6"/>
    <n v="7095200012"/>
    <x v="115"/>
    <x v="0"/>
    <s v="PRESENCIAL"/>
    <s v="Activa"/>
    <n v="2022"/>
    <n v="0"/>
    <n v="0"/>
    <n v="0"/>
    <n v="0"/>
    <n v="0"/>
    <n v="0"/>
    <n v="0"/>
    <n v="0"/>
    <n v="0"/>
    <n v="0"/>
    <n v="2"/>
    <n v="5"/>
    <n v="7"/>
    <n v="0"/>
    <n v="0"/>
    <n v="4"/>
    <n v="6"/>
    <n v="10"/>
    <n v="0"/>
    <n v="0"/>
  </r>
  <r>
    <s v="08MSU0017H"/>
    <x v="12"/>
    <s v="08USU4052X"/>
    <x v="23"/>
    <n v="19"/>
    <x v="1"/>
    <x v="1"/>
    <x v="4"/>
    <s v="ESPECIALIDAD"/>
    <n v="6"/>
    <x v="3"/>
    <x v="6"/>
    <x v="6"/>
    <n v="6091341001"/>
    <x v="116"/>
    <x v="0"/>
    <s v="PRESENCIAL"/>
    <s v="Activa"/>
    <n v="2022"/>
    <n v="0"/>
    <n v="0"/>
    <n v="0"/>
    <n v="0"/>
    <n v="0"/>
    <n v="0"/>
    <n v="0"/>
    <n v="0"/>
    <n v="0"/>
    <n v="0"/>
    <n v="3"/>
    <n v="0"/>
    <n v="3"/>
    <n v="0"/>
    <n v="0"/>
    <n v="3"/>
    <n v="0"/>
    <n v="3"/>
    <n v="0"/>
    <n v="0"/>
  </r>
  <r>
    <s v="08MSU0017H"/>
    <x v="12"/>
    <s v="08USU4052X"/>
    <x v="23"/>
    <n v="19"/>
    <x v="1"/>
    <x v="1"/>
    <x v="4"/>
    <s v="LICENCIATURA"/>
    <n v="5"/>
    <x v="1"/>
    <x v="4"/>
    <x v="4"/>
    <n v="5071000024"/>
    <x v="117"/>
    <x v="0"/>
    <s v="PRESENCIAL"/>
    <s v="Activa"/>
    <n v="2022"/>
    <n v="16"/>
    <n v="17"/>
    <n v="33"/>
    <n v="0"/>
    <n v="1"/>
    <n v="22"/>
    <n v="30"/>
    <n v="52"/>
    <n v="0"/>
    <n v="0"/>
    <n v="13"/>
    <n v="22"/>
    <n v="35"/>
    <n v="0"/>
    <n v="0"/>
    <n v="133"/>
    <n v="125"/>
    <n v="258"/>
    <n v="0"/>
    <n v="0"/>
  </r>
  <r>
    <s v="08MSU0017H"/>
    <x v="12"/>
    <s v="08USU4052X"/>
    <x v="23"/>
    <n v="19"/>
    <x v="1"/>
    <x v="1"/>
    <x v="4"/>
    <s v="LICENCIATURA"/>
    <n v="5"/>
    <x v="1"/>
    <x v="6"/>
    <x v="6"/>
    <n v="5091100011"/>
    <x v="118"/>
    <x v="0"/>
    <s v="PRESENCIAL"/>
    <s v="Activa"/>
    <n v="2022"/>
    <n v="151"/>
    <n v="158"/>
    <n v="309"/>
    <n v="3"/>
    <n v="5"/>
    <n v="113"/>
    <n v="123"/>
    <n v="236"/>
    <n v="1"/>
    <n v="0"/>
    <n v="72"/>
    <n v="147"/>
    <n v="219"/>
    <n v="0"/>
    <n v="1"/>
    <n v="604"/>
    <n v="980"/>
    <n v="1584"/>
    <n v="5"/>
    <n v="16"/>
  </r>
  <r>
    <s v="08MSU0017H"/>
    <x v="12"/>
    <s v="08USU4052X"/>
    <x v="23"/>
    <n v="19"/>
    <x v="1"/>
    <x v="1"/>
    <x v="4"/>
    <s v="LICENCIATURA"/>
    <n v="5"/>
    <x v="1"/>
    <x v="6"/>
    <x v="6"/>
    <n v="5094100010"/>
    <x v="119"/>
    <x v="0"/>
    <s v="PRESENCIAL"/>
    <s v="Activa"/>
    <n v="2022"/>
    <n v="10"/>
    <n v="39"/>
    <n v="49"/>
    <n v="0"/>
    <n v="0"/>
    <n v="8"/>
    <n v="25"/>
    <n v="33"/>
    <n v="0"/>
    <n v="0"/>
    <n v="11"/>
    <n v="17"/>
    <n v="28"/>
    <n v="0"/>
    <n v="0"/>
    <n v="66"/>
    <n v="131"/>
    <n v="197"/>
    <n v="0"/>
    <n v="1"/>
  </r>
  <r>
    <s v="08MSU0017H"/>
    <x v="12"/>
    <s v="08USU4052X"/>
    <x v="23"/>
    <n v="19"/>
    <x v="1"/>
    <x v="1"/>
    <x v="4"/>
    <s v="LICENCIATURA"/>
    <n v="5"/>
    <x v="1"/>
    <x v="6"/>
    <x v="6"/>
    <n v="5095600005"/>
    <x v="120"/>
    <x v="0"/>
    <s v="PRESENCIAL"/>
    <s v="Activa"/>
    <n v="2022"/>
    <n v="8"/>
    <n v="18"/>
    <n v="26"/>
    <n v="0"/>
    <n v="1"/>
    <n v="5"/>
    <n v="13"/>
    <n v="18"/>
    <n v="0"/>
    <n v="2"/>
    <n v="14"/>
    <n v="19"/>
    <n v="33"/>
    <n v="0"/>
    <n v="0"/>
    <n v="57"/>
    <n v="111"/>
    <n v="168"/>
    <n v="2"/>
    <n v="3"/>
  </r>
  <r>
    <s v="08MSU0017H"/>
    <x v="12"/>
    <s v="08USU4053W"/>
    <x v="24"/>
    <n v="19"/>
    <x v="1"/>
    <x v="1"/>
    <x v="4"/>
    <s v="ESPECIALIDAD"/>
    <n v="6"/>
    <x v="3"/>
    <x v="1"/>
    <x v="1"/>
    <n v="6041100014"/>
    <x v="121"/>
    <x v="0"/>
    <s v="PRESENCIAL"/>
    <s v="Activa"/>
    <n v="2022"/>
    <n v="4"/>
    <n v="8"/>
    <n v="12"/>
    <n v="0"/>
    <n v="0"/>
    <n v="0"/>
    <n v="0"/>
    <n v="0"/>
    <n v="0"/>
    <n v="0"/>
    <n v="7"/>
    <n v="2"/>
    <n v="9"/>
    <n v="0"/>
    <n v="0"/>
    <n v="12"/>
    <n v="4"/>
    <n v="16"/>
    <n v="0"/>
    <n v="0"/>
  </r>
  <r>
    <s v="08MSU0017H"/>
    <x v="12"/>
    <s v="08USU4053W"/>
    <x v="24"/>
    <n v="19"/>
    <x v="1"/>
    <x v="1"/>
    <x v="4"/>
    <s v="MAESTRÍA"/>
    <n v="7"/>
    <x v="0"/>
    <x v="7"/>
    <x v="7"/>
    <n v="7052000002"/>
    <x v="122"/>
    <x v="0"/>
    <s v="PRESENCIAL"/>
    <s v="Activa"/>
    <n v="2022"/>
    <n v="1"/>
    <n v="0"/>
    <n v="1"/>
    <n v="0"/>
    <n v="0"/>
    <n v="1"/>
    <n v="0"/>
    <n v="1"/>
    <n v="0"/>
    <n v="0"/>
    <n v="0"/>
    <n v="0"/>
    <n v="0"/>
    <n v="0"/>
    <n v="0"/>
    <n v="0"/>
    <n v="1"/>
    <n v="1"/>
    <n v="0"/>
    <n v="0"/>
  </r>
  <r>
    <s v="08MSU0017H"/>
    <x v="12"/>
    <s v="08USU4053W"/>
    <x v="24"/>
    <n v="19"/>
    <x v="1"/>
    <x v="1"/>
    <x v="4"/>
    <s v="MAESTRÍA"/>
    <n v="7"/>
    <x v="0"/>
    <x v="7"/>
    <x v="7"/>
    <n v="7052000004"/>
    <x v="123"/>
    <x v="0"/>
    <s v="PRESENCIAL"/>
    <s v="Activa"/>
    <n v="2022"/>
    <n v="5"/>
    <n v="5"/>
    <n v="10"/>
    <n v="1"/>
    <n v="0"/>
    <n v="5"/>
    <n v="1"/>
    <n v="6"/>
    <n v="1"/>
    <n v="0"/>
    <n v="3"/>
    <n v="4"/>
    <n v="7"/>
    <n v="0"/>
    <n v="0"/>
    <n v="4"/>
    <n v="14"/>
    <n v="18"/>
    <n v="0"/>
    <n v="0"/>
  </r>
  <r>
    <s v="08MSU0017H"/>
    <x v="12"/>
    <s v="08USU4053W"/>
    <x v="24"/>
    <n v="19"/>
    <x v="1"/>
    <x v="1"/>
    <x v="4"/>
    <s v="MAESTRÍA"/>
    <n v="7"/>
    <x v="0"/>
    <x v="5"/>
    <x v="5"/>
    <n v="7061000003"/>
    <x v="124"/>
    <x v="0"/>
    <s v="PRESENCIAL"/>
    <s v="Activa"/>
    <n v="2022"/>
    <n v="1"/>
    <n v="0"/>
    <n v="1"/>
    <n v="0"/>
    <n v="0"/>
    <n v="3"/>
    <n v="0"/>
    <n v="3"/>
    <n v="0"/>
    <n v="1"/>
    <n v="3"/>
    <n v="1"/>
    <n v="4"/>
    <n v="0"/>
    <n v="0"/>
    <n v="17"/>
    <n v="1"/>
    <n v="18"/>
    <n v="0"/>
    <n v="0"/>
  </r>
  <r>
    <s v="08MSU0017H"/>
    <x v="12"/>
    <s v="08USU4053W"/>
    <x v="24"/>
    <n v="19"/>
    <x v="1"/>
    <x v="1"/>
    <x v="4"/>
    <s v="MAESTRÍA"/>
    <n v="7"/>
    <x v="0"/>
    <x v="4"/>
    <x v="4"/>
    <n v="7073200010"/>
    <x v="125"/>
    <x v="0"/>
    <s v="PRESENCIAL"/>
    <s v="Activa"/>
    <n v="2022"/>
    <n v="0"/>
    <n v="0"/>
    <n v="0"/>
    <n v="0"/>
    <n v="0"/>
    <n v="0"/>
    <n v="0"/>
    <n v="0"/>
    <n v="0"/>
    <n v="0"/>
    <n v="0"/>
    <n v="0"/>
    <n v="0"/>
    <n v="0"/>
    <n v="0"/>
    <n v="5"/>
    <n v="3"/>
    <n v="8"/>
    <n v="0"/>
    <n v="0"/>
  </r>
  <r>
    <s v="08MSU0017H"/>
    <x v="12"/>
    <s v="08USU4053W"/>
    <x v="24"/>
    <n v="19"/>
    <x v="1"/>
    <x v="1"/>
    <x v="4"/>
    <s v="MAESTRÍA"/>
    <n v="7"/>
    <x v="0"/>
    <x v="4"/>
    <x v="4"/>
    <n v="7073200022"/>
    <x v="126"/>
    <x v="0"/>
    <s v="PRESENCIAL"/>
    <s v="Activa"/>
    <n v="2022"/>
    <n v="2"/>
    <n v="4"/>
    <n v="6"/>
    <n v="0"/>
    <n v="0"/>
    <n v="0"/>
    <n v="0"/>
    <n v="0"/>
    <n v="0"/>
    <n v="0"/>
    <n v="17"/>
    <n v="6"/>
    <n v="23"/>
    <n v="0"/>
    <n v="0"/>
    <n v="25"/>
    <n v="7"/>
    <n v="32"/>
    <n v="1"/>
    <n v="1"/>
  </r>
  <r>
    <s v="08MSU0017H"/>
    <x v="12"/>
    <s v="08USU4053W"/>
    <x v="24"/>
    <n v="19"/>
    <x v="1"/>
    <x v="1"/>
    <x v="4"/>
    <s v="DOCTORADO"/>
    <n v="8"/>
    <x v="2"/>
    <x v="4"/>
    <x v="4"/>
    <n v="8071000005"/>
    <x v="127"/>
    <x v="0"/>
    <s v="PRESENCIAL"/>
    <s v="Activa"/>
    <n v="2022"/>
    <n v="0"/>
    <n v="0"/>
    <n v="0"/>
    <n v="0"/>
    <n v="0"/>
    <n v="0"/>
    <n v="0"/>
    <n v="0"/>
    <n v="0"/>
    <n v="0"/>
    <n v="0"/>
    <n v="0"/>
    <n v="0"/>
    <n v="0"/>
    <n v="0"/>
    <n v="2"/>
    <n v="2"/>
    <n v="4"/>
    <n v="0"/>
    <n v="0"/>
  </r>
  <r>
    <s v="08MSU0017H"/>
    <x v="12"/>
    <s v="08USU4053W"/>
    <x v="24"/>
    <n v="19"/>
    <x v="1"/>
    <x v="1"/>
    <x v="4"/>
    <s v="LICENCIATURA"/>
    <n v="5"/>
    <x v="1"/>
    <x v="7"/>
    <x v="7"/>
    <n v="5052300004"/>
    <x v="128"/>
    <x v="0"/>
    <s v="PRESENCIAL"/>
    <s v="Activa"/>
    <n v="2022"/>
    <n v="21"/>
    <n v="17"/>
    <n v="38"/>
    <n v="0"/>
    <n v="1"/>
    <n v="0"/>
    <n v="0"/>
    <n v="0"/>
    <n v="0"/>
    <n v="0"/>
    <n v="27"/>
    <n v="11"/>
    <n v="38"/>
    <n v="0"/>
    <n v="1"/>
    <n v="116"/>
    <n v="68"/>
    <n v="184"/>
    <n v="2"/>
    <n v="4"/>
  </r>
  <r>
    <s v="08MSU0017H"/>
    <x v="12"/>
    <s v="08USU4053W"/>
    <x v="24"/>
    <n v="19"/>
    <x v="1"/>
    <x v="1"/>
    <x v="4"/>
    <s v="LICENCIATURA"/>
    <n v="5"/>
    <x v="1"/>
    <x v="7"/>
    <x v="7"/>
    <n v="5053100001"/>
    <x v="129"/>
    <x v="0"/>
    <s v="PRESENCIAL"/>
    <s v="Activa"/>
    <n v="2022"/>
    <n v="3"/>
    <n v="4"/>
    <n v="7"/>
    <n v="0"/>
    <n v="0"/>
    <n v="0"/>
    <n v="0"/>
    <n v="0"/>
    <n v="0"/>
    <n v="0"/>
    <n v="16"/>
    <n v="15"/>
    <n v="31"/>
    <n v="0"/>
    <n v="0"/>
    <n v="51"/>
    <n v="38"/>
    <n v="89"/>
    <n v="2"/>
    <n v="1"/>
  </r>
  <r>
    <s v="08MSU0017H"/>
    <x v="12"/>
    <s v="08USU4053W"/>
    <x v="24"/>
    <n v="19"/>
    <x v="1"/>
    <x v="1"/>
    <x v="4"/>
    <s v="LICENCIATURA"/>
    <n v="5"/>
    <x v="1"/>
    <x v="5"/>
    <x v="5"/>
    <n v="5061100012"/>
    <x v="130"/>
    <x v="0"/>
    <s v="PRESENCIAL"/>
    <s v="Activa"/>
    <n v="2022"/>
    <n v="19"/>
    <n v="3"/>
    <n v="22"/>
    <n v="0"/>
    <n v="1"/>
    <n v="3"/>
    <n v="1"/>
    <n v="4"/>
    <n v="0"/>
    <n v="0"/>
    <n v="73"/>
    <n v="22"/>
    <n v="95"/>
    <n v="0"/>
    <n v="0"/>
    <n v="227"/>
    <n v="51"/>
    <n v="278"/>
    <n v="1"/>
    <n v="0"/>
  </r>
  <r>
    <s v="08MSU0017H"/>
    <x v="12"/>
    <s v="08USU4053W"/>
    <x v="24"/>
    <n v="19"/>
    <x v="1"/>
    <x v="1"/>
    <x v="4"/>
    <s v="LICENCIATURA"/>
    <n v="5"/>
    <x v="1"/>
    <x v="5"/>
    <x v="5"/>
    <n v="5061200003"/>
    <x v="131"/>
    <x v="0"/>
    <s v="PRESENCIAL"/>
    <s v="Activa"/>
    <n v="2022"/>
    <n v="20"/>
    <n v="2"/>
    <n v="22"/>
    <n v="0"/>
    <n v="1"/>
    <n v="5"/>
    <n v="1"/>
    <n v="6"/>
    <n v="0"/>
    <n v="0"/>
    <n v="42"/>
    <n v="4"/>
    <n v="46"/>
    <n v="0"/>
    <n v="3"/>
    <n v="159"/>
    <n v="21"/>
    <n v="180"/>
    <n v="4"/>
    <n v="6"/>
  </r>
  <r>
    <s v="08MSU0017H"/>
    <x v="12"/>
    <s v="08USU4053W"/>
    <x v="24"/>
    <n v="19"/>
    <x v="1"/>
    <x v="1"/>
    <x v="4"/>
    <s v="LICENCIATURA"/>
    <n v="5"/>
    <x v="1"/>
    <x v="5"/>
    <x v="5"/>
    <n v="5061300008"/>
    <x v="132"/>
    <x v="0"/>
    <s v="PRESENCIAL"/>
    <s v="Liquidacion"/>
    <n v="2022"/>
    <n v="8"/>
    <n v="3"/>
    <n v="11"/>
    <n v="1"/>
    <n v="0"/>
    <n v="0"/>
    <n v="0"/>
    <n v="0"/>
    <n v="0"/>
    <n v="0"/>
    <n v="0"/>
    <n v="0"/>
    <n v="0"/>
    <n v="0"/>
    <n v="0"/>
    <n v="0"/>
    <n v="0"/>
    <n v="0"/>
    <n v="0"/>
    <n v="0"/>
  </r>
  <r>
    <s v="08MSU0017H"/>
    <x v="12"/>
    <s v="08USU4053W"/>
    <x v="24"/>
    <n v="19"/>
    <x v="1"/>
    <x v="1"/>
    <x v="4"/>
    <s v="LICENCIATURA"/>
    <n v="5"/>
    <x v="1"/>
    <x v="5"/>
    <x v="5"/>
    <n v="5061300016"/>
    <x v="133"/>
    <x v="2"/>
    <s v="A DISTANCIA"/>
    <s v="Activa"/>
    <n v="2022"/>
    <n v="0"/>
    <n v="0"/>
    <n v="0"/>
    <n v="0"/>
    <n v="0"/>
    <n v="0"/>
    <n v="0"/>
    <n v="0"/>
    <n v="0"/>
    <n v="0"/>
    <n v="93"/>
    <n v="18"/>
    <n v="111"/>
    <n v="0"/>
    <n v="4"/>
    <n v="176"/>
    <n v="36"/>
    <n v="212"/>
    <n v="5"/>
    <n v="8"/>
  </r>
  <r>
    <s v="08MSU0017H"/>
    <x v="12"/>
    <s v="08USU4053W"/>
    <x v="24"/>
    <n v="19"/>
    <x v="1"/>
    <x v="1"/>
    <x v="4"/>
    <s v="LICENCIATURA"/>
    <n v="5"/>
    <x v="1"/>
    <x v="4"/>
    <x v="4"/>
    <n v="5071000002"/>
    <x v="134"/>
    <x v="0"/>
    <s v="PRESENCIAL"/>
    <s v="Activa"/>
    <n v="2022"/>
    <n v="13"/>
    <n v="3"/>
    <n v="16"/>
    <n v="0"/>
    <n v="0"/>
    <n v="2"/>
    <n v="0"/>
    <n v="2"/>
    <n v="0"/>
    <n v="0"/>
    <n v="28"/>
    <n v="11"/>
    <n v="39"/>
    <n v="0"/>
    <n v="0"/>
    <n v="123"/>
    <n v="50"/>
    <n v="173"/>
    <n v="2"/>
    <n v="2"/>
  </r>
  <r>
    <s v="08MSU0017H"/>
    <x v="12"/>
    <s v="08USU4053W"/>
    <x v="24"/>
    <n v="19"/>
    <x v="1"/>
    <x v="1"/>
    <x v="4"/>
    <s v="LICENCIATURA"/>
    <n v="5"/>
    <x v="1"/>
    <x v="4"/>
    <x v="4"/>
    <n v="5071500013"/>
    <x v="135"/>
    <x v="0"/>
    <s v="PRESENCIAL"/>
    <s v="Activa"/>
    <n v="2022"/>
    <n v="30"/>
    <n v="11"/>
    <n v="41"/>
    <n v="0"/>
    <n v="0"/>
    <n v="4"/>
    <n v="0"/>
    <n v="4"/>
    <n v="0"/>
    <n v="0"/>
    <n v="32"/>
    <n v="16"/>
    <n v="48"/>
    <n v="0"/>
    <n v="1"/>
    <n v="317"/>
    <n v="96"/>
    <n v="413"/>
    <n v="2"/>
    <n v="3"/>
  </r>
  <r>
    <s v="08MSU0017H"/>
    <x v="12"/>
    <s v="08USU4053W"/>
    <x v="24"/>
    <n v="19"/>
    <x v="1"/>
    <x v="1"/>
    <x v="4"/>
    <s v="LICENCIATURA"/>
    <n v="5"/>
    <x v="1"/>
    <x v="4"/>
    <x v="4"/>
    <n v="5071700031"/>
    <x v="136"/>
    <x v="0"/>
    <s v="PRESENCIAL"/>
    <s v="Activa"/>
    <n v="2022"/>
    <n v="20"/>
    <n v="11"/>
    <n v="31"/>
    <n v="0"/>
    <n v="1"/>
    <n v="3"/>
    <n v="4"/>
    <n v="7"/>
    <n v="0"/>
    <n v="0"/>
    <n v="34"/>
    <n v="17"/>
    <n v="51"/>
    <n v="0"/>
    <n v="1"/>
    <n v="133"/>
    <n v="75"/>
    <n v="208"/>
    <n v="0"/>
    <n v="2"/>
  </r>
  <r>
    <s v="08MSU0017H"/>
    <x v="12"/>
    <s v="08USU4053W"/>
    <x v="24"/>
    <n v="19"/>
    <x v="1"/>
    <x v="1"/>
    <x v="4"/>
    <s v="LICENCIATURA"/>
    <n v="5"/>
    <x v="1"/>
    <x v="4"/>
    <x v="4"/>
    <n v="5072400013"/>
    <x v="137"/>
    <x v="0"/>
    <s v="PRESENCIAL"/>
    <s v="Activa"/>
    <n v="2022"/>
    <n v="38"/>
    <n v="12"/>
    <n v="50"/>
    <n v="0"/>
    <n v="0"/>
    <n v="5"/>
    <n v="1"/>
    <n v="6"/>
    <n v="0"/>
    <n v="0"/>
    <n v="37"/>
    <n v="16"/>
    <n v="53"/>
    <n v="1"/>
    <n v="1"/>
    <n v="199"/>
    <n v="77"/>
    <n v="276"/>
    <n v="1"/>
    <n v="13"/>
  </r>
  <r>
    <s v="08MSU0017H"/>
    <x v="12"/>
    <s v="08USU4053W"/>
    <x v="24"/>
    <n v="19"/>
    <x v="1"/>
    <x v="1"/>
    <x v="4"/>
    <s v="LICENCIATURA"/>
    <n v="5"/>
    <x v="1"/>
    <x v="4"/>
    <x v="4"/>
    <n v="5073200005"/>
    <x v="90"/>
    <x v="0"/>
    <s v="PRESENCIAL"/>
    <s v="Activa"/>
    <n v="2022"/>
    <n v="101"/>
    <n v="45"/>
    <n v="146"/>
    <n v="3"/>
    <n v="4"/>
    <n v="10"/>
    <n v="6"/>
    <n v="16"/>
    <n v="0"/>
    <n v="0"/>
    <n v="153"/>
    <n v="41"/>
    <n v="194"/>
    <n v="1"/>
    <n v="5"/>
    <n v="766"/>
    <n v="258"/>
    <n v="1024"/>
    <n v="7"/>
    <n v="34"/>
  </r>
  <r>
    <s v="08MSU0017H"/>
    <x v="12"/>
    <s v="08USU4053W"/>
    <x v="24"/>
    <n v="19"/>
    <x v="1"/>
    <x v="1"/>
    <x v="4"/>
    <s v="LICENCIATURA"/>
    <n v="5"/>
    <x v="1"/>
    <x v="4"/>
    <x v="4"/>
    <n v="5073200011"/>
    <x v="138"/>
    <x v="0"/>
    <s v="PRESENCIAL"/>
    <s v="Activa"/>
    <n v="2022"/>
    <n v="10"/>
    <n v="3"/>
    <n v="13"/>
    <n v="0"/>
    <n v="1"/>
    <n v="1"/>
    <n v="0"/>
    <n v="1"/>
    <n v="0"/>
    <n v="0"/>
    <n v="28"/>
    <n v="6"/>
    <n v="34"/>
    <n v="0"/>
    <n v="0"/>
    <n v="71"/>
    <n v="27"/>
    <n v="98"/>
    <n v="0"/>
    <n v="5"/>
  </r>
  <r>
    <s v="08MSU0017H"/>
    <x v="12"/>
    <s v="08USU4054V"/>
    <x v="25"/>
    <n v="19"/>
    <x v="1"/>
    <x v="1"/>
    <x v="4"/>
    <s v="MAESTRÍA"/>
    <n v="7"/>
    <x v="0"/>
    <x v="1"/>
    <x v="1"/>
    <n v="7041200042"/>
    <x v="139"/>
    <x v="0"/>
    <s v="PRESENCIAL"/>
    <s v="Activa"/>
    <n v="2022"/>
    <n v="2"/>
    <n v="4"/>
    <n v="6"/>
    <n v="0"/>
    <n v="0"/>
    <n v="0"/>
    <n v="0"/>
    <n v="0"/>
    <n v="0"/>
    <n v="0"/>
    <n v="0"/>
    <n v="3"/>
    <n v="3"/>
    <n v="0"/>
    <n v="1"/>
    <n v="4"/>
    <n v="11"/>
    <n v="15"/>
    <n v="0"/>
    <n v="1"/>
  </r>
  <r>
    <s v="08MSU0017H"/>
    <x v="12"/>
    <s v="08USU4054V"/>
    <x v="25"/>
    <n v="19"/>
    <x v="1"/>
    <x v="1"/>
    <x v="4"/>
    <s v="MAESTRÍA"/>
    <n v="7"/>
    <x v="0"/>
    <x v="1"/>
    <x v="1"/>
    <n v="7041200042"/>
    <x v="139"/>
    <x v="2"/>
    <s v="A DISTANCIA"/>
    <s v="Activa"/>
    <n v="2022"/>
    <n v="1"/>
    <n v="2"/>
    <n v="3"/>
    <n v="0"/>
    <n v="0"/>
    <n v="0"/>
    <n v="0"/>
    <n v="0"/>
    <n v="0"/>
    <n v="0"/>
    <n v="1"/>
    <n v="3"/>
    <n v="4"/>
    <n v="0"/>
    <n v="0"/>
    <n v="4"/>
    <n v="10"/>
    <n v="14"/>
    <n v="0"/>
    <n v="0"/>
  </r>
  <r>
    <s v="08MSU0017H"/>
    <x v="12"/>
    <s v="08USU4054V"/>
    <x v="25"/>
    <n v="19"/>
    <x v="1"/>
    <x v="1"/>
    <x v="4"/>
    <s v="MAESTRÍA"/>
    <n v="7"/>
    <x v="0"/>
    <x v="1"/>
    <x v="1"/>
    <n v="7041300021"/>
    <x v="140"/>
    <x v="0"/>
    <s v="PRESENCIAL"/>
    <s v="Activa"/>
    <n v="2022"/>
    <n v="15"/>
    <n v="13"/>
    <n v="28"/>
    <n v="0"/>
    <n v="0"/>
    <n v="0"/>
    <n v="0"/>
    <n v="0"/>
    <n v="0"/>
    <n v="0"/>
    <n v="8"/>
    <n v="7"/>
    <n v="15"/>
    <n v="0"/>
    <n v="0"/>
    <n v="32"/>
    <n v="22"/>
    <n v="54"/>
    <n v="0"/>
    <n v="0"/>
  </r>
  <r>
    <s v="08MSU0017H"/>
    <x v="12"/>
    <s v="08USU4054V"/>
    <x v="25"/>
    <n v="19"/>
    <x v="1"/>
    <x v="1"/>
    <x v="4"/>
    <s v="MAESTRÍA"/>
    <n v="7"/>
    <x v="0"/>
    <x v="1"/>
    <x v="1"/>
    <n v="7041300021"/>
    <x v="140"/>
    <x v="2"/>
    <s v="A DISTANCIA"/>
    <s v="Activa"/>
    <n v="2022"/>
    <n v="4"/>
    <n v="3"/>
    <n v="7"/>
    <n v="0"/>
    <n v="0"/>
    <n v="0"/>
    <n v="0"/>
    <n v="0"/>
    <n v="0"/>
    <n v="0"/>
    <n v="4"/>
    <n v="0"/>
    <n v="4"/>
    <n v="0"/>
    <n v="0"/>
    <n v="11"/>
    <n v="9"/>
    <n v="20"/>
    <n v="0"/>
    <n v="0"/>
  </r>
  <r>
    <s v="08MSU0017H"/>
    <x v="12"/>
    <s v="08USU4054V"/>
    <x v="25"/>
    <n v="19"/>
    <x v="1"/>
    <x v="1"/>
    <x v="4"/>
    <s v="MAESTRÍA"/>
    <n v="7"/>
    <x v="0"/>
    <x v="1"/>
    <x v="1"/>
    <n v="7041400009"/>
    <x v="141"/>
    <x v="0"/>
    <s v="PRESENCIAL"/>
    <s v="Activa"/>
    <n v="2022"/>
    <n v="3"/>
    <n v="1"/>
    <n v="4"/>
    <n v="0"/>
    <n v="0"/>
    <n v="0"/>
    <n v="0"/>
    <n v="0"/>
    <n v="0"/>
    <n v="0"/>
    <n v="0"/>
    <n v="0"/>
    <n v="0"/>
    <n v="0"/>
    <n v="0"/>
    <n v="9"/>
    <n v="7"/>
    <n v="16"/>
    <n v="0"/>
    <n v="0"/>
  </r>
  <r>
    <s v="08MSU0017H"/>
    <x v="12"/>
    <s v="08USU4054V"/>
    <x v="25"/>
    <n v="19"/>
    <x v="1"/>
    <x v="1"/>
    <x v="4"/>
    <s v="MAESTRÍA"/>
    <n v="7"/>
    <x v="0"/>
    <x v="1"/>
    <x v="1"/>
    <n v="7041400028"/>
    <x v="142"/>
    <x v="0"/>
    <s v="PRESENCIAL"/>
    <s v="Activa"/>
    <n v="2022"/>
    <n v="8"/>
    <n v="16"/>
    <n v="24"/>
    <n v="0"/>
    <n v="0"/>
    <n v="0"/>
    <n v="0"/>
    <n v="0"/>
    <n v="0"/>
    <n v="0"/>
    <n v="3"/>
    <n v="4"/>
    <n v="7"/>
    <n v="0"/>
    <n v="0"/>
    <n v="22"/>
    <n v="20"/>
    <n v="42"/>
    <n v="0"/>
    <n v="0"/>
  </r>
  <r>
    <s v="08MSU0017H"/>
    <x v="12"/>
    <s v="08USU4054V"/>
    <x v="25"/>
    <n v="19"/>
    <x v="1"/>
    <x v="1"/>
    <x v="4"/>
    <s v="MAESTRÍA"/>
    <n v="7"/>
    <x v="0"/>
    <x v="1"/>
    <x v="1"/>
    <n v="7042000002"/>
    <x v="143"/>
    <x v="0"/>
    <s v="PRESENCIAL"/>
    <s v="Activa"/>
    <n v="2022"/>
    <n v="10"/>
    <n v="10"/>
    <n v="20"/>
    <n v="0"/>
    <n v="0"/>
    <n v="1"/>
    <n v="0"/>
    <n v="1"/>
    <n v="0"/>
    <n v="0"/>
    <n v="4"/>
    <n v="5"/>
    <n v="9"/>
    <n v="0"/>
    <n v="1"/>
    <n v="22"/>
    <n v="15"/>
    <n v="37"/>
    <n v="0"/>
    <n v="1"/>
  </r>
  <r>
    <s v="08MSU0017H"/>
    <x v="12"/>
    <s v="08USU4054V"/>
    <x v="25"/>
    <n v="19"/>
    <x v="1"/>
    <x v="1"/>
    <x v="4"/>
    <s v="MAESTRÍA"/>
    <n v="7"/>
    <x v="0"/>
    <x v="1"/>
    <x v="1"/>
    <n v="7042000002"/>
    <x v="143"/>
    <x v="2"/>
    <s v="A DISTANCIA"/>
    <s v="Activa"/>
    <n v="2022"/>
    <n v="9"/>
    <n v="6"/>
    <n v="15"/>
    <n v="0"/>
    <n v="0"/>
    <n v="0"/>
    <n v="0"/>
    <n v="0"/>
    <n v="0"/>
    <n v="0"/>
    <n v="4"/>
    <n v="6"/>
    <n v="10"/>
    <n v="0"/>
    <n v="0"/>
    <n v="14"/>
    <n v="20"/>
    <n v="34"/>
    <n v="0"/>
    <n v="0"/>
  </r>
  <r>
    <s v="08MSU0017H"/>
    <x v="12"/>
    <s v="08USU4054V"/>
    <x v="25"/>
    <n v="19"/>
    <x v="1"/>
    <x v="1"/>
    <x v="4"/>
    <s v="MAESTRÍA"/>
    <n v="7"/>
    <x v="0"/>
    <x v="1"/>
    <x v="1"/>
    <n v="7042100090"/>
    <x v="144"/>
    <x v="0"/>
    <s v="PRESENCIAL"/>
    <s v="Activa"/>
    <n v="2022"/>
    <n v="5"/>
    <n v="11"/>
    <n v="16"/>
    <n v="0"/>
    <n v="0"/>
    <n v="0"/>
    <n v="0"/>
    <n v="0"/>
    <n v="0"/>
    <n v="0"/>
    <n v="6"/>
    <n v="8"/>
    <n v="14"/>
    <n v="0"/>
    <n v="0"/>
    <n v="18"/>
    <n v="20"/>
    <n v="38"/>
    <n v="0"/>
    <n v="0"/>
  </r>
  <r>
    <s v="08MSU0017H"/>
    <x v="12"/>
    <s v="08USU4054V"/>
    <x v="25"/>
    <n v="19"/>
    <x v="1"/>
    <x v="1"/>
    <x v="4"/>
    <s v="MAESTRÍA"/>
    <n v="7"/>
    <x v="0"/>
    <x v="1"/>
    <x v="1"/>
    <n v="7042100090"/>
    <x v="144"/>
    <x v="2"/>
    <s v="A DISTANCIA"/>
    <s v="Activa"/>
    <n v="2022"/>
    <n v="8"/>
    <n v="13"/>
    <n v="21"/>
    <n v="0"/>
    <n v="1"/>
    <n v="0"/>
    <n v="0"/>
    <n v="0"/>
    <n v="0"/>
    <n v="0"/>
    <n v="0"/>
    <n v="4"/>
    <n v="4"/>
    <n v="0"/>
    <n v="0"/>
    <n v="8"/>
    <n v="30"/>
    <n v="38"/>
    <n v="0"/>
    <n v="0"/>
  </r>
  <r>
    <s v="08MSU0017H"/>
    <x v="12"/>
    <s v="08USU4054V"/>
    <x v="25"/>
    <n v="19"/>
    <x v="1"/>
    <x v="1"/>
    <x v="4"/>
    <s v="MAESTRÍA"/>
    <n v="7"/>
    <x v="0"/>
    <x v="1"/>
    <x v="1"/>
    <n v="7042300018"/>
    <x v="145"/>
    <x v="2"/>
    <s v="A DISTANCIA"/>
    <s v="Activa"/>
    <n v="2022"/>
    <n v="2"/>
    <n v="1"/>
    <n v="3"/>
    <n v="0"/>
    <n v="0"/>
    <n v="0"/>
    <n v="0"/>
    <n v="0"/>
    <n v="0"/>
    <n v="0"/>
    <n v="0"/>
    <n v="0"/>
    <n v="0"/>
    <n v="0"/>
    <n v="0"/>
    <n v="0"/>
    <n v="1"/>
    <n v="1"/>
    <n v="0"/>
    <n v="0"/>
  </r>
  <r>
    <s v="08MSU0017H"/>
    <x v="12"/>
    <s v="08USU4054V"/>
    <x v="25"/>
    <n v="19"/>
    <x v="1"/>
    <x v="1"/>
    <x v="4"/>
    <s v="MAESTRÍA"/>
    <n v="7"/>
    <x v="0"/>
    <x v="5"/>
    <x v="5"/>
    <n v="7061300011"/>
    <x v="146"/>
    <x v="2"/>
    <s v="A DISTANCIA"/>
    <s v="Activa"/>
    <n v="2022"/>
    <n v="0"/>
    <n v="0"/>
    <n v="0"/>
    <n v="0"/>
    <n v="0"/>
    <n v="0"/>
    <n v="0"/>
    <n v="0"/>
    <n v="0"/>
    <n v="0"/>
    <n v="0"/>
    <n v="0"/>
    <n v="0"/>
    <n v="0"/>
    <n v="0"/>
    <n v="0"/>
    <n v="1"/>
    <n v="1"/>
    <n v="0"/>
    <n v="0"/>
  </r>
  <r>
    <s v="08MSU0017H"/>
    <x v="12"/>
    <s v="08USU4054V"/>
    <x v="25"/>
    <n v="19"/>
    <x v="1"/>
    <x v="1"/>
    <x v="4"/>
    <s v="DOCTORADO"/>
    <n v="8"/>
    <x v="2"/>
    <x v="1"/>
    <x v="1"/>
    <n v="8042000002"/>
    <x v="147"/>
    <x v="0"/>
    <s v="PRESENCIAL"/>
    <s v="Activa"/>
    <n v="2022"/>
    <n v="6"/>
    <n v="5"/>
    <n v="11"/>
    <n v="0"/>
    <n v="0"/>
    <n v="0"/>
    <n v="0"/>
    <n v="0"/>
    <n v="0"/>
    <n v="0"/>
    <n v="2"/>
    <n v="1"/>
    <n v="3"/>
    <n v="0"/>
    <n v="0"/>
    <n v="15"/>
    <n v="11"/>
    <n v="26"/>
    <n v="0"/>
    <n v="1"/>
  </r>
  <r>
    <s v="08MSU0017H"/>
    <x v="12"/>
    <s v="08USU4054V"/>
    <x v="25"/>
    <n v="19"/>
    <x v="1"/>
    <x v="1"/>
    <x v="4"/>
    <s v="LICENCIATURA"/>
    <n v="5"/>
    <x v="1"/>
    <x v="1"/>
    <x v="1"/>
    <n v="5041100097"/>
    <x v="148"/>
    <x v="0"/>
    <s v="PRESENCIAL"/>
    <s v="Activa"/>
    <n v="2022"/>
    <n v="37"/>
    <n v="43"/>
    <n v="80"/>
    <n v="1"/>
    <n v="2"/>
    <n v="3"/>
    <n v="11"/>
    <n v="14"/>
    <n v="1"/>
    <n v="0"/>
    <n v="86"/>
    <n v="123"/>
    <n v="209"/>
    <n v="1"/>
    <n v="3"/>
    <n v="305"/>
    <n v="429"/>
    <n v="734"/>
    <n v="7"/>
    <n v="10"/>
  </r>
  <r>
    <s v="08MSU0017H"/>
    <x v="12"/>
    <s v="08USU4054V"/>
    <x v="25"/>
    <n v="19"/>
    <x v="1"/>
    <x v="1"/>
    <x v="4"/>
    <s v="LICENCIATURA"/>
    <n v="5"/>
    <x v="1"/>
    <x v="1"/>
    <x v="1"/>
    <n v="5041300004"/>
    <x v="149"/>
    <x v="0"/>
    <s v="PRESENCIAL"/>
    <s v="Activa"/>
    <n v="2022"/>
    <n v="68"/>
    <n v="65"/>
    <n v="133"/>
    <n v="1"/>
    <n v="2"/>
    <n v="5"/>
    <n v="6"/>
    <n v="11"/>
    <n v="11"/>
    <n v="0"/>
    <n v="107"/>
    <n v="96"/>
    <n v="203"/>
    <n v="2"/>
    <n v="1"/>
    <n v="437"/>
    <n v="430"/>
    <n v="867"/>
    <n v="4"/>
    <n v="13"/>
  </r>
  <r>
    <s v="08MSU0017H"/>
    <x v="12"/>
    <s v="08USU4054V"/>
    <x v="25"/>
    <n v="19"/>
    <x v="1"/>
    <x v="1"/>
    <x v="4"/>
    <s v="LICENCIATURA"/>
    <n v="5"/>
    <x v="1"/>
    <x v="1"/>
    <x v="1"/>
    <n v="5041300004"/>
    <x v="149"/>
    <x v="2"/>
    <s v="A DISTANCIA"/>
    <s v="Activa"/>
    <n v="2022"/>
    <n v="0"/>
    <n v="0"/>
    <n v="0"/>
    <n v="0"/>
    <n v="0"/>
    <n v="0"/>
    <n v="0"/>
    <n v="0"/>
    <n v="0"/>
    <n v="0"/>
    <n v="10"/>
    <n v="7"/>
    <n v="17"/>
    <n v="0"/>
    <n v="0"/>
    <n v="38"/>
    <n v="27"/>
    <n v="65"/>
    <n v="1"/>
    <n v="3"/>
  </r>
  <r>
    <s v="08MSU0017H"/>
    <x v="12"/>
    <s v="08USU4054V"/>
    <x v="25"/>
    <n v="19"/>
    <x v="1"/>
    <x v="1"/>
    <x v="4"/>
    <s v="LICENCIATURA"/>
    <n v="5"/>
    <x v="1"/>
    <x v="1"/>
    <x v="1"/>
    <n v="5041400008"/>
    <x v="13"/>
    <x v="0"/>
    <s v="PRESENCIAL"/>
    <s v="Activa"/>
    <n v="2022"/>
    <n v="229"/>
    <n v="329"/>
    <n v="558"/>
    <n v="3"/>
    <n v="16"/>
    <n v="25"/>
    <n v="63"/>
    <n v="88"/>
    <n v="1"/>
    <n v="2"/>
    <n v="105"/>
    <n v="137"/>
    <n v="242"/>
    <n v="1"/>
    <n v="5"/>
    <n v="434"/>
    <n v="682"/>
    <n v="1116"/>
    <n v="9"/>
    <n v="22"/>
  </r>
  <r>
    <s v="08MSU0017H"/>
    <x v="12"/>
    <s v="08USU4054V"/>
    <x v="25"/>
    <n v="19"/>
    <x v="1"/>
    <x v="1"/>
    <x v="4"/>
    <s v="LICENCIATURA"/>
    <n v="5"/>
    <x v="1"/>
    <x v="1"/>
    <x v="1"/>
    <n v="5041400008"/>
    <x v="13"/>
    <x v="2"/>
    <s v="A DISTANCIA"/>
    <s v="Activa"/>
    <n v="2022"/>
    <n v="0"/>
    <n v="0"/>
    <n v="0"/>
    <n v="0"/>
    <n v="0"/>
    <n v="0"/>
    <n v="0"/>
    <n v="0"/>
    <n v="0"/>
    <n v="0"/>
    <n v="9"/>
    <n v="22"/>
    <n v="31"/>
    <n v="0"/>
    <n v="0"/>
    <n v="27"/>
    <n v="83"/>
    <n v="110"/>
    <n v="1"/>
    <n v="2"/>
  </r>
  <r>
    <s v="08MSU0017H"/>
    <x v="12"/>
    <s v="08USU4054V"/>
    <x v="25"/>
    <n v="19"/>
    <x v="1"/>
    <x v="1"/>
    <x v="4"/>
    <s v="LICENCIATURA"/>
    <n v="5"/>
    <x v="1"/>
    <x v="1"/>
    <x v="1"/>
    <n v="5042100055"/>
    <x v="11"/>
    <x v="0"/>
    <s v="PRESENCIAL"/>
    <s v="Activa"/>
    <n v="2022"/>
    <n v="51"/>
    <n v="91"/>
    <n v="142"/>
    <n v="1"/>
    <n v="4"/>
    <n v="5"/>
    <n v="19"/>
    <n v="24"/>
    <n v="0"/>
    <n v="1"/>
    <n v="127"/>
    <n v="154"/>
    <n v="281"/>
    <n v="3"/>
    <n v="9"/>
    <n v="436"/>
    <n v="559"/>
    <n v="995"/>
    <n v="11"/>
    <n v="31"/>
  </r>
  <r>
    <s v="08MSU0017H"/>
    <x v="12"/>
    <s v="08USU4054V"/>
    <x v="25"/>
    <n v="19"/>
    <x v="1"/>
    <x v="1"/>
    <x v="4"/>
    <s v="LICENCIATURA"/>
    <n v="5"/>
    <x v="1"/>
    <x v="1"/>
    <x v="1"/>
    <n v="5042100055"/>
    <x v="11"/>
    <x v="2"/>
    <s v="A DISTANCIA"/>
    <s v="Activa"/>
    <n v="2022"/>
    <n v="0"/>
    <n v="0"/>
    <n v="0"/>
    <n v="0"/>
    <n v="0"/>
    <n v="0"/>
    <n v="0"/>
    <n v="0"/>
    <n v="0"/>
    <n v="0"/>
    <n v="20"/>
    <n v="32"/>
    <n v="52"/>
    <n v="0"/>
    <n v="1"/>
    <n v="86"/>
    <n v="192"/>
    <n v="278"/>
    <n v="0"/>
    <n v="8"/>
  </r>
  <r>
    <s v="08MSU0017H"/>
    <x v="12"/>
    <s v="08USU4054V"/>
    <x v="25"/>
    <n v="19"/>
    <x v="1"/>
    <x v="1"/>
    <x v="4"/>
    <s v="LICENCIATURA"/>
    <n v="5"/>
    <x v="1"/>
    <x v="1"/>
    <x v="1"/>
    <n v="5042300009"/>
    <x v="150"/>
    <x v="0"/>
    <s v="PRESENCIAL"/>
    <s v="Activa"/>
    <n v="2022"/>
    <n v="10"/>
    <n v="16"/>
    <n v="26"/>
    <n v="0"/>
    <n v="3"/>
    <n v="1"/>
    <n v="0"/>
    <n v="1"/>
    <n v="0"/>
    <n v="0"/>
    <n v="6"/>
    <n v="10"/>
    <n v="16"/>
    <n v="0"/>
    <n v="1"/>
    <n v="50"/>
    <n v="58"/>
    <n v="108"/>
    <n v="2"/>
    <n v="5"/>
  </r>
  <r>
    <s v="08MSU0017H"/>
    <x v="12"/>
    <s v="08USU4054V"/>
    <x v="25"/>
    <n v="19"/>
    <x v="1"/>
    <x v="1"/>
    <x v="4"/>
    <s v="LICENCIATURA"/>
    <n v="5"/>
    <x v="1"/>
    <x v="1"/>
    <x v="1"/>
    <n v="5042300009"/>
    <x v="150"/>
    <x v="2"/>
    <s v="A DISTANCIA"/>
    <s v="Activa"/>
    <n v="2022"/>
    <n v="0"/>
    <n v="0"/>
    <n v="0"/>
    <n v="0"/>
    <n v="0"/>
    <n v="0"/>
    <n v="0"/>
    <n v="0"/>
    <n v="0"/>
    <n v="0"/>
    <n v="0"/>
    <n v="1"/>
    <n v="1"/>
    <n v="0"/>
    <n v="0"/>
    <n v="0"/>
    <n v="8"/>
    <n v="8"/>
    <n v="0"/>
    <n v="0"/>
  </r>
  <r>
    <s v="08MSU0017H"/>
    <x v="12"/>
    <s v="08USU4054V"/>
    <x v="25"/>
    <n v="19"/>
    <x v="1"/>
    <x v="1"/>
    <x v="4"/>
    <s v="LICENCIATURA"/>
    <n v="5"/>
    <x v="1"/>
    <x v="5"/>
    <x v="5"/>
    <n v="5062200078"/>
    <x v="151"/>
    <x v="0"/>
    <s v="PRESENCIAL"/>
    <s v="Activa"/>
    <n v="2022"/>
    <n v="10"/>
    <n v="2"/>
    <n v="12"/>
    <n v="0"/>
    <n v="1"/>
    <n v="0"/>
    <n v="1"/>
    <n v="1"/>
    <n v="0"/>
    <n v="1"/>
    <n v="18"/>
    <n v="10"/>
    <n v="28"/>
    <n v="0"/>
    <n v="0"/>
    <n v="84"/>
    <n v="33"/>
    <n v="117"/>
    <n v="0"/>
    <n v="1"/>
  </r>
  <r>
    <s v="08MSU0017H"/>
    <x v="12"/>
    <s v="08USU4054V"/>
    <x v="25"/>
    <n v="19"/>
    <x v="1"/>
    <x v="1"/>
    <x v="4"/>
    <s v="LICENCIATURA"/>
    <n v="5"/>
    <x v="1"/>
    <x v="5"/>
    <x v="5"/>
    <n v="5062200078"/>
    <x v="151"/>
    <x v="2"/>
    <s v="A DISTANCIA"/>
    <s v="Activa"/>
    <n v="2022"/>
    <n v="0"/>
    <n v="0"/>
    <n v="0"/>
    <n v="0"/>
    <n v="0"/>
    <n v="0"/>
    <n v="0"/>
    <n v="0"/>
    <n v="0"/>
    <n v="0"/>
    <n v="1"/>
    <n v="2"/>
    <n v="3"/>
    <n v="0"/>
    <n v="0"/>
    <n v="7"/>
    <n v="2"/>
    <n v="9"/>
    <n v="0"/>
    <n v="0"/>
  </r>
  <r>
    <s v="08MSU0017H"/>
    <x v="12"/>
    <s v="08USU4054V"/>
    <x v="25"/>
    <n v="19"/>
    <x v="1"/>
    <x v="1"/>
    <x v="4"/>
    <s v="LICENCIATURA"/>
    <n v="5"/>
    <x v="1"/>
    <x v="1"/>
    <x v="1"/>
    <n v="5041100097"/>
    <x v="148"/>
    <x v="2"/>
    <s v="EN LÍNEA O VIRTUAL"/>
    <s v="Activa"/>
    <n v="2022"/>
    <n v="0"/>
    <n v="0"/>
    <n v="0"/>
    <n v="0"/>
    <n v="0"/>
    <n v="0"/>
    <n v="0"/>
    <n v="0"/>
    <n v="0"/>
    <n v="0"/>
    <n v="4"/>
    <n v="9"/>
    <n v="13"/>
    <n v="0"/>
    <n v="1"/>
    <n v="10"/>
    <n v="20"/>
    <n v="30"/>
    <n v="0"/>
    <n v="1"/>
  </r>
  <r>
    <s v="08MSU0017H"/>
    <x v="12"/>
    <s v="08USU4055U"/>
    <x v="26"/>
    <n v="19"/>
    <x v="1"/>
    <x v="1"/>
    <x v="4"/>
    <s v="MAESTRÍA"/>
    <n v="7"/>
    <x v="0"/>
    <x v="0"/>
    <x v="0"/>
    <n v="7011200029"/>
    <x v="152"/>
    <x v="0"/>
    <s v="PRESENCIAL"/>
    <s v="Activa"/>
    <n v="2022"/>
    <n v="0"/>
    <n v="0"/>
    <n v="0"/>
    <n v="0"/>
    <n v="0"/>
    <n v="0"/>
    <n v="0"/>
    <n v="0"/>
    <n v="0"/>
    <n v="0"/>
    <n v="1"/>
    <n v="4"/>
    <n v="5"/>
    <n v="0"/>
    <n v="0"/>
    <n v="3"/>
    <n v="7"/>
    <n v="10"/>
    <n v="0"/>
    <n v="0"/>
  </r>
  <r>
    <s v="08MSU0017H"/>
    <x v="12"/>
    <s v="08USU4055U"/>
    <x v="26"/>
    <n v="19"/>
    <x v="1"/>
    <x v="1"/>
    <x v="4"/>
    <s v="MAESTRÍA"/>
    <n v="7"/>
    <x v="0"/>
    <x v="3"/>
    <x v="3"/>
    <n v="7031500063"/>
    <x v="153"/>
    <x v="0"/>
    <s v="PRESENCIAL"/>
    <s v="Activa"/>
    <n v="2022"/>
    <n v="0"/>
    <n v="0"/>
    <n v="0"/>
    <n v="0"/>
    <n v="0"/>
    <n v="0"/>
    <n v="0"/>
    <n v="0"/>
    <n v="0"/>
    <n v="0"/>
    <n v="5"/>
    <n v="2"/>
    <n v="7"/>
    <n v="0"/>
    <n v="1"/>
    <n v="8"/>
    <n v="4"/>
    <n v="12"/>
    <n v="0"/>
    <n v="1"/>
  </r>
  <r>
    <s v="08MSU0017H"/>
    <x v="12"/>
    <s v="08USU4055U"/>
    <x v="26"/>
    <n v="19"/>
    <x v="1"/>
    <x v="1"/>
    <x v="4"/>
    <s v="DOCTORADO"/>
    <n v="8"/>
    <x v="2"/>
    <x v="2"/>
    <x v="2"/>
    <n v="8021000008"/>
    <x v="154"/>
    <x v="0"/>
    <s v="PRESENCIAL"/>
    <s v="Activa"/>
    <n v="2022"/>
    <n v="7"/>
    <n v="12"/>
    <n v="19"/>
    <n v="0"/>
    <n v="0"/>
    <n v="0"/>
    <n v="0"/>
    <n v="0"/>
    <n v="0"/>
    <n v="0"/>
    <n v="4"/>
    <n v="5"/>
    <n v="9"/>
    <n v="0"/>
    <n v="0"/>
    <n v="13"/>
    <n v="17"/>
    <n v="30"/>
    <n v="2"/>
    <n v="1"/>
  </r>
  <r>
    <s v="08MSU0017H"/>
    <x v="12"/>
    <s v="08USU4055U"/>
    <x v="26"/>
    <n v="19"/>
    <x v="1"/>
    <x v="1"/>
    <x v="4"/>
    <s v="MAESTRÍA"/>
    <n v="7"/>
    <x v="0"/>
    <x v="3"/>
    <x v="3"/>
    <n v="7032100059"/>
    <x v="155"/>
    <x v="0"/>
    <s v="PRESENCIAL"/>
    <s v="Activa"/>
    <n v="2022"/>
    <n v="0"/>
    <n v="0"/>
    <n v="0"/>
    <n v="0"/>
    <n v="0"/>
    <n v="0"/>
    <n v="0"/>
    <n v="0"/>
    <n v="0"/>
    <n v="0"/>
    <n v="4"/>
    <n v="6"/>
    <n v="10"/>
    <n v="0"/>
    <n v="2"/>
    <n v="4"/>
    <n v="6"/>
    <n v="10"/>
    <n v="0"/>
    <n v="2"/>
  </r>
  <r>
    <s v="08MSU0017H"/>
    <x v="12"/>
    <s v="08USU4055U"/>
    <x v="26"/>
    <n v="19"/>
    <x v="1"/>
    <x v="1"/>
    <x v="4"/>
    <s v="LICENCIATURA"/>
    <n v="5"/>
    <x v="1"/>
    <x v="2"/>
    <x v="2"/>
    <n v="5022200011"/>
    <x v="156"/>
    <x v="0"/>
    <s v="PRESENCIAL"/>
    <s v="Activa"/>
    <n v="2022"/>
    <n v="10"/>
    <n v="28"/>
    <n v="38"/>
    <n v="1"/>
    <n v="0"/>
    <n v="0"/>
    <n v="8"/>
    <n v="8"/>
    <n v="0"/>
    <n v="0"/>
    <n v="12"/>
    <n v="15"/>
    <n v="27"/>
    <n v="0"/>
    <n v="0"/>
    <n v="46"/>
    <n v="119"/>
    <n v="165"/>
    <n v="5"/>
    <n v="0"/>
  </r>
  <r>
    <s v="08MSU0017H"/>
    <x v="12"/>
    <s v="08USU4055U"/>
    <x v="26"/>
    <n v="19"/>
    <x v="1"/>
    <x v="1"/>
    <x v="4"/>
    <s v="LICENCIATURA"/>
    <n v="5"/>
    <x v="1"/>
    <x v="2"/>
    <x v="2"/>
    <n v="5022300021"/>
    <x v="157"/>
    <x v="0"/>
    <s v="PRESENCIAL"/>
    <s v="Activa"/>
    <n v="2022"/>
    <n v="7"/>
    <n v="21"/>
    <n v="28"/>
    <n v="1"/>
    <n v="1"/>
    <n v="0"/>
    <n v="1"/>
    <n v="1"/>
    <n v="0"/>
    <n v="0"/>
    <n v="6"/>
    <n v="20"/>
    <n v="26"/>
    <n v="1"/>
    <n v="0"/>
    <n v="41"/>
    <n v="101"/>
    <n v="142"/>
    <n v="2"/>
    <n v="1"/>
  </r>
  <r>
    <s v="08MSU0017H"/>
    <x v="12"/>
    <s v="08USU4055U"/>
    <x v="26"/>
    <n v="19"/>
    <x v="1"/>
    <x v="1"/>
    <x v="4"/>
    <s v="LICENCIATURA"/>
    <n v="5"/>
    <x v="1"/>
    <x v="2"/>
    <x v="2"/>
    <n v="5022500008"/>
    <x v="158"/>
    <x v="0"/>
    <s v="PRESENCIAL"/>
    <s v="Activa"/>
    <n v="2022"/>
    <n v="1"/>
    <n v="0"/>
    <n v="1"/>
    <n v="0"/>
    <n v="0"/>
    <n v="0"/>
    <n v="0"/>
    <n v="0"/>
    <n v="0"/>
    <n v="0"/>
    <n v="6"/>
    <n v="4"/>
    <n v="10"/>
    <n v="0"/>
    <n v="0"/>
    <n v="35"/>
    <n v="20"/>
    <n v="55"/>
    <n v="0"/>
    <n v="1"/>
  </r>
  <r>
    <s v="08MSU0017H"/>
    <x v="12"/>
    <s v="08USU4055U"/>
    <x v="26"/>
    <n v="19"/>
    <x v="1"/>
    <x v="1"/>
    <x v="4"/>
    <s v="LICENCIATURA"/>
    <n v="5"/>
    <x v="1"/>
    <x v="2"/>
    <x v="2"/>
    <n v="5022500008"/>
    <x v="158"/>
    <x v="2"/>
    <s v="A DISTANCIA"/>
    <s v="Activa"/>
    <n v="2022"/>
    <n v="0"/>
    <n v="0"/>
    <n v="0"/>
    <n v="0"/>
    <n v="0"/>
    <n v="0"/>
    <n v="0"/>
    <n v="0"/>
    <n v="0"/>
    <n v="0"/>
    <n v="16"/>
    <n v="12"/>
    <n v="28"/>
    <n v="1"/>
    <n v="0"/>
    <n v="53"/>
    <n v="43"/>
    <n v="96"/>
    <n v="1"/>
    <n v="3"/>
  </r>
  <r>
    <s v="08MSU0017H"/>
    <x v="12"/>
    <s v="08USU4055U"/>
    <x v="26"/>
    <n v="19"/>
    <x v="1"/>
    <x v="1"/>
    <x v="4"/>
    <s v="LICENCIATURA"/>
    <n v="5"/>
    <x v="1"/>
    <x v="2"/>
    <x v="2"/>
    <n v="5022600002"/>
    <x v="159"/>
    <x v="0"/>
    <s v="PRESENCIAL"/>
    <s v="Activa"/>
    <n v="2022"/>
    <n v="14"/>
    <n v="7"/>
    <n v="21"/>
    <n v="1"/>
    <n v="1"/>
    <n v="3"/>
    <n v="1"/>
    <n v="4"/>
    <n v="0"/>
    <n v="0"/>
    <n v="11"/>
    <n v="11"/>
    <n v="22"/>
    <n v="0"/>
    <n v="1"/>
    <n v="53"/>
    <n v="29"/>
    <n v="82"/>
    <n v="2"/>
    <n v="1"/>
  </r>
  <r>
    <s v="08MSU0017H"/>
    <x v="12"/>
    <s v="08USU4055U"/>
    <x v="26"/>
    <n v="19"/>
    <x v="1"/>
    <x v="1"/>
    <x v="4"/>
    <s v="LICENCIATURA"/>
    <n v="5"/>
    <x v="1"/>
    <x v="2"/>
    <x v="2"/>
    <n v="5022600002"/>
    <x v="159"/>
    <x v="2"/>
    <s v="A DISTANCIA"/>
    <s v="Activa"/>
    <n v="2022"/>
    <n v="0"/>
    <n v="0"/>
    <n v="0"/>
    <n v="0"/>
    <n v="0"/>
    <n v="0"/>
    <n v="0"/>
    <n v="0"/>
    <n v="0"/>
    <n v="0"/>
    <n v="36"/>
    <n v="14"/>
    <n v="50"/>
    <n v="4"/>
    <n v="6"/>
    <n v="109"/>
    <n v="45"/>
    <n v="154"/>
    <n v="6"/>
    <n v="8"/>
  </r>
  <r>
    <s v="08MSU0017H"/>
    <x v="12"/>
    <s v="08USU4055U"/>
    <x v="26"/>
    <n v="19"/>
    <x v="1"/>
    <x v="1"/>
    <x v="4"/>
    <s v="LICENCIATURA"/>
    <n v="5"/>
    <x v="1"/>
    <x v="3"/>
    <x v="3"/>
    <n v="5032100038"/>
    <x v="160"/>
    <x v="0"/>
    <s v="PRESENCIAL"/>
    <s v="Activa"/>
    <n v="2022"/>
    <n v="2"/>
    <n v="10"/>
    <n v="12"/>
    <n v="0"/>
    <n v="1"/>
    <n v="0"/>
    <n v="1"/>
    <n v="1"/>
    <n v="0"/>
    <n v="0"/>
    <n v="10"/>
    <n v="10"/>
    <n v="20"/>
    <n v="0"/>
    <n v="0"/>
    <n v="34"/>
    <n v="46"/>
    <n v="80"/>
    <n v="3"/>
    <n v="1"/>
  </r>
  <r>
    <s v="08MSU0017H"/>
    <x v="12"/>
    <s v="08USU4055U"/>
    <x v="26"/>
    <n v="19"/>
    <x v="1"/>
    <x v="1"/>
    <x v="4"/>
    <s v="LICENCIATURA"/>
    <n v="5"/>
    <x v="1"/>
    <x v="3"/>
    <x v="3"/>
    <n v="5032200007"/>
    <x v="161"/>
    <x v="0"/>
    <s v="PRESENCIAL"/>
    <s v="Activa"/>
    <n v="2022"/>
    <n v="0"/>
    <n v="0"/>
    <n v="0"/>
    <n v="0"/>
    <n v="0"/>
    <n v="0"/>
    <n v="0"/>
    <n v="0"/>
    <n v="0"/>
    <n v="0"/>
    <n v="2"/>
    <n v="3"/>
    <n v="5"/>
    <n v="0"/>
    <n v="0"/>
    <n v="5"/>
    <n v="10"/>
    <n v="15"/>
    <n v="0"/>
    <n v="0"/>
  </r>
  <r>
    <s v="08MSU0017H"/>
    <x v="12"/>
    <s v="08USU4056T"/>
    <x v="27"/>
    <n v="19"/>
    <x v="1"/>
    <x v="1"/>
    <x v="4"/>
    <s v="MAESTRÍA"/>
    <n v="7"/>
    <x v="0"/>
    <x v="9"/>
    <x v="9"/>
    <n v="7081200001"/>
    <x v="162"/>
    <x v="0"/>
    <s v="PRESENCIAL"/>
    <s v="Activa"/>
    <n v="2022"/>
    <n v="3"/>
    <n v="6"/>
    <n v="9"/>
    <n v="0"/>
    <n v="0"/>
    <n v="1"/>
    <n v="0"/>
    <n v="1"/>
    <n v="0"/>
    <n v="0"/>
    <n v="2"/>
    <n v="3"/>
    <n v="5"/>
    <n v="0"/>
    <n v="0"/>
    <n v="10"/>
    <n v="15"/>
    <n v="25"/>
    <n v="0"/>
    <n v="0"/>
  </r>
  <r>
    <s v="08MSU0017H"/>
    <x v="12"/>
    <s v="08USU4056T"/>
    <x v="27"/>
    <n v="19"/>
    <x v="1"/>
    <x v="1"/>
    <x v="4"/>
    <s v="DOCTORADO"/>
    <n v="8"/>
    <x v="2"/>
    <x v="9"/>
    <x v="9"/>
    <n v="8081200004"/>
    <x v="163"/>
    <x v="0"/>
    <s v="PRESENCIAL"/>
    <s v="Activa"/>
    <n v="2022"/>
    <n v="1"/>
    <n v="0"/>
    <n v="1"/>
    <n v="0"/>
    <n v="0"/>
    <n v="0"/>
    <n v="0"/>
    <n v="0"/>
    <n v="0"/>
    <n v="0"/>
    <n v="2"/>
    <n v="9"/>
    <n v="11"/>
    <n v="0"/>
    <n v="0"/>
    <n v="9"/>
    <n v="18"/>
    <n v="27"/>
    <n v="0"/>
    <n v="0"/>
  </r>
  <r>
    <s v="08MSU0017H"/>
    <x v="12"/>
    <s v="08USU4056T"/>
    <x v="27"/>
    <n v="19"/>
    <x v="1"/>
    <x v="1"/>
    <x v="4"/>
    <s v="LICENCIATURA"/>
    <n v="5"/>
    <x v="1"/>
    <x v="3"/>
    <x v="3"/>
    <n v="5031200003"/>
    <x v="164"/>
    <x v="0"/>
    <s v="PRESENCIAL"/>
    <s v="Activa"/>
    <n v="2022"/>
    <n v="10"/>
    <n v="4"/>
    <n v="14"/>
    <n v="0"/>
    <n v="1"/>
    <n v="4"/>
    <n v="2"/>
    <n v="6"/>
    <n v="0"/>
    <n v="0"/>
    <n v="8"/>
    <n v="5"/>
    <n v="13"/>
    <n v="0"/>
    <n v="1"/>
    <n v="41"/>
    <n v="35"/>
    <n v="76"/>
    <n v="1"/>
    <n v="5"/>
  </r>
  <r>
    <s v="08MSU0017H"/>
    <x v="12"/>
    <s v="08USU4056T"/>
    <x v="27"/>
    <n v="19"/>
    <x v="1"/>
    <x v="1"/>
    <x v="4"/>
    <s v="LICENCIATURA"/>
    <n v="5"/>
    <x v="1"/>
    <x v="1"/>
    <x v="1"/>
    <n v="5042500015"/>
    <x v="165"/>
    <x v="0"/>
    <s v="PRESENCIAL"/>
    <s v="Activa"/>
    <n v="2022"/>
    <n v="6"/>
    <n v="6"/>
    <n v="12"/>
    <n v="0"/>
    <n v="1"/>
    <n v="0"/>
    <n v="5"/>
    <n v="5"/>
    <n v="1"/>
    <n v="0"/>
    <n v="7"/>
    <n v="12"/>
    <n v="19"/>
    <n v="0"/>
    <n v="1"/>
    <n v="37"/>
    <n v="46"/>
    <n v="83"/>
    <n v="4"/>
    <n v="3"/>
  </r>
  <r>
    <s v="08MSU0017H"/>
    <x v="12"/>
    <s v="08USU4056T"/>
    <x v="27"/>
    <n v="19"/>
    <x v="1"/>
    <x v="1"/>
    <x v="4"/>
    <s v="LICENCIATURA"/>
    <n v="5"/>
    <x v="1"/>
    <x v="9"/>
    <x v="9"/>
    <n v="5081200012"/>
    <x v="166"/>
    <x v="0"/>
    <s v="PRESENCIAL"/>
    <s v="Activa"/>
    <n v="2022"/>
    <n v="16"/>
    <n v="8"/>
    <n v="24"/>
    <n v="0"/>
    <n v="2"/>
    <n v="5"/>
    <n v="1"/>
    <n v="6"/>
    <n v="0"/>
    <n v="0"/>
    <n v="34"/>
    <n v="19"/>
    <n v="53"/>
    <n v="0"/>
    <n v="5"/>
    <n v="128"/>
    <n v="60"/>
    <n v="188"/>
    <n v="3"/>
    <n v="10"/>
  </r>
  <r>
    <s v="08MSU0017H"/>
    <x v="12"/>
    <s v="08USU4064B"/>
    <x v="28"/>
    <n v="19"/>
    <x v="1"/>
    <x v="1"/>
    <x v="4"/>
    <s v="MAESTRÍA"/>
    <n v="7"/>
    <x v="0"/>
    <x v="2"/>
    <x v="2"/>
    <n v="7021000001"/>
    <x v="167"/>
    <x v="0"/>
    <s v="PRESENCIAL"/>
    <s v="Liquidacion"/>
    <n v="2022"/>
    <n v="0"/>
    <n v="0"/>
    <n v="0"/>
    <n v="0"/>
    <n v="0"/>
    <n v="2"/>
    <n v="2"/>
    <n v="4"/>
    <n v="0"/>
    <n v="0"/>
    <n v="0"/>
    <n v="0"/>
    <n v="0"/>
    <n v="0"/>
    <n v="0"/>
    <n v="0"/>
    <n v="0"/>
    <n v="0"/>
    <n v="0"/>
    <n v="0"/>
  </r>
  <r>
    <s v="08MSU0017H"/>
    <x v="12"/>
    <s v="08USU4064B"/>
    <x v="28"/>
    <n v="19"/>
    <x v="1"/>
    <x v="1"/>
    <x v="4"/>
    <s v="MAESTRÍA"/>
    <n v="7"/>
    <x v="0"/>
    <x v="2"/>
    <x v="2"/>
    <n v="7021400028"/>
    <x v="168"/>
    <x v="0"/>
    <s v="PRESENCIAL"/>
    <s v="Activa"/>
    <n v="2022"/>
    <n v="4"/>
    <n v="3"/>
    <n v="7"/>
    <n v="0"/>
    <n v="0"/>
    <n v="1"/>
    <n v="1"/>
    <n v="2"/>
    <n v="0"/>
    <n v="0"/>
    <n v="10"/>
    <n v="6"/>
    <n v="16"/>
    <n v="0"/>
    <n v="0"/>
    <n v="16"/>
    <n v="9"/>
    <n v="25"/>
    <n v="0"/>
    <n v="0"/>
  </r>
  <r>
    <s v="08MSU0017H"/>
    <x v="12"/>
    <s v="08USU4064B"/>
    <x v="28"/>
    <n v="19"/>
    <x v="1"/>
    <x v="1"/>
    <x v="4"/>
    <s v="LICENCIATURA"/>
    <n v="5"/>
    <x v="1"/>
    <x v="2"/>
    <x v="2"/>
    <n v="5021100002"/>
    <x v="89"/>
    <x v="0"/>
    <s v="PRESENCIAL"/>
    <s v="Activa"/>
    <n v="2022"/>
    <n v="4"/>
    <n v="9"/>
    <n v="13"/>
    <n v="1"/>
    <n v="0"/>
    <n v="1"/>
    <n v="1"/>
    <n v="2"/>
    <n v="0"/>
    <n v="0"/>
    <n v="34"/>
    <n v="57"/>
    <n v="91"/>
    <n v="1"/>
    <n v="1"/>
    <n v="81"/>
    <n v="199"/>
    <n v="280"/>
    <n v="6"/>
    <n v="3"/>
  </r>
  <r>
    <s v="08MSU0017H"/>
    <x v="12"/>
    <s v="08USU4064B"/>
    <x v="28"/>
    <n v="19"/>
    <x v="1"/>
    <x v="1"/>
    <x v="4"/>
    <s v="LICENCIATURA"/>
    <n v="5"/>
    <x v="1"/>
    <x v="2"/>
    <x v="2"/>
    <n v="5021200016"/>
    <x v="169"/>
    <x v="0"/>
    <s v="PRESENCIAL"/>
    <s v="Activa"/>
    <n v="2022"/>
    <n v="3"/>
    <n v="9"/>
    <n v="12"/>
    <n v="1"/>
    <n v="1"/>
    <n v="4"/>
    <n v="11"/>
    <n v="15"/>
    <n v="0"/>
    <n v="1"/>
    <n v="6"/>
    <n v="11"/>
    <n v="17"/>
    <n v="0"/>
    <n v="1"/>
    <n v="14"/>
    <n v="33"/>
    <n v="47"/>
    <n v="0"/>
    <n v="2"/>
  </r>
  <r>
    <s v="08MSU0017H"/>
    <x v="12"/>
    <s v="08USU4064B"/>
    <x v="28"/>
    <n v="19"/>
    <x v="1"/>
    <x v="1"/>
    <x v="4"/>
    <s v="LICENCIATURA"/>
    <n v="5"/>
    <x v="1"/>
    <x v="2"/>
    <x v="2"/>
    <n v="5021300063"/>
    <x v="170"/>
    <x v="0"/>
    <s v="PRESENCIAL"/>
    <s v="Activa"/>
    <n v="2022"/>
    <n v="16"/>
    <n v="9"/>
    <n v="25"/>
    <n v="0"/>
    <n v="1"/>
    <n v="2"/>
    <n v="1"/>
    <n v="3"/>
    <n v="0"/>
    <n v="0"/>
    <n v="51"/>
    <n v="27"/>
    <n v="78"/>
    <n v="0"/>
    <n v="0"/>
    <n v="167"/>
    <n v="87"/>
    <n v="254"/>
    <n v="2"/>
    <n v="2"/>
  </r>
  <r>
    <s v="08MSU0017H"/>
    <x v="12"/>
    <s v="08USU4064B"/>
    <x v="28"/>
    <n v="19"/>
    <x v="1"/>
    <x v="1"/>
    <x v="4"/>
    <s v="LICENCIATURA"/>
    <n v="5"/>
    <x v="1"/>
    <x v="2"/>
    <x v="2"/>
    <n v="5021300099"/>
    <x v="171"/>
    <x v="0"/>
    <s v="PRESENCIAL"/>
    <s v="Activa"/>
    <n v="2022"/>
    <n v="4"/>
    <n v="5"/>
    <n v="9"/>
    <n v="0"/>
    <n v="0"/>
    <n v="1"/>
    <n v="9"/>
    <n v="10"/>
    <n v="0"/>
    <n v="0"/>
    <n v="10"/>
    <n v="15"/>
    <n v="25"/>
    <n v="1"/>
    <n v="1"/>
    <n v="43"/>
    <n v="51"/>
    <n v="94"/>
    <n v="2"/>
    <n v="1"/>
  </r>
  <r>
    <s v="08MSU0017H"/>
    <x v="12"/>
    <s v="08USU4079D"/>
    <x v="29"/>
    <n v="19"/>
    <x v="1"/>
    <x v="1"/>
    <x v="4"/>
    <s v="MAESTRÍA"/>
    <n v="7"/>
    <x v="0"/>
    <x v="6"/>
    <x v="6"/>
    <n v="7093100007"/>
    <x v="172"/>
    <x v="0"/>
    <s v="PRESENCIAL"/>
    <s v="Activa"/>
    <n v="2022"/>
    <n v="1"/>
    <n v="15"/>
    <n v="16"/>
    <n v="0"/>
    <n v="0"/>
    <n v="7"/>
    <n v="36"/>
    <n v="43"/>
    <n v="0"/>
    <n v="0"/>
    <n v="9"/>
    <n v="16"/>
    <n v="25"/>
    <n v="0"/>
    <n v="0"/>
    <n v="17"/>
    <n v="36"/>
    <n v="53"/>
    <n v="0"/>
    <n v="0"/>
  </r>
  <r>
    <s v="08MSU0017H"/>
    <x v="12"/>
    <s v="08USU4079D"/>
    <x v="29"/>
    <n v="19"/>
    <x v="1"/>
    <x v="1"/>
    <x v="4"/>
    <s v="DOCTORADO"/>
    <n v="8"/>
    <x v="2"/>
    <x v="6"/>
    <x v="6"/>
    <n v="8095200012"/>
    <x v="173"/>
    <x v="0"/>
    <s v="PRESENCIAL"/>
    <s v="Activa"/>
    <n v="2022"/>
    <n v="0"/>
    <n v="0"/>
    <n v="0"/>
    <n v="0"/>
    <n v="0"/>
    <n v="0"/>
    <n v="0"/>
    <n v="0"/>
    <n v="0"/>
    <n v="0"/>
    <n v="1"/>
    <n v="2"/>
    <n v="3"/>
    <n v="0"/>
    <n v="0"/>
    <n v="4"/>
    <n v="5"/>
    <n v="9"/>
    <n v="0"/>
    <n v="0"/>
  </r>
  <r>
    <s v="08MSU0017H"/>
    <x v="12"/>
    <s v="08USU4079D"/>
    <x v="29"/>
    <n v="19"/>
    <x v="1"/>
    <x v="1"/>
    <x v="4"/>
    <s v="LICENCIATURA"/>
    <n v="5"/>
    <x v="1"/>
    <x v="6"/>
    <x v="6"/>
    <n v="5093100001"/>
    <x v="174"/>
    <x v="0"/>
    <s v="PRESENCIAL"/>
    <s v="Activa"/>
    <n v="2022"/>
    <n v="59"/>
    <n v="193"/>
    <n v="252"/>
    <n v="0"/>
    <n v="0"/>
    <n v="70"/>
    <n v="200"/>
    <n v="270"/>
    <n v="0"/>
    <n v="0"/>
    <n v="63"/>
    <n v="143"/>
    <n v="206"/>
    <n v="0"/>
    <n v="0"/>
    <n v="447"/>
    <n v="1217"/>
    <n v="1664"/>
    <n v="7"/>
    <n v="1"/>
  </r>
  <r>
    <s v="08MSU0017H"/>
    <x v="12"/>
    <s v="08USU4827Q"/>
    <x v="30"/>
    <n v="19"/>
    <x v="1"/>
    <x v="1"/>
    <x v="4"/>
    <s v="DOCTORADO"/>
    <n v="8"/>
    <x v="2"/>
    <x v="6"/>
    <x v="6"/>
    <n v="8092100003"/>
    <x v="175"/>
    <x v="0"/>
    <s v="PRESENCIAL"/>
    <s v="Activa"/>
    <n v="2022"/>
    <n v="0"/>
    <n v="0"/>
    <n v="0"/>
    <n v="0"/>
    <n v="0"/>
    <n v="0"/>
    <n v="0"/>
    <n v="0"/>
    <n v="0"/>
    <n v="0"/>
    <n v="2"/>
    <n v="5"/>
    <n v="7"/>
    <n v="0"/>
    <n v="1"/>
    <n v="2"/>
    <n v="5"/>
    <n v="7"/>
    <n v="0"/>
    <n v="1"/>
  </r>
  <r>
    <s v="08MSU0017H"/>
    <x v="12"/>
    <s v="08USU4827Q"/>
    <x v="30"/>
    <n v="19"/>
    <x v="1"/>
    <x v="1"/>
    <x v="4"/>
    <s v="ESPECIALIDAD"/>
    <n v="6"/>
    <x v="3"/>
    <x v="6"/>
    <x v="6"/>
    <n v="6092202017"/>
    <x v="176"/>
    <x v="0"/>
    <s v="PRESENCIAL"/>
    <s v="Activa"/>
    <n v="2022"/>
    <n v="0"/>
    <n v="0"/>
    <n v="0"/>
    <n v="0"/>
    <n v="0"/>
    <n v="0"/>
    <n v="0"/>
    <n v="0"/>
    <n v="0"/>
    <n v="0"/>
    <n v="3"/>
    <n v="6"/>
    <n v="9"/>
    <n v="0"/>
    <n v="0"/>
    <n v="3"/>
    <n v="6"/>
    <n v="9"/>
    <n v="0"/>
    <n v="0"/>
  </r>
  <r>
    <s v="08MSU0017H"/>
    <x v="12"/>
    <s v="08USU4827Q"/>
    <x v="30"/>
    <n v="19"/>
    <x v="1"/>
    <x v="1"/>
    <x v="4"/>
    <s v="MAESTRÍA"/>
    <n v="7"/>
    <x v="0"/>
    <x v="6"/>
    <x v="6"/>
    <n v="7094200007"/>
    <x v="177"/>
    <x v="0"/>
    <s v="PRESENCIAL"/>
    <s v="Activa"/>
    <n v="2022"/>
    <n v="0"/>
    <n v="0"/>
    <n v="0"/>
    <n v="0"/>
    <n v="0"/>
    <n v="0"/>
    <n v="0"/>
    <n v="0"/>
    <n v="0"/>
    <n v="0"/>
    <n v="0"/>
    <n v="0"/>
    <n v="0"/>
    <n v="0"/>
    <n v="0"/>
    <n v="0"/>
    <n v="3"/>
    <n v="3"/>
    <n v="0"/>
    <n v="0"/>
  </r>
  <r>
    <s v="08MSU0017H"/>
    <x v="12"/>
    <s v="08USU4827Q"/>
    <x v="30"/>
    <n v="19"/>
    <x v="1"/>
    <x v="1"/>
    <x v="4"/>
    <s v="ESPECIALIDAD"/>
    <n v="6"/>
    <x v="3"/>
    <x v="6"/>
    <x v="6"/>
    <n v="6091323005"/>
    <x v="178"/>
    <x v="0"/>
    <s v="PRESENCIAL"/>
    <s v="Activa"/>
    <n v="2022"/>
    <n v="0"/>
    <n v="0"/>
    <n v="0"/>
    <n v="0"/>
    <n v="0"/>
    <n v="0"/>
    <n v="0"/>
    <n v="0"/>
    <n v="0"/>
    <n v="0"/>
    <n v="1"/>
    <n v="3"/>
    <n v="4"/>
    <n v="0"/>
    <n v="0"/>
    <n v="1"/>
    <n v="3"/>
    <n v="4"/>
    <n v="0"/>
    <n v="0"/>
  </r>
  <r>
    <s v="08MSU0017H"/>
    <x v="12"/>
    <s v="08USU4827Q"/>
    <x v="30"/>
    <n v="19"/>
    <x v="1"/>
    <x v="1"/>
    <x v="4"/>
    <s v="MAESTRÍA"/>
    <n v="7"/>
    <x v="0"/>
    <x v="6"/>
    <x v="6"/>
    <n v="7092100003"/>
    <x v="179"/>
    <x v="0"/>
    <s v="PRESENCIAL"/>
    <s v="Activa"/>
    <n v="2022"/>
    <n v="2"/>
    <n v="4"/>
    <n v="6"/>
    <n v="0"/>
    <n v="1"/>
    <n v="2"/>
    <n v="4"/>
    <n v="6"/>
    <n v="0"/>
    <n v="1"/>
    <n v="4"/>
    <n v="7"/>
    <n v="11"/>
    <n v="0"/>
    <n v="0"/>
    <n v="4"/>
    <n v="12"/>
    <n v="16"/>
    <n v="0"/>
    <n v="0"/>
  </r>
  <r>
    <s v="08MSU0017H"/>
    <x v="12"/>
    <s v="08USU4827Q"/>
    <x v="30"/>
    <n v="19"/>
    <x v="1"/>
    <x v="1"/>
    <x v="4"/>
    <s v="MAESTRÍA"/>
    <n v="7"/>
    <x v="0"/>
    <x v="6"/>
    <x v="6"/>
    <n v="7095600026"/>
    <x v="180"/>
    <x v="0"/>
    <s v="PRESENCIAL"/>
    <s v="Activa"/>
    <n v="2022"/>
    <n v="2"/>
    <n v="5"/>
    <n v="7"/>
    <n v="0"/>
    <n v="0"/>
    <n v="2"/>
    <n v="5"/>
    <n v="7"/>
    <n v="0"/>
    <n v="0"/>
    <n v="2"/>
    <n v="7"/>
    <n v="9"/>
    <n v="0"/>
    <n v="0"/>
    <n v="5"/>
    <n v="9"/>
    <n v="14"/>
    <n v="0"/>
    <n v="0"/>
  </r>
  <r>
    <s v="08MSU0017H"/>
    <x v="12"/>
    <s v="08USU4827Q"/>
    <x v="30"/>
    <n v="19"/>
    <x v="1"/>
    <x v="1"/>
    <x v="4"/>
    <s v="LICENCIATURA"/>
    <n v="5"/>
    <x v="1"/>
    <x v="6"/>
    <x v="6"/>
    <n v="5092100006"/>
    <x v="181"/>
    <x v="0"/>
    <s v="PRESENCIAL"/>
    <s v="Liquidacion"/>
    <n v="2022"/>
    <n v="54"/>
    <n v="219"/>
    <n v="273"/>
    <n v="1"/>
    <n v="11"/>
    <n v="0"/>
    <n v="11"/>
    <n v="11"/>
    <n v="0"/>
    <n v="0"/>
    <n v="0"/>
    <n v="0"/>
    <n v="0"/>
    <n v="0"/>
    <n v="0"/>
    <n v="0"/>
    <n v="0"/>
    <n v="0"/>
    <n v="0"/>
    <n v="0"/>
  </r>
  <r>
    <s v="08MSU0017H"/>
    <x v="12"/>
    <s v="08USU4827Q"/>
    <x v="30"/>
    <n v="19"/>
    <x v="1"/>
    <x v="1"/>
    <x v="4"/>
    <s v="LICENCIATURA"/>
    <n v="5"/>
    <x v="1"/>
    <x v="6"/>
    <x v="6"/>
    <n v="5092100006"/>
    <x v="181"/>
    <x v="0"/>
    <s v="PRESENCIAL"/>
    <s v="Activa"/>
    <n v="2022"/>
    <n v="0"/>
    <n v="0"/>
    <n v="0"/>
    <n v="0"/>
    <n v="0"/>
    <n v="0"/>
    <n v="0"/>
    <n v="0"/>
    <n v="0"/>
    <n v="0"/>
    <n v="43"/>
    <n v="94"/>
    <n v="137"/>
    <n v="0"/>
    <n v="2"/>
    <n v="152"/>
    <n v="543"/>
    <n v="695"/>
    <n v="2"/>
    <n v="13"/>
  </r>
  <r>
    <s v="08MSU0017H"/>
    <x v="12"/>
    <s v="08USU4827Q"/>
    <x v="30"/>
    <n v="19"/>
    <x v="1"/>
    <x v="1"/>
    <x v="4"/>
    <s v="LICENCIATURA"/>
    <n v="5"/>
    <x v="1"/>
    <x v="6"/>
    <x v="6"/>
    <n v="5092100006"/>
    <x v="181"/>
    <x v="2"/>
    <s v="A DISTANCIA"/>
    <s v="Activa"/>
    <n v="2022"/>
    <n v="0"/>
    <n v="0"/>
    <n v="0"/>
    <n v="0"/>
    <n v="0"/>
    <n v="0"/>
    <n v="0"/>
    <n v="0"/>
    <n v="0"/>
    <n v="0"/>
    <n v="4"/>
    <n v="15"/>
    <n v="19"/>
    <n v="0"/>
    <n v="0"/>
    <n v="13"/>
    <n v="55"/>
    <n v="68"/>
    <n v="1"/>
    <n v="2"/>
  </r>
  <r>
    <s v="08MSU0017H"/>
    <x v="12"/>
    <s v="08USU4827Q"/>
    <x v="30"/>
    <n v="19"/>
    <x v="1"/>
    <x v="1"/>
    <x v="4"/>
    <s v="LICENCIATURA"/>
    <n v="5"/>
    <x v="1"/>
    <x v="6"/>
    <x v="6"/>
    <n v="5094200006"/>
    <x v="182"/>
    <x v="0"/>
    <s v="PRESENCIAL"/>
    <s v="Activa"/>
    <n v="2022"/>
    <n v="13"/>
    <n v="69"/>
    <n v="82"/>
    <n v="2"/>
    <n v="5"/>
    <n v="0"/>
    <n v="0"/>
    <n v="0"/>
    <n v="0"/>
    <n v="0"/>
    <n v="29"/>
    <n v="81"/>
    <n v="110"/>
    <n v="1"/>
    <n v="1"/>
    <n v="115"/>
    <n v="405"/>
    <n v="520"/>
    <n v="4"/>
    <n v="8"/>
  </r>
  <r>
    <s v="08MSU0017H"/>
    <x v="12"/>
    <s v="08USU4978W"/>
    <x v="31"/>
    <n v="21"/>
    <x v="4"/>
    <x v="1"/>
    <x v="4"/>
    <s v="MAESTRÍA"/>
    <n v="7"/>
    <x v="0"/>
    <x v="1"/>
    <x v="1"/>
    <n v="7041100009"/>
    <x v="183"/>
    <x v="0"/>
    <s v="PRESENCIAL"/>
    <s v="Activa"/>
    <n v="2022"/>
    <n v="11"/>
    <n v="19"/>
    <n v="30"/>
    <n v="0"/>
    <n v="0"/>
    <n v="1"/>
    <n v="6"/>
    <n v="7"/>
    <n v="0"/>
    <n v="0"/>
    <n v="7"/>
    <n v="10"/>
    <n v="17"/>
    <n v="0"/>
    <n v="0"/>
    <n v="18"/>
    <n v="40"/>
    <n v="58"/>
    <n v="3"/>
    <n v="0"/>
  </r>
  <r>
    <s v="08MSU0017H"/>
    <x v="12"/>
    <s v="08USU4978W"/>
    <x v="31"/>
    <n v="21"/>
    <x v="4"/>
    <x v="1"/>
    <x v="4"/>
    <s v="LICENCIATURA"/>
    <n v="5"/>
    <x v="1"/>
    <x v="1"/>
    <x v="1"/>
    <n v="5042500016"/>
    <x v="184"/>
    <x v="0"/>
    <s v="PRESENCIAL"/>
    <s v="Activa"/>
    <n v="2022"/>
    <n v="6"/>
    <n v="6"/>
    <n v="12"/>
    <n v="0"/>
    <n v="2"/>
    <n v="3"/>
    <n v="1"/>
    <n v="4"/>
    <n v="0"/>
    <n v="0"/>
    <n v="6"/>
    <n v="4"/>
    <n v="10"/>
    <n v="0"/>
    <n v="1"/>
    <n v="34"/>
    <n v="35"/>
    <n v="69"/>
    <n v="1"/>
    <n v="2"/>
  </r>
  <r>
    <s v="08MSU0017H"/>
    <x v="12"/>
    <s v="08USU4978W"/>
    <x v="31"/>
    <n v="21"/>
    <x v="4"/>
    <x v="1"/>
    <x v="4"/>
    <s v="LICENCIATURA"/>
    <n v="5"/>
    <x v="1"/>
    <x v="9"/>
    <x v="9"/>
    <n v="5081100033"/>
    <x v="185"/>
    <x v="0"/>
    <s v="PRESENCIAL"/>
    <s v="Activa"/>
    <n v="2022"/>
    <n v="35"/>
    <n v="26"/>
    <n v="61"/>
    <n v="1"/>
    <n v="2"/>
    <n v="23"/>
    <n v="13"/>
    <n v="36"/>
    <n v="0"/>
    <n v="3"/>
    <n v="67"/>
    <n v="28"/>
    <n v="95"/>
    <n v="1"/>
    <n v="1"/>
    <n v="285"/>
    <n v="123"/>
    <n v="408"/>
    <n v="2"/>
    <n v="12"/>
  </r>
  <r>
    <s v="08MSU0017H"/>
    <x v="12"/>
    <s v="08USU4978W"/>
    <x v="31"/>
    <n v="21"/>
    <x v="4"/>
    <x v="1"/>
    <x v="4"/>
    <s v="LICENCIATURA"/>
    <n v="5"/>
    <x v="1"/>
    <x v="9"/>
    <x v="9"/>
    <n v="5081300008"/>
    <x v="186"/>
    <x v="0"/>
    <s v="PRESENCIAL"/>
    <s v="Activa"/>
    <n v="2022"/>
    <n v="6"/>
    <n v="3"/>
    <n v="9"/>
    <n v="0"/>
    <n v="0"/>
    <n v="0"/>
    <n v="0"/>
    <n v="0"/>
    <n v="0"/>
    <n v="0"/>
    <n v="3"/>
    <n v="4"/>
    <n v="7"/>
    <n v="0"/>
    <n v="4"/>
    <n v="19"/>
    <n v="12"/>
    <n v="31"/>
    <n v="0"/>
    <n v="4"/>
  </r>
  <r>
    <s v="08MSU0017H"/>
    <x v="12"/>
    <s v="08USU4978W"/>
    <x v="31"/>
    <n v="21"/>
    <x v="4"/>
    <x v="1"/>
    <x v="4"/>
    <s v="LICENCIATURA"/>
    <n v="5"/>
    <x v="1"/>
    <x v="9"/>
    <x v="9"/>
    <n v="5081300018"/>
    <x v="187"/>
    <x v="2"/>
    <s v="EN LÍNEA O VIRTUAL"/>
    <s v="Activa"/>
    <n v="2022"/>
    <n v="0"/>
    <n v="0"/>
    <n v="0"/>
    <n v="0"/>
    <n v="0"/>
    <n v="0"/>
    <n v="0"/>
    <n v="0"/>
    <n v="0"/>
    <n v="0"/>
    <n v="3"/>
    <n v="1"/>
    <n v="4"/>
    <n v="0"/>
    <n v="0"/>
    <n v="7"/>
    <n v="8"/>
    <n v="15"/>
    <n v="1"/>
    <n v="1"/>
  </r>
  <r>
    <s v="08MSU0017H"/>
    <x v="12"/>
    <s v="08USU4985F"/>
    <x v="32"/>
    <n v="21"/>
    <x v="4"/>
    <x v="1"/>
    <x v="4"/>
    <s v="MAESTRÍA"/>
    <n v="7"/>
    <x v="0"/>
    <x v="1"/>
    <x v="1"/>
    <n v="7041400028"/>
    <x v="142"/>
    <x v="0"/>
    <s v="PRESENCIAL"/>
    <s v="Activa"/>
    <n v="2022"/>
    <n v="2"/>
    <n v="0"/>
    <n v="2"/>
    <n v="0"/>
    <n v="0"/>
    <n v="0"/>
    <n v="0"/>
    <n v="0"/>
    <n v="0"/>
    <n v="0"/>
    <n v="0"/>
    <n v="0"/>
    <n v="0"/>
    <n v="0"/>
    <n v="0"/>
    <n v="1"/>
    <n v="4"/>
    <n v="5"/>
    <n v="0"/>
    <n v="0"/>
  </r>
  <r>
    <s v="08MSU0017H"/>
    <x v="12"/>
    <s v="08USU4985F"/>
    <x v="32"/>
    <n v="21"/>
    <x v="4"/>
    <x v="1"/>
    <x v="4"/>
    <s v="MAESTRÍA"/>
    <n v="7"/>
    <x v="0"/>
    <x v="1"/>
    <x v="1"/>
    <n v="7042000002"/>
    <x v="143"/>
    <x v="0"/>
    <s v="PRESENCIAL"/>
    <s v="Activa"/>
    <n v="2022"/>
    <n v="0"/>
    <n v="2"/>
    <n v="2"/>
    <n v="0"/>
    <n v="0"/>
    <n v="0"/>
    <n v="0"/>
    <n v="0"/>
    <n v="0"/>
    <n v="0"/>
    <n v="0"/>
    <n v="0"/>
    <n v="0"/>
    <n v="0"/>
    <n v="0"/>
    <n v="2"/>
    <n v="2"/>
    <n v="4"/>
    <n v="0"/>
    <n v="0"/>
  </r>
  <r>
    <s v="08MSU0017H"/>
    <x v="12"/>
    <s v="08USU4985F"/>
    <x v="32"/>
    <n v="21"/>
    <x v="4"/>
    <x v="1"/>
    <x v="4"/>
    <s v="MAESTRÍA"/>
    <n v="7"/>
    <x v="0"/>
    <x v="1"/>
    <x v="1"/>
    <n v="7042100090"/>
    <x v="144"/>
    <x v="0"/>
    <s v="PRESENCIAL"/>
    <s v="Activa"/>
    <n v="2022"/>
    <n v="0"/>
    <n v="1"/>
    <n v="1"/>
    <n v="0"/>
    <n v="0"/>
    <n v="0"/>
    <n v="0"/>
    <n v="0"/>
    <n v="0"/>
    <n v="0"/>
    <n v="1"/>
    <n v="1"/>
    <n v="2"/>
    <n v="0"/>
    <n v="0"/>
    <n v="2"/>
    <n v="2"/>
    <n v="4"/>
    <n v="0"/>
    <n v="0"/>
  </r>
  <r>
    <s v="08MSU0017H"/>
    <x v="12"/>
    <s v="08USU4985F"/>
    <x v="32"/>
    <n v="21"/>
    <x v="4"/>
    <x v="1"/>
    <x v="4"/>
    <s v="DOCTORADO"/>
    <n v="8"/>
    <x v="2"/>
    <x v="1"/>
    <x v="1"/>
    <n v="8042000002"/>
    <x v="147"/>
    <x v="0"/>
    <s v="PRESENCIAL"/>
    <s v="Activa"/>
    <n v="2022"/>
    <n v="2"/>
    <n v="1"/>
    <n v="3"/>
    <n v="0"/>
    <n v="0"/>
    <n v="0"/>
    <n v="0"/>
    <n v="0"/>
    <n v="0"/>
    <n v="0"/>
    <n v="0"/>
    <n v="0"/>
    <n v="0"/>
    <n v="0"/>
    <n v="0"/>
    <n v="1"/>
    <n v="0"/>
    <n v="1"/>
    <n v="0"/>
    <n v="0"/>
  </r>
  <r>
    <s v="08MSU0017H"/>
    <x v="12"/>
    <s v="08USU4985F"/>
    <x v="32"/>
    <n v="21"/>
    <x v="4"/>
    <x v="1"/>
    <x v="4"/>
    <s v="LICENCIATURA"/>
    <n v="5"/>
    <x v="1"/>
    <x v="1"/>
    <x v="1"/>
    <n v="5041300004"/>
    <x v="149"/>
    <x v="0"/>
    <s v="PRESENCIAL"/>
    <s v="Activa"/>
    <n v="2022"/>
    <n v="6"/>
    <n v="8"/>
    <n v="14"/>
    <n v="1"/>
    <n v="1"/>
    <n v="1"/>
    <n v="3"/>
    <n v="4"/>
    <n v="0"/>
    <n v="0"/>
    <n v="12"/>
    <n v="6"/>
    <n v="18"/>
    <n v="0"/>
    <n v="0"/>
    <n v="27"/>
    <n v="38"/>
    <n v="65"/>
    <n v="0"/>
    <n v="0"/>
  </r>
  <r>
    <s v="08MSU0017H"/>
    <x v="12"/>
    <s v="08USU4985F"/>
    <x v="32"/>
    <n v="21"/>
    <x v="4"/>
    <x v="1"/>
    <x v="4"/>
    <s v="LICENCIATURA"/>
    <n v="5"/>
    <x v="1"/>
    <x v="1"/>
    <x v="1"/>
    <n v="5041400008"/>
    <x v="13"/>
    <x v="0"/>
    <s v="PRESENCIAL"/>
    <s v="Activa"/>
    <n v="2022"/>
    <n v="10"/>
    <n v="47"/>
    <n v="57"/>
    <n v="0"/>
    <n v="0"/>
    <n v="0"/>
    <n v="10"/>
    <n v="10"/>
    <n v="0"/>
    <n v="0"/>
    <n v="33"/>
    <n v="40"/>
    <n v="73"/>
    <n v="0"/>
    <n v="1"/>
    <n v="93"/>
    <n v="203"/>
    <n v="296"/>
    <n v="1"/>
    <n v="4"/>
  </r>
  <r>
    <s v="08MSU0017H"/>
    <x v="12"/>
    <s v="08USU4985F"/>
    <x v="32"/>
    <n v="21"/>
    <x v="4"/>
    <x v="1"/>
    <x v="4"/>
    <s v="LICENCIATURA"/>
    <n v="5"/>
    <x v="1"/>
    <x v="1"/>
    <x v="1"/>
    <n v="5042100055"/>
    <x v="11"/>
    <x v="0"/>
    <s v="PRESENCIAL"/>
    <s v="Activa"/>
    <n v="2022"/>
    <n v="16"/>
    <n v="19"/>
    <n v="35"/>
    <n v="1"/>
    <n v="1"/>
    <n v="1"/>
    <n v="3"/>
    <n v="4"/>
    <n v="0"/>
    <n v="0"/>
    <n v="18"/>
    <n v="32"/>
    <n v="50"/>
    <n v="0"/>
    <n v="0"/>
    <n v="66"/>
    <n v="139"/>
    <n v="205"/>
    <n v="1"/>
    <n v="1"/>
  </r>
  <r>
    <s v="08MSU0017H"/>
    <x v="12"/>
    <s v="08USU4986E"/>
    <x v="33"/>
    <n v="11"/>
    <x v="6"/>
    <x v="1"/>
    <x v="4"/>
    <s v="LICENCIATURA"/>
    <n v="5"/>
    <x v="1"/>
    <x v="1"/>
    <x v="1"/>
    <n v="5041400008"/>
    <x v="13"/>
    <x v="0"/>
    <s v="PRESENCIAL"/>
    <s v="Activa"/>
    <n v="2022"/>
    <n v="0"/>
    <n v="0"/>
    <n v="0"/>
    <n v="0"/>
    <n v="0"/>
    <n v="0"/>
    <n v="0"/>
    <n v="0"/>
    <n v="0"/>
    <n v="0"/>
    <n v="3"/>
    <n v="11"/>
    <n v="14"/>
    <n v="0"/>
    <n v="0"/>
    <n v="17"/>
    <n v="47"/>
    <n v="64"/>
    <n v="0"/>
    <n v="0"/>
  </r>
  <r>
    <s v="08MSU0017H"/>
    <x v="12"/>
    <s v="08USU4986E"/>
    <x v="33"/>
    <n v="11"/>
    <x v="6"/>
    <x v="1"/>
    <x v="4"/>
    <s v="LICENCIATURA"/>
    <n v="5"/>
    <x v="1"/>
    <x v="1"/>
    <x v="1"/>
    <n v="5042100055"/>
    <x v="11"/>
    <x v="0"/>
    <s v="PRESENCIAL"/>
    <s v="Activa"/>
    <n v="2022"/>
    <n v="0"/>
    <n v="0"/>
    <n v="0"/>
    <n v="0"/>
    <n v="0"/>
    <n v="0"/>
    <n v="0"/>
    <n v="0"/>
    <n v="0"/>
    <n v="0"/>
    <n v="4"/>
    <n v="18"/>
    <n v="22"/>
    <n v="0"/>
    <n v="0"/>
    <n v="13"/>
    <n v="45"/>
    <n v="58"/>
    <n v="2"/>
    <n v="0"/>
  </r>
  <r>
    <s v="08MSU0017H"/>
    <x v="12"/>
    <s v="08USU4987D"/>
    <x v="34"/>
    <n v="17"/>
    <x v="7"/>
    <x v="1"/>
    <x v="4"/>
    <s v="LICENCIATURA"/>
    <n v="5"/>
    <x v="1"/>
    <x v="9"/>
    <x v="9"/>
    <n v="5081200012"/>
    <x v="166"/>
    <x v="0"/>
    <s v="PRESENCIAL"/>
    <s v="Activa"/>
    <n v="2022"/>
    <n v="28"/>
    <n v="23"/>
    <n v="51"/>
    <n v="2"/>
    <n v="6"/>
    <n v="1"/>
    <n v="2"/>
    <n v="3"/>
    <n v="0"/>
    <n v="0"/>
    <n v="56"/>
    <n v="24"/>
    <n v="80"/>
    <n v="2"/>
    <n v="1"/>
    <n v="126"/>
    <n v="89"/>
    <n v="215"/>
    <n v="3"/>
    <n v="4"/>
  </r>
  <r>
    <s v="08MSU0017H"/>
    <x v="12"/>
    <s v="08USU4988C"/>
    <x v="35"/>
    <n v="52"/>
    <x v="8"/>
    <x v="1"/>
    <x v="4"/>
    <s v="LICENCIATURA"/>
    <n v="5"/>
    <x v="1"/>
    <x v="1"/>
    <x v="1"/>
    <n v="5041400008"/>
    <x v="13"/>
    <x v="2"/>
    <s v="A DISTANCIA"/>
    <s v="Activa"/>
    <n v="2022"/>
    <n v="0"/>
    <n v="0"/>
    <n v="0"/>
    <n v="0"/>
    <n v="0"/>
    <n v="0"/>
    <n v="0"/>
    <n v="0"/>
    <n v="0"/>
    <n v="0"/>
    <n v="0"/>
    <n v="1"/>
    <n v="1"/>
    <n v="0"/>
    <n v="0"/>
    <n v="1"/>
    <n v="4"/>
    <n v="5"/>
    <n v="0"/>
    <n v="0"/>
  </r>
  <r>
    <s v="08MSU0017H"/>
    <x v="12"/>
    <s v="08USU4988C"/>
    <x v="35"/>
    <n v="52"/>
    <x v="8"/>
    <x v="1"/>
    <x v="4"/>
    <s v="LICENCIATURA"/>
    <n v="5"/>
    <x v="1"/>
    <x v="1"/>
    <x v="1"/>
    <n v="5042100055"/>
    <x v="11"/>
    <x v="2"/>
    <s v="A DISTANCIA"/>
    <s v="Activa"/>
    <n v="2022"/>
    <n v="0"/>
    <n v="0"/>
    <n v="0"/>
    <n v="0"/>
    <n v="0"/>
    <n v="0"/>
    <n v="0"/>
    <n v="0"/>
    <n v="0"/>
    <n v="0"/>
    <n v="0"/>
    <n v="0"/>
    <n v="0"/>
    <n v="0"/>
    <n v="0"/>
    <n v="1"/>
    <n v="1"/>
    <n v="2"/>
    <n v="0"/>
    <n v="0"/>
  </r>
  <r>
    <s v="08MSU0017H"/>
    <x v="12"/>
    <s v="08USU4988C"/>
    <x v="35"/>
    <n v="52"/>
    <x v="8"/>
    <x v="1"/>
    <x v="4"/>
    <s v="LICENCIATURA"/>
    <n v="5"/>
    <x v="1"/>
    <x v="1"/>
    <x v="1"/>
    <n v="5042300051"/>
    <x v="188"/>
    <x v="2"/>
    <s v="EN LÍNEA O VIRTUAL"/>
    <s v="Activa"/>
    <n v="2022"/>
    <n v="0"/>
    <n v="0"/>
    <n v="0"/>
    <n v="0"/>
    <n v="0"/>
    <n v="0"/>
    <n v="0"/>
    <n v="0"/>
    <n v="0"/>
    <n v="0"/>
    <n v="1"/>
    <n v="0"/>
    <n v="1"/>
    <n v="0"/>
    <n v="0"/>
    <n v="1"/>
    <n v="0"/>
    <n v="1"/>
    <n v="0"/>
    <n v="0"/>
  </r>
  <r>
    <s v="08MSU0017H"/>
    <x v="12"/>
    <s v="08USU4989B"/>
    <x v="36"/>
    <n v="27"/>
    <x v="9"/>
    <x v="1"/>
    <x v="4"/>
    <s v="LICENCIATURA"/>
    <n v="5"/>
    <x v="1"/>
    <x v="1"/>
    <x v="1"/>
    <n v="5042100055"/>
    <x v="11"/>
    <x v="2"/>
    <s v="A DISTANCIA"/>
    <s v="Activa"/>
    <n v="2022"/>
    <n v="0"/>
    <n v="0"/>
    <n v="0"/>
    <n v="0"/>
    <n v="0"/>
    <n v="0"/>
    <n v="0"/>
    <n v="0"/>
    <n v="0"/>
    <n v="0"/>
    <n v="1"/>
    <n v="5"/>
    <n v="6"/>
    <n v="0"/>
    <n v="4"/>
    <n v="2"/>
    <n v="6"/>
    <n v="8"/>
    <n v="0"/>
    <n v="4"/>
  </r>
  <r>
    <s v="08MSU0017H"/>
    <x v="12"/>
    <s v="08USU4989B"/>
    <x v="36"/>
    <n v="27"/>
    <x v="9"/>
    <x v="1"/>
    <x v="4"/>
    <s v="LICENCIATURA"/>
    <n v="5"/>
    <x v="1"/>
    <x v="1"/>
    <x v="1"/>
    <n v="5042300009"/>
    <x v="150"/>
    <x v="2"/>
    <s v="A DISTANCIA"/>
    <s v="Activa"/>
    <n v="2022"/>
    <n v="0"/>
    <n v="0"/>
    <n v="0"/>
    <n v="0"/>
    <n v="0"/>
    <n v="0"/>
    <n v="0"/>
    <n v="0"/>
    <n v="0"/>
    <n v="0"/>
    <n v="1"/>
    <n v="1"/>
    <n v="2"/>
    <n v="0"/>
    <n v="0"/>
    <n v="1"/>
    <n v="1"/>
    <n v="2"/>
    <n v="0"/>
    <n v="1"/>
  </r>
  <r>
    <s v="08MSU0017H"/>
    <x v="12"/>
    <s v="08USU4990R"/>
    <x v="37"/>
    <n v="40"/>
    <x v="10"/>
    <x v="1"/>
    <x v="4"/>
    <s v="LICENCIATURA"/>
    <n v="5"/>
    <x v="1"/>
    <x v="1"/>
    <x v="1"/>
    <n v="5041400008"/>
    <x v="13"/>
    <x v="2"/>
    <s v="A DISTANCIA"/>
    <s v="Activa"/>
    <n v="2022"/>
    <n v="0"/>
    <n v="0"/>
    <n v="0"/>
    <n v="0"/>
    <n v="0"/>
    <n v="0"/>
    <n v="0"/>
    <n v="0"/>
    <n v="0"/>
    <n v="0"/>
    <n v="3"/>
    <n v="2"/>
    <n v="5"/>
    <n v="0"/>
    <n v="0"/>
    <n v="3"/>
    <n v="2"/>
    <n v="5"/>
    <n v="0"/>
    <n v="0"/>
  </r>
  <r>
    <s v="08MSU0017H"/>
    <x v="12"/>
    <s v="08USU4990R"/>
    <x v="37"/>
    <n v="40"/>
    <x v="10"/>
    <x v="1"/>
    <x v="4"/>
    <s v="LICENCIATURA"/>
    <n v="5"/>
    <x v="1"/>
    <x v="1"/>
    <x v="1"/>
    <n v="5042100055"/>
    <x v="11"/>
    <x v="2"/>
    <s v="A DISTANCIA"/>
    <s v="Activa"/>
    <n v="2022"/>
    <n v="0"/>
    <n v="0"/>
    <n v="0"/>
    <n v="0"/>
    <n v="0"/>
    <n v="0"/>
    <n v="0"/>
    <n v="0"/>
    <n v="0"/>
    <n v="0"/>
    <n v="0"/>
    <n v="4"/>
    <n v="4"/>
    <n v="0"/>
    <n v="0"/>
    <n v="0"/>
    <n v="9"/>
    <n v="9"/>
    <n v="0"/>
    <n v="0"/>
  </r>
  <r>
    <s v="08MSU0017H"/>
    <x v="12"/>
    <s v="08USU4991Q"/>
    <x v="38"/>
    <n v="37"/>
    <x v="0"/>
    <x v="1"/>
    <x v="4"/>
    <s v="MAESTRÍA"/>
    <n v="7"/>
    <x v="0"/>
    <x v="0"/>
    <x v="0"/>
    <n v="7012702017"/>
    <x v="189"/>
    <x v="0"/>
    <s v="PRESENCIAL"/>
    <s v="Liquidacion"/>
    <n v="2022"/>
    <n v="0"/>
    <n v="2"/>
    <n v="2"/>
    <n v="0"/>
    <n v="0"/>
    <n v="0"/>
    <n v="0"/>
    <n v="0"/>
    <n v="0"/>
    <n v="0"/>
    <n v="0"/>
    <n v="0"/>
    <n v="0"/>
    <n v="0"/>
    <n v="0"/>
    <n v="0"/>
    <n v="0"/>
    <n v="0"/>
    <n v="0"/>
    <n v="0"/>
  </r>
  <r>
    <s v="08MSU0017H"/>
    <x v="12"/>
    <s v="08USU4991Q"/>
    <x v="38"/>
    <n v="37"/>
    <x v="0"/>
    <x v="1"/>
    <x v="4"/>
    <s v="MAESTRÍA"/>
    <n v="7"/>
    <x v="0"/>
    <x v="1"/>
    <x v="1"/>
    <n v="7042500091"/>
    <x v="79"/>
    <x v="0"/>
    <s v="PRESENCIAL"/>
    <s v="Liquidacion"/>
    <n v="2022"/>
    <n v="0"/>
    <n v="2"/>
    <n v="2"/>
    <n v="0"/>
    <n v="0"/>
    <n v="0"/>
    <n v="0"/>
    <n v="0"/>
    <n v="0"/>
    <n v="0"/>
    <n v="0"/>
    <n v="0"/>
    <n v="0"/>
    <n v="0"/>
    <n v="0"/>
    <n v="0"/>
    <n v="0"/>
    <n v="0"/>
    <n v="0"/>
    <n v="0"/>
  </r>
  <r>
    <s v="08MSU0017H"/>
    <x v="12"/>
    <s v="08USU4991Q"/>
    <x v="38"/>
    <n v="37"/>
    <x v="0"/>
    <x v="1"/>
    <x v="4"/>
    <s v="LICENCIATURA"/>
    <n v="5"/>
    <x v="1"/>
    <x v="0"/>
    <x v="0"/>
    <n v="5012601002"/>
    <x v="85"/>
    <x v="0"/>
    <s v="PRESENCIAL"/>
    <s v="Activa"/>
    <n v="2022"/>
    <n v="4"/>
    <n v="1"/>
    <n v="5"/>
    <n v="0"/>
    <n v="0"/>
    <n v="2"/>
    <n v="0"/>
    <n v="2"/>
    <n v="0"/>
    <n v="0"/>
    <n v="7"/>
    <n v="4"/>
    <n v="11"/>
    <n v="0"/>
    <n v="0"/>
    <n v="25"/>
    <n v="11"/>
    <n v="36"/>
    <n v="0"/>
    <n v="0"/>
  </r>
  <r>
    <s v="08MSU0017H"/>
    <x v="12"/>
    <s v="08USU4991Q"/>
    <x v="38"/>
    <n v="37"/>
    <x v="0"/>
    <x v="1"/>
    <x v="4"/>
    <s v="LICENCIATURA"/>
    <n v="5"/>
    <x v="1"/>
    <x v="1"/>
    <x v="1"/>
    <n v="5042500026"/>
    <x v="88"/>
    <x v="2"/>
    <s v="EN LÍNEA O VIRTUAL"/>
    <s v="Activa"/>
    <n v="2022"/>
    <n v="0"/>
    <n v="0"/>
    <n v="0"/>
    <n v="0"/>
    <n v="0"/>
    <n v="0"/>
    <n v="0"/>
    <n v="0"/>
    <n v="0"/>
    <n v="0"/>
    <n v="0"/>
    <n v="1"/>
    <n v="1"/>
    <n v="0"/>
    <n v="0"/>
    <n v="0"/>
    <n v="1"/>
    <n v="1"/>
    <n v="0"/>
    <n v="0"/>
  </r>
  <r>
    <s v="08MSU0017H"/>
    <x v="12"/>
    <s v="08USU4992P"/>
    <x v="39"/>
    <n v="32"/>
    <x v="5"/>
    <x v="1"/>
    <x v="4"/>
    <s v="MAESTRÍA"/>
    <n v="7"/>
    <x v="0"/>
    <x v="1"/>
    <x v="1"/>
    <n v="7042100090"/>
    <x v="144"/>
    <x v="0"/>
    <s v="PRESENCIAL"/>
    <s v="Activa"/>
    <n v="2022"/>
    <n v="2"/>
    <n v="1"/>
    <n v="3"/>
    <n v="0"/>
    <n v="0"/>
    <n v="0"/>
    <n v="0"/>
    <n v="0"/>
    <n v="0"/>
    <n v="0"/>
    <n v="0"/>
    <n v="1"/>
    <n v="1"/>
    <n v="0"/>
    <n v="0"/>
    <n v="1"/>
    <n v="4"/>
    <n v="5"/>
    <n v="0"/>
    <n v="1"/>
  </r>
  <r>
    <s v="08MSU0017H"/>
    <x v="12"/>
    <s v="08USU4992P"/>
    <x v="39"/>
    <n v="32"/>
    <x v="5"/>
    <x v="1"/>
    <x v="4"/>
    <s v="LICENCIATURA"/>
    <n v="5"/>
    <x v="1"/>
    <x v="1"/>
    <x v="1"/>
    <n v="5041300004"/>
    <x v="149"/>
    <x v="0"/>
    <s v="PRESENCIAL"/>
    <s v="Activa"/>
    <n v="2022"/>
    <n v="0"/>
    <n v="0"/>
    <n v="0"/>
    <n v="0"/>
    <n v="0"/>
    <n v="0"/>
    <n v="0"/>
    <n v="0"/>
    <n v="0"/>
    <n v="0"/>
    <n v="2"/>
    <n v="3"/>
    <n v="5"/>
    <n v="0"/>
    <n v="0"/>
    <n v="11"/>
    <n v="18"/>
    <n v="29"/>
    <n v="0"/>
    <n v="1"/>
  </r>
  <r>
    <s v="08MSU0017H"/>
    <x v="12"/>
    <s v="08USU4992P"/>
    <x v="39"/>
    <n v="32"/>
    <x v="5"/>
    <x v="1"/>
    <x v="4"/>
    <s v="LICENCIATURA"/>
    <n v="5"/>
    <x v="1"/>
    <x v="1"/>
    <x v="1"/>
    <n v="5041400008"/>
    <x v="13"/>
    <x v="0"/>
    <s v="PRESENCIAL"/>
    <s v="Activa"/>
    <n v="2022"/>
    <n v="0"/>
    <n v="0"/>
    <n v="0"/>
    <n v="0"/>
    <n v="0"/>
    <n v="0"/>
    <n v="0"/>
    <n v="0"/>
    <n v="0"/>
    <n v="0"/>
    <n v="5"/>
    <n v="5"/>
    <n v="10"/>
    <n v="1"/>
    <n v="0"/>
    <n v="19"/>
    <n v="24"/>
    <n v="43"/>
    <n v="1"/>
    <n v="0"/>
  </r>
  <r>
    <s v="08MSU0017H"/>
    <x v="12"/>
    <s v="08USU4992P"/>
    <x v="39"/>
    <n v="32"/>
    <x v="5"/>
    <x v="1"/>
    <x v="4"/>
    <s v="LICENCIATURA"/>
    <n v="5"/>
    <x v="1"/>
    <x v="1"/>
    <x v="1"/>
    <n v="5042100055"/>
    <x v="11"/>
    <x v="0"/>
    <s v="PRESENCIAL"/>
    <s v="Activa"/>
    <n v="2022"/>
    <n v="0"/>
    <n v="0"/>
    <n v="0"/>
    <n v="0"/>
    <n v="0"/>
    <n v="0"/>
    <n v="0"/>
    <n v="0"/>
    <n v="0"/>
    <n v="0"/>
    <n v="4"/>
    <n v="5"/>
    <n v="9"/>
    <n v="0"/>
    <n v="0"/>
    <n v="13"/>
    <n v="22"/>
    <n v="35"/>
    <n v="0"/>
    <n v="0"/>
  </r>
  <r>
    <s v="08MSU0017H"/>
    <x v="12"/>
    <s v="08USU4992P"/>
    <x v="39"/>
    <n v="32"/>
    <x v="5"/>
    <x v="1"/>
    <x v="4"/>
    <s v="LICENCIATURA"/>
    <n v="5"/>
    <x v="1"/>
    <x v="1"/>
    <x v="1"/>
    <n v="5042300009"/>
    <x v="150"/>
    <x v="0"/>
    <s v="PRESENCIAL"/>
    <s v="Activa"/>
    <n v="2022"/>
    <n v="0"/>
    <n v="0"/>
    <n v="0"/>
    <n v="0"/>
    <n v="0"/>
    <n v="0"/>
    <n v="0"/>
    <n v="0"/>
    <n v="0"/>
    <n v="0"/>
    <n v="0"/>
    <n v="2"/>
    <n v="2"/>
    <n v="0"/>
    <n v="0"/>
    <n v="0"/>
    <n v="11"/>
    <n v="11"/>
    <n v="1"/>
    <n v="0"/>
  </r>
  <r>
    <s v="08MSU0017H"/>
    <x v="12"/>
    <s v="08USU4993O"/>
    <x v="40"/>
    <n v="32"/>
    <x v="5"/>
    <x v="1"/>
    <x v="4"/>
    <s v="LICENCIATURA"/>
    <n v="5"/>
    <x v="1"/>
    <x v="6"/>
    <x v="6"/>
    <n v="5092100006"/>
    <x v="181"/>
    <x v="0"/>
    <s v="PRESENCIAL"/>
    <s v="Activa"/>
    <n v="2022"/>
    <n v="0"/>
    <n v="0"/>
    <n v="0"/>
    <n v="0"/>
    <n v="0"/>
    <n v="0"/>
    <n v="0"/>
    <n v="0"/>
    <n v="0"/>
    <n v="0"/>
    <n v="28"/>
    <n v="40"/>
    <n v="68"/>
    <n v="0"/>
    <n v="3"/>
    <n v="66"/>
    <n v="203"/>
    <n v="269"/>
    <n v="3"/>
    <n v="11"/>
  </r>
  <r>
    <s v="08MSU0017H"/>
    <x v="12"/>
    <s v="08USU4993O"/>
    <x v="40"/>
    <n v="32"/>
    <x v="5"/>
    <x v="1"/>
    <x v="4"/>
    <s v="LICENCIATURA"/>
    <n v="5"/>
    <x v="1"/>
    <x v="6"/>
    <x v="6"/>
    <n v="5094200006"/>
    <x v="182"/>
    <x v="0"/>
    <s v="PRESENCIAL"/>
    <s v="Activa"/>
    <n v="2022"/>
    <n v="0"/>
    <n v="0"/>
    <n v="0"/>
    <n v="0"/>
    <n v="0"/>
    <n v="0"/>
    <n v="0"/>
    <n v="0"/>
    <n v="0"/>
    <n v="0"/>
    <n v="9"/>
    <n v="27"/>
    <n v="36"/>
    <n v="0"/>
    <n v="0"/>
    <n v="27"/>
    <n v="88"/>
    <n v="115"/>
    <n v="0"/>
    <n v="3"/>
  </r>
  <r>
    <s v="08MSU0017H"/>
    <x v="12"/>
    <s v="08USU4994N"/>
    <x v="41"/>
    <n v="31"/>
    <x v="11"/>
    <x v="1"/>
    <x v="4"/>
    <s v="LICENCIATURA"/>
    <n v="5"/>
    <x v="1"/>
    <x v="1"/>
    <x v="1"/>
    <n v="5041400008"/>
    <x v="13"/>
    <x v="2"/>
    <s v="EN LÍNEA O VIRTUAL"/>
    <s v="Activa"/>
    <n v="2022"/>
    <n v="0"/>
    <n v="0"/>
    <n v="0"/>
    <n v="0"/>
    <n v="0"/>
    <n v="0"/>
    <n v="0"/>
    <n v="0"/>
    <n v="0"/>
    <n v="0"/>
    <n v="0"/>
    <n v="1"/>
    <n v="1"/>
    <n v="0"/>
    <n v="0"/>
    <n v="0"/>
    <n v="1"/>
    <n v="1"/>
    <n v="0"/>
    <n v="0"/>
  </r>
  <r>
    <s v="08MSU0017H"/>
    <x v="12"/>
    <s v="08USU4995M"/>
    <x v="42"/>
    <n v="29"/>
    <x v="12"/>
    <x v="1"/>
    <x v="4"/>
    <s v="LICENCIATURA"/>
    <n v="5"/>
    <x v="1"/>
    <x v="1"/>
    <x v="1"/>
    <n v="5041400008"/>
    <x v="13"/>
    <x v="2"/>
    <s v="EN LÍNEA O VIRTUAL"/>
    <s v="Activa"/>
    <n v="2022"/>
    <n v="0"/>
    <n v="0"/>
    <n v="0"/>
    <n v="0"/>
    <n v="0"/>
    <n v="0"/>
    <n v="0"/>
    <n v="0"/>
    <n v="0"/>
    <n v="0"/>
    <n v="1"/>
    <n v="1"/>
    <n v="2"/>
    <n v="0"/>
    <n v="2"/>
    <n v="1"/>
    <n v="1"/>
    <n v="2"/>
    <n v="0"/>
    <n v="2"/>
  </r>
  <r>
    <s v="08MSU0017H"/>
    <x v="12"/>
    <s v="08USU4997K"/>
    <x v="43"/>
    <n v="32"/>
    <x v="5"/>
    <x v="1"/>
    <x v="4"/>
    <s v="LICENCIATURA"/>
    <n v="5"/>
    <x v="1"/>
    <x v="6"/>
    <x v="6"/>
    <n v="5091100011"/>
    <x v="118"/>
    <x v="0"/>
    <s v="PRESENCIAL"/>
    <s v="Activa"/>
    <n v="2022"/>
    <n v="15"/>
    <n v="18"/>
    <n v="33"/>
    <n v="0"/>
    <n v="1"/>
    <n v="23"/>
    <n v="32"/>
    <n v="55"/>
    <n v="0"/>
    <n v="0"/>
    <n v="0"/>
    <n v="0"/>
    <n v="0"/>
    <n v="0"/>
    <n v="0"/>
    <n v="185"/>
    <n v="261"/>
    <n v="446"/>
    <n v="2"/>
    <n v="7"/>
  </r>
  <r>
    <s v="08MSU0017H"/>
    <x v="12"/>
    <s v="08USU4998J"/>
    <x v="44"/>
    <n v="19"/>
    <x v="1"/>
    <x v="1"/>
    <x v="4"/>
    <s v="MAESTRÍA"/>
    <n v="7"/>
    <x v="0"/>
    <x v="3"/>
    <x v="3"/>
    <n v="7032100002"/>
    <x v="190"/>
    <x v="0"/>
    <s v="PRESENCIAL"/>
    <s v="Activa"/>
    <n v="2022"/>
    <n v="2"/>
    <n v="6"/>
    <n v="8"/>
    <n v="0"/>
    <n v="0"/>
    <n v="2"/>
    <n v="6"/>
    <n v="8"/>
    <n v="0"/>
    <n v="0"/>
    <n v="1"/>
    <n v="0"/>
    <n v="1"/>
    <n v="0"/>
    <n v="0"/>
    <n v="1"/>
    <n v="1"/>
    <n v="2"/>
    <n v="0"/>
    <n v="0"/>
  </r>
  <r>
    <s v="08MSU0017H"/>
    <x v="12"/>
    <s v="08USU4998J"/>
    <x v="44"/>
    <n v="19"/>
    <x v="1"/>
    <x v="1"/>
    <x v="4"/>
    <s v="LICENCIATURA"/>
    <n v="5"/>
    <x v="1"/>
    <x v="3"/>
    <x v="3"/>
    <n v="5031300014"/>
    <x v="191"/>
    <x v="0"/>
    <s v="PRESENCIAL"/>
    <s v="Activa"/>
    <n v="2022"/>
    <n v="33"/>
    <n v="87"/>
    <n v="120"/>
    <n v="0"/>
    <n v="0"/>
    <n v="0"/>
    <n v="0"/>
    <n v="0"/>
    <n v="0"/>
    <n v="0"/>
    <n v="43"/>
    <n v="87"/>
    <n v="130"/>
    <n v="0"/>
    <n v="0"/>
    <n v="186"/>
    <n v="384"/>
    <n v="570"/>
    <n v="3"/>
    <n v="8"/>
  </r>
  <r>
    <s v="08MSU0017H"/>
    <x v="12"/>
    <s v="08USU4998J"/>
    <x v="44"/>
    <n v="19"/>
    <x v="1"/>
    <x v="1"/>
    <x v="4"/>
    <s v="LICENCIATURA"/>
    <n v="5"/>
    <x v="1"/>
    <x v="3"/>
    <x v="3"/>
    <n v="5032100004"/>
    <x v="28"/>
    <x v="0"/>
    <s v="PRESENCIAL"/>
    <s v="Activa"/>
    <n v="2022"/>
    <n v="38"/>
    <n v="44"/>
    <n v="82"/>
    <n v="1"/>
    <n v="0"/>
    <n v="1"/>
    <n v="1"/>
    <n v="2"/>
    <n v="0"/>
    <n v="0"/>
    <n v="56"/>
    <n v="60"/>
    <n v="116"/>
    <n v="2"/>
    <n v="1"/>
    <n v="217"/>
    <n v="257"/>
    <n v="474"/>
    <n v="9"/>
    <n v="8"/>
  </r>
  <r>
    <s v="08MSU0017H"/>
    <x v="12"/>
    <s v="08USU9999Q"/>
    <x v="45"/>
    <n v="37"/>
    <x v="0"/>
    <x v="1"/>
    <x v="4"/>
    <s v="MAESTRÍA"/>
    <n v="7"/>
    <x v="0"/>
    <x v="3"/>
    <x v="3"/>
    <n v="7032100002"/>
    <x v="190"/>
    <x v="0"/>
    <s v="PRESENCIAL"/>
    <s v="Activa"/>
    <n v="2022"/>
    <n v="1"/>
    <n v="1"/>
    <n v="2"/>
    <n v="0"/>
    <n v="0"/>
    <n v="0"/>
    <n v="0"/>
    <n v="0"/>
    <n v="0"/>
    <n v="0"/>
    <n v="0"/>
    <n v="3"/>
    <n v="3"/>
    <n v="0"/>
    <n v="0"/>
    <n v="1"/>
    <n v="3"/>
    <n v="4"/>
    <n v="0"/>
    <n v="0"/>
  </r>
  <r>
    <s v="08MSU0017H"/>
    <x v="12"/>
    <s v="08USU9999Q"/>
    <x v="45"/>
    <n v="37"/>
    <x v="0"/>
    <x v="1"/>
    <x v="4"/>
    <s v="MAESTRÍA"/>
    <n v="7"/>
    <x v="0"/>
    <x v="3"/>
    <x v="3"/>
    <n v="7032100004"/>
    <x v="192"/>
    <x v="2"/>
    <s v="A DISTANCIA"/>
    <s v="Activa"/>
    <n v="2022"/>
    <n v="7"/>
    <n v="8"/>
    <n v="15"/>
    <n v="0"/>
    <n v="0"/>
    <n v="7"/>
    <n v="8"/>
    <n v="15"/>
    <n v="0"/>
    <n v="0"/>
    <n v="0"/>
    <n v="1"/>
    <n v="1"/>
    <n v="0"/>
    <n v="0"/>
    <n v="1"/>
    <n v="4"/>
    <n v="5"/>
    <n v="0"/>
    <n v="1"/>
  </r>
  <r>
    <s v="08MSU0017H"/>
    <x v="12"/>
    <s v="08USU9999Q"/>
    <x v="45"/>
    <n v="37"/>
    <x v="0"/>
    <x v="1"/>
    <x v="4"/>
    <s v="MAESTRÍA"/>
    <n v="7"/>
    <x v="0"/>
    <x v="1"/>
    <x v="1"/>
    <n v="7042000002"/>
    <x v="143"/>
    <x v="0"/>
    <s v="PRESENCIAL"/>
    <s v="Activa"/>
    <n v="2022"/>
    <n v="5"/>
    <n v="12"/>
    <n v="17"/>
    <n v="0"/>
    <n v="0"/>
    <n v="5"/>
    <n v="12"/>
    <n v="17"/>
    <n v="0"/>
    <n v="0"/>
    <n v="4"/>
    <n v="2"/>
    <n v="6"/>
    <n v="0"/>
    <n v="0"/>
    <n v="8"/>
    <n v="5"/>
    <n v="13"/>
    <n v="0"/>
    <n v="0"/>
  </r>
  <r>
    <s v="08MSU0017H"/>
    <x v="12"/>
    <s v="08USU9999Q"/>
    <x v="45"/>
    <n v="37"/>
    <x v="0"/>
    <x v="1"/>
    <x v="4"/>
    <s v="MAESTRÍA"/>
    <n v="7"/>
    <x v="0"/>
    <x v="1"/>
    <x v="1"/>
    <n v="7042000002"/>
    <x v="143"/>
    <x v="2"/>
    <s v="A DISTANCIA"/>
    <s v="Activa"/>
    <n v="2022"/>
    <n v="9"/>
    <n v="5"/>
    <n v="14"/>
    <n v="1"/>
    <n v="0"/>
    <n v="9"/>
    <n v="5"/>
    <n v="14"/>
    <n v="1"/>
    <n v="0"/>
    <n v="1"/>
    <n v="2"/>
    <n v="3"/>
    <n v="0"/>
    <n v="0"/>
    <n v="7"/>
    <n v="7"/>
    <n v="14"/>
    <n v="0"/>
    <n v="0"/>
  </r>
  <r>
    <s v="08MSU0017H"/>
    <x v="12"/>
    <s v="08USU9999Q"/>
    <x v="45"/>
    <n v="37"/>
    <x v="0"/>
    <x v="1"/>
    <x v="4"/>
    <s v="MAESTRÍA"/>
    <n v="7"/>
    <x v="0"/>
    <x v="1"/>
    <x v="1"/>
    <n v="7042300018"/>
    <x v="145"/>
    <x v="0"/>
    <s v="PRESENCIAL"/>
    <s v="Activa"/>
    <n v="2022"/>
    <n v="5"/>
    <n v="1"/>
    <n v="6"/>
    <n v="0"/>
    <n v="0"/>
    <n v="5"/>
    <n v="1"/>
    <n v="6"/>
    <n v="0"/>
    <n v="0"/>
    <n v="2"/>
    <n v="1"/>
    <n v="3"/>
    <n v="0"/>
    <n v="0"/>
    <n v="3"/>
    <n v="3"/>
    <n v="6"/>
    <n v="0"/>
    <n v="0"/>
  </r>
  <r>
    <s v="08MSU0017H"/>
    <x v="12"/>
    <s v="08USU9999Q"/>
    <x v="45"/>
    <n v="37"/>
    <x v="0"/>
    <x v="1"/>
    <x v="4"/>
    <s v="MAESTRÍA"/>
    <n v="7"/>
    <x v="0"/>
    <x v="1"/>
    <x v="1"/>
    <n v="7042300018"/>
    <x v="145"/>
    <x v="2"/>
    <s v="A DISTANCIA"/>
    <s v="Activa"/>
    <n v="2022"/>
    <n v="3"/>
    <n v="2"/>
    <n v="5"/>
    <n v="0"/>
    <n v="0"/>
    <n v="3"/>
    <n v="2"/>
    <n v="5"/>
    <n v="0"/>
    <n v="0"/>
    <n v="1"/>
    <n v="0"/>
    <n v="1"/>
    <n v="0"/>
    <n v="0"/>
    <n v="3"/>
    <n v="6"/>
    <n v="9"/>
    <n v="0"/>
    <n v="0"/>
  </r>
  <r>
    <s v="08MSU0017H"/>
    <x v="12"/>
    <s v="08USU9999Q"/>
    <x v="45"/>
    <n v="37"/>
    <x v="0"/>
    <x v="1"/>
    <x v="4"/>
    <s v="LICENCIATURA"/>
    <n v="5"/>
    <x v="1"/>
    <x v="3"/>
    <x v="3"/>
    <n v="5031300014"/>
    <x v="191"/>
    <x v="0"/>
    <s v="PRESENCIAL"/>
    <s v="Activa"/>
    <n v="2022"/>
    <n v="4"/>
    <n v="25"/>
    <n v="29"/>
    <n v="0"/>
    <n v="0"/>
    <n v="2"/>
    <n v="3"/>
    <n v="5"/>
    <n v="0"/>
    <n v="0"/>
    <n v="17"/>
    <n v="31"/>
    <n v="48"/>
    <n v="0"/>
    <n v="0"/>
    <n v="45"/>
    <n v="137"/>
    <n v="182"/>
    <n v="2"/>
    <n v="1"/>
  </r>
  <r>
    <s v="08MSU0017H"/>
    <x v="12"/>
    <s v="08USU9999Q"/>
    <x v="45"/>
    <n v="37"/>
    <x v="0"/>
    <x v="1"/>
    <x v="4"/>
    <s v="LICENCIATURA"/>
    <n v="5"/>
    <x v="1"/>
    <x v="3"/>
    <x v="3"/>
    <n v="5031300014"/>
    <x v="191"/>
    <x v="2"/>
    <s v="A DISTANCIA"/>
    <s v="Activa"/>
    <n v="2022"/>
    <n v="14"/>
    <n v="27"/>
    <n v="41"/>
    <n v="0"/>
    <n v="0"/>
    <n v="3"/>
    <n v="2"/>
    <n v="5"/>
    <n v="0"/>
    <n v="0"/>
    <n v="17"/>
    <n v="9"/>
    <n v="26"/>
    <n v="0"/>
    <n v="0"/>
    <n v="65"/>
    <n v="127"/>
    <n v="192"/>
    <n v="1"/>
    <n v="4"/>
  </r>
  <r>
    <s v="08MSU0017H"/>
    <x v="12"/>
    <s v="08USU9999Q"/>
    <x v="45"/>
    <n v="37"/>
    <x v="0"/>
    <x v="1"/>
    <x v="4"/>
    <s v="LICENCIATURA"/>
    <n v="5"/>
    <x v="1"/>
    <x v="3"/>
    <x v="3"/>
    <n v="5032100004"/>
    <x v="28"/>
    <x v="0"/>
    <s v="PRESENCIAL"/>
    <s v="Activa"/>
    <n v="2022"/>
    <n v="23"/>
    <n v="22"/>
    <n v="45"/>
    <n v="1"/>
    <n v="1"/>
    <n v="0"/>
    <n v="3"/>
    <n v="3"/>
    <n v="0"/>
    <n v="0"/>
    <n v="23"/>
    <n v="19"/>
    <n v="42"/>
    <n v="1"/>
    <n v="1"/>
    <n v="88"/>
    <n v="116"/>
    <n v="204"/>
    <n v="3"/>
    <n v="7"/>
  </r>
  <r>
    <s v="08MSU0017H"/>
    <x v="12"/>
    <s v="08USU9999Q"/>
    <x v="45"/>
    <n v="37"/>
    <x v="0"/>
    <x v="1"/>
    <x v="4"/>
    <s v="LICENCIATURA"/>
    <n v="5"/>
    <x v="1"/>
    <x v="3"/>
    <x v="3"/>
    <n v="5032100004"/>
    <x v="28"/>
    <x v="2"/>
    <s v="A DISTANCIA"/>
    <s v="Activa"/>
    <n v="2022"/>
    <n v="14"/>
    <n v="27"/>
    <n v="41"/>
    <n v="0"/>
    <n v="0"/>
    <n v="3"/>
    <n v="2"/>
    <n v="5"/>
    <n v="0"/>
    <n v="0"/>
    <n v="9"/>
    <n v="14"/>
    <n v="23"/>
    <n v="1"/>
    <n v="2"/>
    <n v="54"/>
    <n v="83"/>
    <n v="137"/>
    <n v="4"/>
    <n v="4"/>
  </r>
  <r>
    <s v="08MSU0017H"/>
    <x v="12"/>
    <s v="08USU9999Q"/>
    <x v="45"/>
    <n v="37"/>
    <x v="0"/>
    <x v="1"/>
    <x v="4"/>
    <s v="LICENCIATURA"/>
    <n v="5"/>
    <x v="1"/>
    <x v="1"/>
    <x v="1"/>
    <n v="5042300016"/>
    <x v="193"/>
    <x v="0"/>
    <s v="PRESENCIAL"/>
    <s v="Activa"/>
    <n v="2022"/>
    <n v="4"/>
    <n v="5"/>
    <n v="9"/>
    <n v="0"/>
    <n v="1"/>
    <n v="0"/>
    <n v="0"/>
    <n v="0"/>
    <n v="0"/>
    <n v="0"/>
    <n v="23"/>
    <n v="28"/>
    <n v="51"/>
    <n v="0"/>
    <n v="0"/>
    <n v="40"/>
    <n v="46"/>
    <n v="86"/>
    <n v="0"/>
    <n v="0"/>
  </r>
  <r>
    <s v="08MSU0017H"/>
    <x v="12"/>
    <s v="08USU9999Q"/>
    <x v="45"/>
    <n v="37"/>
    <x v="0"/>
    <x v="1"/>
    <x v="4"/>
    <s v="LICENCIATURA"/>
    <n v="5"/>
    <x v="1"/>
    <x v="1"/>
    <x v="1"/>
    <n v="5042300016"/>
    <x v="193"/>
    <x v="2"/>
    <s v="A DISTANCIA"/>
    <s v="Activa"/>
    <n v="2022"/>
    <n v="8"/>
    <n v="15"/>
    <n v="23"/>
    <n v="0"/>
    <n v="2"/>
    <n v="0"/>
    <n v="0"/>
    <n v="0"/>
    <n v="0"/>
    <n v="0"/>
    <n v="6"/>
    <n v="8"/>
    <n v="14"/>
    <n v="0"/>
    <n v="1"/>
    <n v="31"/>
    <n v="45"/>
    <n v="76"/>
    <n v="0"/>
    <n v="4"/>
  </r>
  <r>
    <s v="08MSU0018G"/>
    <x v="13"/>
    <s v="08DSU0002Y"/>
    <x v="46"/>
    <n v="19"/>
    <x v="1"/>
    <x v="1"/>
    <x v="2"/>
    <s v="MAESTRÍA"/>
    <n v="7"/>
    <x v="0"/>
    <x v="7"/>
    <x v="7"/>
    <n v="7052200003"/>
    <x v="194"/>
    <x v="0"/>
    <s v="PRESENCIAL"/>
    <s v="Activa"/>
    <n v="2022"/>
    <n v="12"/>
    <n v="6"/>
    <n v="18"/>
    <n v="0"/>
    <n v="0"/>
    <n v="12"/>
    <n v="6"/>
    <n v="18"/>
    <n v="0"/>
    <n v="0"/>
    <n v="7"/>
    <n v="5"/>
    <n v="12"/>
    <n v="0"/>
    <n v="0"/>
    <n v="28"/>
    <n v="15"/>
    <n v="43"/>
    <n v="1"/>
    <n v="0"/>
  </r>
  <r>
    <s v="08MSU0018G"/>
    <x v="13"/>
    <s v="08DSU0002Y"/>
    <x v="46"/>
    <n v="19"/>
    <x v="1"/>
    <x v="1"/>
    <x v="2"/>
    <s v="MAESTRÍA"/>
    <n v="7"/>
    <x v="0"/>
    <x v="4"/>
    <x v="4"/>
    <n v="7071600001"/>
    <x v="195"/>
    <x v="0"/>
    <s v="PRESENCIAL"/>
    <s v="Activa"/>
    <n v="2022"/>
    <n v="7"/>
    <n v="4"/>
    <n v="11"/>
    <n v="0"/>
    <n v="0"/>
    <n v="7"/>
    <n v="4"/>
    <n v="11"/>
    <n v="0"/>
    <n v="0"/>
    <n v="1"/>
    <n v="2"/>
    <n v="3"/>
    <n v="0"/>
    <n v="0"/>
    <n v="7"/>
    <n v="6"/>
    <n v="13"/>
    <n v="0"/>
    <n v="0"/>
  </r>
  <r>
    <s v="08MSU0018G"/>
    <x v="13"/>
    <s v="08DSU0002Y"/>
    <x v="46"/>
    <n v="19"/>
    <x v="1"/>
    <x v="1"/>
    <x v="2"/>
    <s v="DOCTORADO"/>
    <n v="8"/>
    <x v="2"/>
    <x v="7"/>
    <x v="7"/>
    <n v="8052200001"/>
    <x v="196"/>
    <x v="0"/>
    <s v="PRESENCIAL"/>
    <s v="Activa"/>
    <n v="2022"/>
    <n v="19"/>
    <n v="6"/>
    <n v="25"/>
    <n v="0"/>
    <n v="0"/>
    <n v="19"/>
    <n v="6"/>
    <n v="25"/>
    <n v="0"/>
    <n v="0"/>
    <n v="9"/>
    <n v="2"/>
    <n v="11"/>
    <n v="0"/>
    <n v="0"/>
    <n v="42"/>
    <n v="24"/>
    <n v="66"/>
    <n v="0"/>
    <n v="0"/>
  </r>
  <r>
    <s v="08MSU0018G"/>
    <x v="13"/>
    <s v="08DSU0002Y"/>
    <x v="46"/>
    <n v="19"/>
    <x v="1"/>
    <x v="1"/>
    <x v="2"/>
    <s v="DOCTORADO"/>
    <n v="8"/>
    <x v="2"/>
    <x v="7"/>
    <x v="7"/>
    <n v="8052200011"/>
    <x v="197"/>
    <x v="0"/>
    <s v="PRESENCIAL"/>
    <s v="Activa"/>
    <n v="2022"/>
    <n v="1"/>
    <n v="0"/>
    <n v="1"/>
    <n v="0"/>
    <n v="0"/>
    <n v="1"/>
    <n v="0"/>
    <n v="1"/>
    <n v="0"/>
    <n v="0"/>
    <n v="0"/>
    <n v="1"/>
    <n v="1"/>
    <n v="0"/>
    <n v="0"/>
    <n v="0"/>
    <n v="4"/>
    <n v="4"/>
    <n v="0"/>
    <n v="0"/>
  </r>
  <r>
    <s v="08MSU0018G"/>
    <x v="13"/>
    <s v="08DSU0002Y"/>
    <x v="46"/>
    <n v="19"/>
    <x v="1"/>
    <x v="1"/>
    <x v="2"/>
    <s v="DOCTORADO"/>
    <n v="8"/>
    <x v="2"/>
    <x v="4"/>
    <x v="4"/>
    <n v="8071600002"/>
    <x v="198"/>
    <x v="0"/>
    <s v="PRESENCIAL"/>
    <s v="Activa"/>
    <n v="2022"/>
    <n v="1"/>
    <n v="0"/>
    <n v="1"/>
    <n v="0"/>
    <n v="0"/>
    <n v="1"/>
    <n v="0"/>
    <n v="1"/>
    <n v="0"/>
    <n v="0"/>
    <n v="2"/>
    <n v="2"/>
    <n v="4"/>
    <n v="0"/>
    <n v="0"/>
    <n v="11"/>
    <n v="11"/>
    <n v="22"/>
    <n v="0"/>
    <n v="0"/>
  </r>
  <r>
    <s v="08MSU0019F"/>
    <x v="14"/>
    <s v="08PSU0056G"/>
    <x v="47"/>
    <n v="19"/>
    <x v="1"/>
    <x v="0"/>
    <x v="0"/>
    <s v="MAESTRÍA"/>
    <n v="7"/>
    <x v="0"/>
    <x v="3"/>
    <x v="3"/>
    <n v="7033100040"/>
    <x v="199"/>
    <x v="1"/>
    <s v="MIXTA"/>
    <s v="Activa"/>
    <n v="2022"/>
    <n v="1"/>
    <n v="1"/>
    <n v="2"/>
    <n v="0"/>
    <n v="0"/>
    <n v="1"/>
    <n v="1"/>
    <n v="2"/>
    <n v="0"/>
    <n v="0"/>
    <n v="1"/>
    <n v="2"/>
    <n v="3"/>
    <n v="0"/>
    <n v="0"/>
    <n v="5"/>
    <n v="8"/>
    <n v="13"/>
    <n v="0"/>
    <n v="0"/>
  </r>
  <r>
    <s v="08MSU0019F"/>
    <x v="14"/>
    <s v="08PSU0056G"/>
    <x v="47"/>
    <n v="19"/>
    <x v="1"/>
    <x v="0"/>
    <x v="0"/>
    <s v="MAESTRÍA"/>
    <n v="7"/>
    <x v="0"/>
    <x v="3"/>
    <x v="3"/>
    <n v="7033100058"/>
    <x v="200"/>
    <x v="1"/>
    <s v="MIXTA"/>
    <s v="Activa"/>
    <n v="2022"/>
    <n v="0"/>
    <n v="0"/>
    <n v="0"/>
    <n v="0"/>
    <n v="0"/>
    <n v="0"/>
    <n v="0"/>
    <n v="0"/>
    <n v="0"/>
    <n v="0"/>
    <n v="0"/>
    <n v="0"/>
    <n v="0"/>
    <n v="0"/>
    <n v="0"/>
    <n v="2"/>
    <n v="6"/>
    <n v="8"/>
    <n v="0"/>
    <n v="0"/>
  </r>
  <r>
    <s v="08MSU0019F"/>
    <x v="14"/>
    <s v="08PSU0056G"/>
    <x v="47"/>
    <n v="19"/>
    <x v="1"/>
    <x v="0"/>
    <x v="0"/>
    <s v="LICENCIATURA"/>
    <n v="5"/>
    <x v="1"/>
    <x v="3"/>
    <x v="3"/>
    <n v="5031100027"/>
    <x v="201"/>
    <x v="0"/>
    <s v="PRESENCIAL"/>
    <s v="Activa"/>
    <n v="2022"/>
    <n v="2"/>
    <n v="4"/>
    <n v="6"/>
    <n v="0"/>
    <n v="0"/>
    <n v="0"/>
    <n v="0"/>
    <n v="0"/>
    <n v="0"/>
    <n v="0"/>
    <n v="0"/>
    <n v="4"/>
    <n v="4"/>
    <n v="0"/>
    <n v="0"/>
    <n v="1"/>
    <n v="16"/>
    <n v="17"/>
    <n v="0"/>
    <n v="0"/>
  </r>
  <r>
    <s v="08MSU0019F"/>
    <x v="14"/>
    <s v="08PSU0056G"/>
    <x v="47"/>
    <n v="19"/>
    <x v="1"/>
    <x v="0"/>
    <x v="0"/>
    <s v="LICENCIATURA"/>
    <n v="5"/>
    <x v="1"/>
    <x v="3"/>
    <x v="3"/>
    <n v="5031100029"/>
    <x v="202"/>
    <x v="0"/>
    <s v="PRESENCIAL"/>
    <s v="Liquidacion"/>
    <n v="2022"/>
    <n v="0"/>
    <n v="0"/>
    <n v="0"/>
    <n v="0"/>
    <n v="0"/>
    <n v="0"/>
    <n v="0"/>
    <n v="0"/>
    <n v="0"/>
    <n v="0"/>
    <n v="0"/>
    <n v="0"/>
    <n v="0"/>
    <n v="0"/>
    <n v="0"/>
    <n v="3"/>
    <n v="5"/>
    <n v="8"/>
    <n v="0"/>
    <n v="0"/>
  </r>
  <r>
    <s v="08MSU0019F"/>
    <x v="14"/>
    <s v="08PSU0056G"/>
    <x v="47"/>
    <n v="19"/>
    <x v="1"/>
    <x v="0"/>
    <x v="0"/>
    <s v="LICENCIATURA"/>
    <n v="5"/>
    <x v="1"/>
    <x v="3"/>
    <x v="3"/>
    <n v="5033100011"/>
    <x v="4"/>
    <x v="1"/>
    <s v="MIXTA"/>
    <s v="Activa"/>
    <n v="2022"/>
    <n v="2"/>
    <n v="6"/>
    <n v="8"/>
    <n v="0"/>
    <n v="0"/>
    <n v="3"/>
    <n v="13"/>
    <n v="16"/>
    <n v="0"/>
    <n v="0"/>
    <n v="2"/>
    <n v="3"/>
    <n v="5"/>
    <n v="0"/>
    <n v="0"/>
    <n v="6"/>
    <n v="18"/>
    <n v="24"/>
    <n v="0"/>
    <n v="0"/>
  </r>
  <r>
    <s v="08MSU0019F"/>
    <x v="14"/>
    <s v="08PSU0056G"/>
    <x v="47"/>
    <n v="19"/>
    <x v="1"/>
    <x v="0"/>
    <x v="0"/>
    <s v="LICENCIATURA"/>
    <n v="5"/>
    <x v="1"/>
    <x v="1"/>
    <x v="1"/>
    <n v="5041400032"/>
    <x v="8"/>
    <x v="1"/>
    <s v="MIXTA"/>
    <s v="Activa"/>
    <n v="2022"/>
    <n v="1"/>
    <n v="2"/>
    <n v="3"/>
    <n v="0"/>
    <n v="0"/>
    <n v="1"/>
    <n v="1"/>
    <n v="2"/>
    <n v="0"/>
    <n v="0"/>
    <n v="1"/>
    <n v="1"/>
    <n v="2"/>
    <n v="0"/>
    <n v="0"/>
    <n v="4"/>
    <n v="8"/>
    <n v="12"/>
    <n v="0"/>
    <n v="0"/>
  </r>
  <r>
    <s v="08MSU0019F"/>
    <x v="14"/>
    <s v="08PSU0056G"/>
    <x v="47"/>
    <n v="19"/>
    <x v="1"/>
    <x v="0"/>
    <x v="0"/>
    <s v="LICENCIATURA"/>
    <n v="5"/>
    <x v="1"/>
    <x v="1"/>
    <x v="1"/>
    <n v="5042100055"/>
    <x v="11"/>
    <x v="1"/>
    <s v="MIXTA"/>
    <s v="Activa"/>
    <n v="2022"/>
    <n v="2"/>
    <n v="3"/>
    <n v="5"/>
    <n v="0"/>
    <n v="0"/>
    <n v="0"/>
    <n v="0"/>
    <n v="0"/>
    <n v="0"/>
    <n v="0"/>
    <n v="1"/>
    <n v="4"/>
    <n v="5"/>
    <n v="0"/>
    <n v="0"/>
    <n v="2"/>
    <n v="5"/>
    <n v="7"/>
    <n v="0"/>
    <n v="0"/>
  </r>
  <r>
    <s v="08MSU0020V"/>
    <x v="15"/>
    <s v="08PSU0057F"/>
    <x v="48"/>
    <n v="19"/>
    <x v="1"/>
    <x v="0"/>
    <x v="0"/>
    <s v="LICENCIATURA"/>
    <n v="5"/>
    <x v="1"/>
    <x v="3"/>
    <x v="3"/>
    <n v="5033100011"/>
    <x v="4"/>
    <x v="0"/>
    <s v="PRESENCIAL"/>
    <s v="Activa"/>
    <n v="2022"/>
    <n v="2"/>
    <n v="5"/>
    <n v="7"/>
    <n v="0"/>
    <n v="0"/>
    <n v="3"/>
    <n v="6"/>
    <n v="9"/>
    <n v="0"/>
    <n v="0"/>
    <n v="11"/>
    <n v="14"/>
    <n v="25"/>
    <n v="0"/>
    <n v="0"/>
    <n v="59"/>
    <n v="39"/>
    <n v="98"/>
    <n v="0"/>
    <n v="0"/>
  </r>
  <r>
    <s v="08MSU0020V"/>
    <x v="15"/>
    <s v="08PSU0057F"/>
    <x v="48"/>
    <n v="19"/>
    <x v="1"/>
    <x v="0"/>
    <x v="0"/>
    <s v="LICENCIATURA"/>
    <n v="5"/>
    <x v="1"/>
    <x v="1"/>
    <x v="1"/>
    <n v="5041400032"/>
    <x v="8"/>
    <x v="0"/>
    <s v="PRESENCIAL"/>
    <s v="Activa"/>
    <n v="2022"/>
    <n v="9"/>
    <n v="22"/>
    <n v="31"/>
    <n v="0"/>
    <n v="0"/>
    <n v="6"/>
    <n v="15"/>
    <n v="21"/>
    <n v="0"/>
    <n v="0"/>
    <n v="16"/>
    <n v="24"/>
    <n v="40"/>
    <n v="0"/>
    <n v="0"/>
    <n v="90"/>
    <n v="124"/>
    <n v="214"/>
    <n v="0"/>
    <n v="0"/>
  </r>
  <r>
    <s v="08MSU0020V"/>
    <x v="15"/>
    <s v="08PSU0057F"/>
    <x v="48"/>
    <n v="19"/>
    <x v="1"/>
    <x v="0"/>
    <x v="0"/>
    <s v="LICENCIATURA"/>
    <n v="5"/>
    <x v="1"/>
    <x v="1"/>
    <x v="1"/>
    <n v="5042100055"/>
    <x v="11"/>
    <x v="0"/>
    <s v="PRESENCIAL"/>
    <s v="Activa"/>
    <n v="2022"/>
    <n v="9"/>
    <n v="22"/>
    <n v="31"/>
    <n v="0"/>
    <n v="0"/>
    <n v="6"/>
    <n v="15"/>
    <n v="21"/>
    <n v="0"/>
    <n v="0"/>
    <n v="16"/>
    <n v="24"/>
    <n v="40"/>
    <n v="0"/>
    <n v="0"/>
    <n v="90"/>
    <n v="124"/>
    <n v="214"/>
    <n v="0"/>
    <n v="0"/>
  </r>
  <r>
    <s v="08MSU0021U"/>
    <x v="16"/>
    <s v="08PSU0058E"/>
    <x v="49"/>
    <n v="37"/>
    <x v="0"/>
    <x v="0"/>
    <x v="0"/>
    <s v="LICENCIATURA"/>
    <n v="5"/>
    <x v="1"/>
    <x v="3"/>
    <x v="3"/>
    <n v="5033100011"/>
    <x v="4"/>
    <x v="0"/>
    <s v="PRESENCIAL"/>
    <s v="Activa"/>
    <n v="2022"/>
    <n v="159"/>
    <n v="163"/>
    <n v="322"/>
    <n v="0"/>
    <n v="0"/>
    <n v="108"/>
    <n v="147"/>
    <n v="255"/>
    <n v="0"/>
    <n v="0"/>
    <n v="0"/>
    <n v="0"/>
    <n v="0"/>
    <n v="0"/>
    <n v="0"/>
    <n v="171"/>
    <n v="200"/>
    <n v="371"/>
    <n v="0"/>
    <n v="0"/>
  </r>
  <r>
    <s v="08MSU0021U"/>
    <x v="16"/>
    <s v="08PSU0058E"/>
    <x v="49"/>
    <n v="37"/>
    <x v="0"/>
    <x v="0"/>
    <x v="0"/>
    <s v="LICENCIATURA"/>
    <n v="5"/>
    <x v="1"/>
    <x v="1"/>
    <x v="1"/>
    <n v="5041100011"/>
    <x v="203"/>
    <x v="0"/>
    <s v="PRESENCIAL"/>
    <s v="Activa"/>
    <n v="2022"/>
    <n v="139"/>
    <n v="137"/>
    <n v="276"/>
    <n v="0"/>
    <n v="0"/>
    <n v="130"/>
    <n v="98"/>
    <n v="228"/>
    <n v="0"/>
    <n v="0"/>
    <n v="0"/>
    <n v="0"/>
    <n v="0"/>
    <n v="0"/>
    <n v="0"/>
    <n v="108"/>
    <n v="110"/>
    <n v="218"/>
    <n v="0"/>
    <n v="0"/>
  </r>
  <r>
    <s v="08MSU0021U"/>
    <x v="16"/>
    <s v="08PSU0058E"/>
    <x v="49"/>
    <n v="37"/>
    <x v="0"/>
    <x v="0"/>
    <x v="0"/>
    <s v="LICENCIATURA"/>
    <n v="5"/>
    <x v="1"/>
    <x v="1"/>
    <x v="1"/>
    <n v="5042000006"/>
    <x v="7"/>
    <x v="0"/>
    <s v="PRESENCIAL"/>
    <s v="Activa"/>
    <n v="2022"/>
    <n v="0"/>
    <n v="0"/>
    <n v="0"/>
    <n v="0"/>
    <n v="0"/>
    <n v="0"/>
    <n v="0"/>
    <n v="0"/>
    <n v="0"/>
    <n v="0"/>
    <n v="76"/>
    <n v="75"/>
    <n v="151"/>
    <n v="0"/>
    <n v="0"/>
    <n v="124"/>
    <n v="127"/>
    <n v="251"/>
    <n v="0"/>
    <n v="0"/>
  </r>
  <r>
    <s v="08MSU0021U"/>
    <x v="16"/>
    <s v="08PSU0058E"/>
    <x v="49"/>
    <n v="37"/>
    <x v="0"/>
    <x v="0"/>
    <x v="0"/>
    <s v="LICENCIATURA"/>
    <n v="5"/>
    <x v="1"/>
    <x v="1"/>
    <x v="1"/>
    <n v="5042100055"/>
    <x v="11"/>
    <x v="0"/>
    <s v="PRESENCIAL"/>
    <s v="Activa"/>
    <n v="2022"/>
    <n v="59"/>
    <n v="70"/>
    <n v="129"/>
    <n v="0"/>
    <n v="0"/>
    <n v="48"/>
    <n v="48"/>
    <n v="96"/>
    <n v="0"/>
    <n v="0"/>
    <n v="0"/>
    <n v="0"/>
    <n v="0"/>
    <n v="0"/>
    <n v="0"/>
    <n v="36"/>
    <n v="42"/>
    <n v="78"/>
    <n v="0"/>
    <n v="0"/>
  </r>
  <r>
    <s v="08MSU0022T"/>
    <x v="17"/>
    <s v="08PSU0059D"/>
    <x v="50"/>
    <n v="19"/>
    <x v="1"/>
    <x v="0"/>
    <x v="0"/>
    <s v="LICENCIATURA"/>
    <n v="5"/>
    <x v="1"/>
    <x v="3"/>
    <x v="3"/>
    <n v="5031100007"/>
    <x v="24"/>
    <x v="0"/>
    <s v="PRESENCIAL"/>
    <s v="Activa"/>
    <n v="2022"/>
    <n v="7"/>
    <n v="26"/>
    <n v="33"/>
    <n v="0"/>
    <n v="0"/>
    <n v="7"/>
    <n v="26"/>
    <n v="33"/>
    <n v="0"/>
    <n v="0"/>
    <n v="25"/>
    <n v="75"/>
    <n v="100"/>
    <n v="0"/>
    <n v="0"/>
    <n v="63"/>
    <n v="285"/>
    <n v="348"/>
    <n v="0"/>
    <n v="0"/>
  </r>
  <r>
    <s v="08MSU0022T"/>
    <x v="17"/>
    <s v="08PSU0059D"/>
    <x v="50"/>
    <n v="19"/>
    <x v="1"/>
    <x v="0"/>
    <x v="0"/>
    <s v="LICENCIATURA"/>
    <n v="5"/>
    <x v="1"/>
    <x v="1"/>
    <x v="1"/>
    <n v="5041400032"/>
    <x v="8"/>
    <x v="0"/>
    <s v="PRESENCIAL"/>
    <s v="Activa"/>
    <n v="2022"/>
    <n v="0"/>
    <n v="3"/>
    <n v="3"/>
    <n v="0"/>
    <n v="0"/>
    <n v="0"/>
    <n v="3"/>
    <n v="3"/>
    <n v="0"/>
    <n v="0"/>
    <n v="1"/>
    <n v="3"/>
    <n v="4"/>
    <n v="0"/>
    <n v="0"/>
    <n v="7"/>
    <n v="14"/>
    <n v="21"/>
    <n v="0"/>
    <n v="0"/>
  </r>
  <r>
    <s v="08MSU0023S"/>
    <x v="18"/>
    <s v="08PSU0060T"/>
    <x v="51"/>
    <n v="37"/>
    <x v="0"/>
    <x v="0"/>
    <x v="0"/>
    <s v="LICENCIATURA"/>
    <n v="5"/>
    <x v="1"/>
    <x v="3"/>
    <x v="3"/>
    <n v="5031100007"/>
    <x v="24"/>
    <x v="0"/>
    <s v="PRESENCIAL"/>
    <s v="Activa"/>
    <n v="2022"/>
    <n v="0"/>
    <n v="0"/>
    <n v="0"/>
    <n v="0"/>
    <n v="0"/>
    <n v="0"/>
    <n v="0"/>
    <n v="0"/>
    <n v="0"/>
    <n v="0"/>
    <n v="0"/>
    <n v="0"/>
    <n v="0"/>
    <n v="0"/>
    <n v="0"/>
    <n v="0"/>
    <n v="0"/>
    <n v="0"/>
    <n v="0"/>
    <n v="0"/>
  </r>
  <r>
    <s v="08MSU0024R"/>
    <x v="19"/>
    <s v="08PSU0061S"/>
    <x v="52"/>
    <n v="19"/>
    <x v="1"/>
    <x v="0"/>
    <x v="0"/>
    <s v="LICENCIATURA"/>
    <n v="5"/>
    <x v="1"/>
    <x v="0"/>
    <x v="0"/>
    <n v="5011500001"/>
    <x v="204"/>
    <x v="1"/>
    <s v="MIXTA"/>
    <s v="Activa"/>
    <n v="2022"/>
    <n v="0"/>
    <n v="9"/>
    <n v="9"/>
    <n v="0"/>
    <n v="0"/>
    <n v="1"/>
    <n v="11"/>
    <n v="12"/>
    <n v="0"/>
    <n v="0"/>
    <n v="0"/>
    <n v="0"/>
    <n v="0"/>
    <n v="0"/>
    <n v="0"/>
    <n v="1"/>
    <n v="10"/>
    <n v="11"/>
    <n v="0"/>
    <n v="0"/>
  </r>
  <r>
    <s v="08MSU0025Q"/>
    <x v="20"/>
    <s v="08PSU0062R"/>
    <x v="53"/>
    <n v="19"/>
    <x v="1"/>
    <x v="0"/>
    <x v="0"/>
    <s v="LICENCIATURA"/>
    <n v="5"/>
    <x v="1"/>
    <x v="1"/>
    <x v="1"/>
    <n v="5041400032"/>
    <x v="8"/>
    <x v="0"/>
    <s v="PRESENCIAL"/>
    <s v="Activa"/>
    <n v="2022"/>
    <n v="0"/>
    <n v="1"/>
    <n v="1"/>
    <n v="0"/>
    <n v="0"/>
    <n v="0"/>
    <n v="0"/>
    <n v="0"/>
    <n v="0"/>
    <n v="0"/>
    <n v="0"/>
    <n v="0"/>
    <n v="0"/>
    <n v="0"/>
    <n v="0"/>
    <n v="0"/>
    <n v="3"/>
    <n v="3"/>
    <n v="0"/>
    <n v="0"/>
  </r>
  <r>
    <s v="08MSU0025Q"/>
    <x v="20"/>
    <s v="08PSU0062R"/>
    <x v="53"/>
    <n v="19"/>
    <x v="1"/>
    <x v="0"/>
    <x v="0"/>
    <s v="LICENCIATURA"/>
    <n v="5"/>
    <x v="1"/>
    <x v="1"/>
    <x v="1"/>
    <n v="5042100055"/>
    <x v="11"/>
    <x v="0"/>
    <s v="PRESENCIAL"/>
    <s v="Activa"/>
    <n v="2022"/>
    <n v="0"/>
    <n v="0"/>
    <n v="0"/>
    <n v="0"/>
    <n v="0"/>
    <n v="0"/>
    <n v="0"/>
    <n v="0"/>
    <n v="0"/>
    <n v="0"/>
    <n v="0"/>
    <n v="0"/>
    <n v="0"/>
    <n v="0"/>
    <n v="0"/>
    <n v="0"/>
    <n v="3"/>
    <n v="3"/>
    <n v="0"/>
    <n v="0"/>
  </r>
  <r>
    <s v="08MSU0025Q"/>
    <x v="20"/>
    <s v="08PSU0062R"/>
    <x v="53"/>
    <n v="19"/>
    <x v="1"/>
    <x v="0"/>
    <x v="0"/>
    <s v="LICENCIATURA"/>
    <n v="5"/>
    <x v="1"/>
    <x v="9"/>
    <x v="9"/>
    <n v="5081000001"/>
    <x v="7"/>
    <x v="0"/>
    <s v="PRESENCIAL"/>
    <s v="Activa"/>
    <n v="2022"/>
    <n v="0"/>
    <n v="1"/>
    <n v="1"/>
    <n v="0"/>
    <n v="0"/>
    <n v="0"/>
    <n v="0"/>
    <n v="0"/>
    <n v="0"/>
    <n v="0"/>
    <n v="0"/>
    <n v="0"/>
    <n v="0"/>
    <n v="0"/>
    <n v="0"/>
    <n v="0"/>
    <n v="3"/>
    <n v="3"/>
    <n v="0"/>
    <n v="0"/>
  </r>
  <r>
    <s v="08MSU0026P"/>
    <x v="21"/>
    <s v="08DLT0004D"/>
    <x v="54"/>
    <n v="37"/>
    <x v="0"/>
    <x v="1"/>
    <x v="1"/>
    <s v="LICENCIATURA"/>
    <n v="5"/>
    <x v="1"/>
    <x v="0"/>
    <x v="0"/>
    <n v="5012701010"/>
    <x v="12"/>
    <x v="0"/>
    <s v="PRESENCIAL"/>
    <s v="Activa"/>
    <n v="2022"/>
    <n v="0"/>
    <n v="0"/>
    <n v="0"/>
    <n v="0"/>
    <n v="0"/>
    <n v="0"/>
    <n v="0"/>
    <n v="0"/>
    <n v="0"/>
    <n v="0"/>
    <n v="0"/>
    <n v="4"/>
    <n v="4"/>
    <n v="0"/>
    <n v="0"/>
    <n v="0"/>
    <n v="5"/>
    <n v="5"/>
    <n v="0"/>
    <n v="0"/>
  </r>
  <r>
    <s v="08MSU0027O"/>
    <x v="22"/>
    <s v="08EUT0002M"/>
    <x v="55"/>
    <n v="19"/>
    <x v="1"/>
    <x v="1"/>
    <x v="3"/>
    <s v="TSU"/>
    <n v="4"/>
    <x v="4"/>
    <x v="2"/>
    <x v="2"/>
    <n v="4022200002"/>
    <x v="205"/>
    <x v="0"/>
    <s v="PRESENCIAL"/>
    <s v="Activa"/>
    <n v="2022"/>
    <n v="0"/>
    <n v="0"/>
    <n v="0"/>
    <n v="0"/>
    <n v="0"/>
    <n v="0"/>
    <n v="0"/>
    <n v="0"/>
    <n v="0"/>
    <n v="0"/>
    <n v="1"/>
    <n v="10"/>
    <n v="11"/>
    <n v="0"/>
    <n v="0"/>
    <n v="5"/>
    <n v="19"/>
    <n v="24"/>
    <n v="0"/>
    <n v="1"/>
  </r>
  <r>
    <s v="08MSU0027O"/>
    <x v="22"/>
    <s v="08EUT0002M"/>
    <x v="55"/>
    <n v="19"/>
    <x v="1"/>
    <x v="1"/>
    <x v="3"/>
    <s v="TSU"/>
    <n v="4"/>
    <x v="4"/>
    <x v="1"/>
    <x v="1"/>
    <n v="4041200003"/>
    <x v="38"/>
    <x v="0"/>
    <s v="PRESENCIAL"/>
    <s v="Activa"/>
    <n v="2022"/>
    <n v="71"/>
    <n v="129"/>
    <n v="200"/>
    <n v="1"/>
    <n v="2"/>
    <n v="68"/>
    <n v="127"/>
    <n v="195"/>
    <n v="1"/>
    <n v="2"/>
    <n v="88"/>
    <n v="119"/>
    <n v="207"/>
    <n v="0"/>
    <n v="1"/>
    <n v="244"/>
    <n v="370"/>
    <n v="614"/>
    <n v="3"/>
    <n v="1"/>
  </r>
  <r>
    <s v="08MSU0027O"/>
    <x v="22"/>
    <s v="08EUT0002M"/>
    <x v="55"/>
    <n v="19"/>
    <x v="1"/>
    <x v="1"/>
    <x v="3"/>
    <s v="TSU"/>
    <n v="4"/>
    <x v="4"/>
    <x v="5"/>
    <x v="5"/>
    <n v="4061000002"/>
    <x v="206"/>
    <x v="0"/>
    <s v="PRESENCIAL"/>
    <s v="Activa"/>
    <n v="2022"/>
    <n v="42"/>
    <n v="11"/>
    <n v="53"/>
    <n v="0"/>
    <n v="0"/>
    <n v="40"/>
    <n v="11"/>
    <n v="51"/>
    <n v="0"/>
    <n v="0"/>
    <n v="129"/>
    <n v="34"/>
    <n v="163"/>
    <n v="4"/>
    <n v="0"/>
    <n v="263"/>
    <n v="46"/>
    <n v="309"/>
    <n v="10"/>
    <n v="0"/>
  </r>
  <r>
    <s v="08MSU0027O"/>
    <x v="22"/>
    <s v="08EUT0002M"/>
    <x v="55"/>
    <n v="19"/>
    <x v="1"/>
    <x v="1"/>
    <x v="3"/>
    <s v="TSU"/>
    <n v="4"/>
    <x v="4"/>
    <x v="5"/>
    <x v="5"/>
    <n v="4061000003"/>
    <x v="207"/>
    <x v="0"/>
    <s v="PRESENCIAL"/>
    <s v="Activa"/>
    <n v="2022"/>
    <n v="6"/>
    <n v="1"/>
    <n v="7"/>
    <n v="0"/>
    <n v="0"/>
    <n v="6"/>
    <n v="1"/>
    <n v="7"/>
    <n v="0"/>
    <n v="0"/>
    <n v="21"/>
    <n v="6"/>
    <n v="27"/>
    <n v="0"/>
    <n v="0"/>
    <n v="44"/>
    <n v="10"/>
    <n v="54"/>
    <n v="1"/>
    <n v="0"/>
  </r>
  <r>
    <s v="08MSU0027O"/>
    <x v="22"/>
    <s v="08EUT0002M"/>
    <x v="55"/>
    <n v="19"/>
    <x v="1"/>
    <x v="1"/>
    <x v="3"/>
    <s v="TSU"/>
    <n v="4"/>
    <x v="4"/>
    <x v="5"/>
    <x v="5"/>
    <n v="4062300002"/>
    <x v="208"/>
    <x v="0"/>
    <s v="PRESENCIAL"/>
    <s v="Activa"/>
    <n v="2022"/>
    <n v="8"/>
    <n v="1"/>
    <n v="9"/>
    <n v="1"/>
    <n v="0"/>
    <n v="8"/>
    <n v="1"/>
    <n v="9"/>
    <n v="0"/>
    <n v="0"/>
    <n v="19"/>
    <n v="0"/>
    <n v="19"/>
    <n v="0"/>
    <n v="0"/>
    <n v="21"/>
    <n v="0"/>
    <n v="21"/>
    <n v="0"/>
    <n v="0"/>
  </r>
  <r>
    <s v="08MSU0027O"/>
    <x v="22"/>
    <s v="08EUT0002M"/>
    <x v="55"/>
    <n v="19"/>
    <x v="1"/>
    <x v="1"/>
    <x v="3"/>
    <s v="TSU"/>
    <n v="4"/>
    <x v="4"/>
    <x v="4"/>
    <x v="4"/>
    <n v="4071100005"/>
    <x v="43"/>
    <x v="0"/>
    <s v="PRESENCIAL"/>
    <s v="Activa"/>
    <n v="2022"/>
    <n v="114"/>
    <n v="10"/>
    <n v="124"/>
    <n v="0"/>
    <n v="0"/>
    <n v="108"/>
    <n v="10"/>
    <n v="118"/>
    <n v="0"/>
    <n v="0"/>
    <n v="97"/>
    <n v="5"/>
    <n v="102"/>
    <n v="1"/>
    <n v="2"/>
    <n v="280"/>
    <n v="29"/>
    <n v="309"/>
    <n v="4"/>
    <n v="3"/>
  </r>
  <r>
    <s v="08MSU0027O"/>
    <x v="22"/>
    <s v="08EUT0002M"/>
    <x v="55"/>
    <n v="19"/>
    <x v="1"/>
    <x v="1"/>
    <x v="3"/>
    <s v="TSU"/>
    <n v="4"/>
    <x v="4"/>
    <x v="4"/>
    <x v="4"/>
    <n v="4071200005"/>
    <x v="209"/>
    <x v="0"/>
    <s v="PRESENCIAL"/>
    <s v="Activa"/>
    <n v="2022"/>
    <n v="13"/>
    <n v="12"/>
    <n v="25"/>
    <n v="0"/>
    <n v="0"/>
    <n v="13"/>
    <n v="11"/>
    <n v="24"/>
    <n v="0"/>
    <n v="0"/>
    <n v="23"/>
    <n v="5"/>
    <n v="28"/>
    <n v="0"/>
    <n v="1"/>
    <n v="38"/>
    <n v="6"/>
    <n v="44"/>
    <n v="0"/>
    <n v="1"/>
  </r>
  <r>
    <s v="08MSU0027O"/>
    <x v="22"/>
    <s v="08EUT0002M"/>
    <x v="55"/>
    <n v="19"/>
    <x v="1"/>
    <x v="1"/>
    <x v="3"/>
    <s v="TSU"/>
    <n v="4"/>
    <x v="4"/>
    <x v="4"/>
    <x v="4"/>
    <n v="4071200009"/>
    <x v="210"/>
    <x v="0"/>
    <s v="PRESENCIAL"/>
    <s v="Activa"/>
    <n v="2022"/>
    <n v="0"/>
    <n v="0"/>
    <n v="0"/>
    <n v="0"/>
    <n v="0"/>
    <n v="0"/>
    <n v="0"/>
    <n v="0"/>
    <n v="0"/>
    <n v="0"/>
    <n v="15"/>
    <n v="0"/>
    <n v="15"/>
    <n v="0"/>
    <n v="0"/>
    <n v="29"/>
    <n v="2"/>
    <n v="31"/>
    <n v="0"/>
    <n v="0"/>
  </r>
  <r>
    <s v="08MSU0027O"/>
    <x v="22"/>
    <s v="08EUT0002M"/>
    <x v="55"/>
    <n v="19"/>
    <x v="1"/>
    <x v="1"/>
    <x v="3"/>
    <s v="TSU"/>
    <n v="4"/>
    <x v="4"/>
    <x v="4"/>
    <x v="4"/>
    <n v="4071300003"/>
    <x v="211"/>
    <x v="0"/>
    <s v="PRESENCIAL"/>
    <s v="Activa"/>
    <n v="2022"/>
    <n v="93"/>
    <n v="20"/>
    <n v="113"/>
    <n v="1"/>
    <n v="0"/>
    <n v="89"/>
    <n v="19"/>
    <n v="108"/>
    <n v="1"/>
    <n v="0"/>
    <n v="145"/>
    <n v="18"/>
    <n v="163"/>
    <n v="1"/>
    <n v="2"/>
    <n v="372"/>
    <n v="50"/>
    <n v="422"/>
    <n v="4"/>
    <n v="4"/>
  </r>
  <r>
    <s v="08MSU0027O"/>
    <x v="22"/>
    <s v="08EUT0002M"/>
    <x v="55"/>
    <n v="19"/>
    <x v="1"/>
    <x v="1"/>
    <x v="3"/>
    <s v="TSU"/>
    <n v="4"/>
    <x v="4"/>
    <x v="4"/>
    <x v="4"/>
    <n v="4071700008"/>
    <x v="212"/>
    <x v="0"/>
    <s v="PRESENCIAL"/>
    <s v="Activa"/>
    <n v="2022"/>
    <n v="25"/>
    <n v="1"/>
    <n v="26"/>
    <n v="0"/>
    <n v="0"/>
    <n v="25"/>
    <n v="1"/>
    <n v="26"/>
    <n v="0"/>
    <n v="0"/>
    <n v="40"/>
    <n v="13"/>
    <n v="53"/>
    <n v="0"/>
    <n v="0"/>
    <n v="91"/>
    <n v="21"/>
    <n v="112"/>
    <n v="1"/>
    <n v="0"/>
  </r>
  <r>
    <s v="08MSU0027O"/>
    <x v="22"/>
    <s v="08EUT0002M"/>
    <x v="55"/>
    <n v="19"/>
    <x v="1"/>
    <x v="1"/>
    <x v="3"/>
    <s v="TSU"/>
    <n v="4"/>
    <x v="4"/>
    <x v="4"/>
    <x v="4"/>
    <n v="4072000001"/>
    <x v="47"/>
    <x v="0"/>
    <s v="PRESENCIAL"/>
    <s v="Activa"/>
    <n v="2022"/>
    <n v="52"/>
    <n v="60"/>
    <n v="112"/>
    <n v="0"/>
    <n v="0"/>
    <n v="50"/>
    <n v="57"/>
    <n v="107"/>
    <n v="0"/>
    <n v="0"/>
    <n v="83"/>
    <n v="45"/>
    <n v="128"/>
    <n v="1"/>
    <n v="1"/>
    <n v="222"/>
    <n v="137"/>
    <n v="359"/>
    <n v="4"/>
    <n v="3"/>
  </r>
  <r>
    <s v="08MSU0027O"/>
    <x v="22"/>
    <s v="08EUT0002M"/>
    <x v="55"/>
    <n v="19"/>
    <x v="1"/>
    <x v="1"/>
    <x v="3"/>
    <s v="TSU"/>
    <n v="4"/>
    <x v="4"/>
    <x v="4"/>
    <x v="4"/>
    <n v="4072300001"/>
    <x v="213"/>
    <x v="0"/>
    <s v="PRESENCIAL"/>
    <s v="Activa"/>
    <n v="2022"/>
    <n v="6"/>
    <n v="0"/>
    <n v="6"/>
    <n v="0"/>
    <n v="0"/>
    <n v="6"/>
    <n v="0"/>
    <n v="6"/>
    <n v="0"/>
    <n v="0"/>
    <n v="7"/>
    <n v="1"/>
    <n v="8"/>
    <n v="0"/>
    <n v="0"/>
    <n v="17"/>
    <n v="2"/>
    <n v="19"/>
    <n v="1"/>
    <n v="0"/>
  </r>
  <r>
    <s v="08MSU0027O"/>
    <x v="22"/>
    <s v="08EUT0002M"/>
    <x v="55"/>
    <n v="19"/>
    <x v="1"/>
    <x v="1"/>
    <x v="3"/>
    <s v="TSU"/>
    <n v="4"/>
    <x v="4"/>
    <x v="4"/>
    <x v="4"/>
    <n v="4072300004"/>
    <x v="214"/>
    <x v="0"/>
    <s v="PRESENCIAL"/>
    <s v="Activa"/>
    <n v="2022"/>
    <n v="0"/>
    <n v="0"/>
    <n v="0"/>
    <n v="0"/>
    <n v="0"/>
    <n v="0"/>
    <n v="0"/>
    <n v="0"/>
    <n v="0"/>
    <n v="0"/>
    <n v="7"/>
    <n v="7"/>
    <n v="14"/>
    <n v="0"/>
    <n v="0"/>
    <n v="9"/>
    <n v="7"/>
    <n v="16"/>
    <n v="0"/>
    <n v="0"/>
  </r>
  <r>
    <s v="08MSU0027O"/>
    <x v="22"/>
    <s v="08EUT0002M"/>
    <x v="55"/>
    <n v="19"/>
    <x v="1"/>
    <x v="1"/>
    <x v="3"/>
    <s v="LICENCIATURA"/>
    <n v="5"/>
    <x v="1"/>
    <x v="1"/>
    <x v="1"/>
    <n v="5041000014"/>
    <x v="50"/>
    <x v="0"/>
    <s v="PRESENCIAL"/>
    <s v="Activa"/>
    <n v="2022"/>
    <n v="54"/>
    <n v="127"/>
    <n v="181"/>
    <n v="2"/>
    <n v="2"/>
    <n v="43"/>
    <n v="99"/>
    <n v="142"/>
    <n v="2"/>
    <n v="2"/>
    <n v="0"/>
    <n v="0"/>
    <n v="0"/>
    <n v="0"/>
    <n v="0"/>
    <n v="118"/>
    <n v="204"/>
    <n v="322"/>
    <n v="4"/>
    <n v="2"/>
  </r>
  <r>
    <s v="08MSU0027O"/>
    <x v="22"/>
    <s v="08EUT0002M"/>
    <x v="55"/>
    <n v="19"/>
    <x v="1"/>
    <x v="1"/>
    <x v="3"/>
    <s v="LICENCIATURA"/>
    <n v="5"/>
    <x v="1"/>
    <x v="1"/>
    <x v="1"/>
    <n v="5041000028"/>
    <x v="215"/>
    <x v="0"/>
    <s v="PRESENCIAL"/>
    <s v="Activa"/>
    <n v="2022"/>
    <n v="16"/>
    <n v="2"/>
    <n v="18"/>
    <n v="1"/>
    <n v="0"/>
    <n v="15"/>
    <n v="2"/>
    <n v="17"/>
    <n v="1"/>
    <n v="0"/>
    <n v="0"/>
    <n v="0"/>
    <n v="0"/>
    <n v="0"/>
    <n v="0"/>
    <n v="19"/>
    <n v="6"/>
    <n v="25"/>
    <n v="0"/>
    <n v="0"/>
  </r>
  <r>
    <s v="08MSU0027O"/>
    <x v="22"/>
    <s v="08EUT0002M"/>
    <x v="55"/>
    <n v="19"/>
    <x v="1"/>
    <x v="1"/>
    <x v="3"/>
    <s v="LICENCIATURA"/>
    <n v="5"/>
    <x v="1"/>
    <x v="1"/>
    <x v="1"/>
    <n v="5042100177"/>
    <x v="216"/>
    <x v="0"/>
    <s v="PRESENCIAL"/>
    <s v="Activa"/>
    <n v="2022"/>
    <n v="25"/>
    <n v="28"/>
    <n v="53"/>
    <n v="2"/>
    <n v="0"/>
    <n v="12"/>
    <n v="16"/>
    <n v="28"/>
    <n v="2"/>
    <n v="0"/>
    <n v="0"/>
    <n v="0"/>
    <n v="0"/>
    <n v="0"/>
    <n v="0"/>
    <n v="0"/>
    <n v="2"/>
    <n v="2"/>
    <n v="0"/>
    <n v="0"/>
  </r>
  <r>
    <s v="08MSU0027O"/>
    <x v="22"/>
    <s v="08EUT0002M"/>
    <x v="55"/>
    <n v="19"/>
    <x v="1"/>
    <x v="1"/>
    <x v="3"/>
    <s v="LICENCIATURA"/>
    <n v="5"/>
    <x v="1"/>
    <x v="5"/>
    <x v="5"/>
    <n v="5061000018"/>
    <x v="53"/>
    <x v="0"/>
    <s v="PRESENCIAL"/>
    <s v="Activa"/>
    <n v="2022"/>
    <n v="7"/>
    <n v="3"/>
    <n v="10"/>
    <n v="0"/>
    <n v="0"/>
    <n v="7"/>
    <n v="2"/>
    <n v="9"/>
    <n v="0"/>
    <n v="0"/>
    <n v="0"/>
    <n v="0"/>
    <n v="0"/>
    <n v="0"/>
    <n v="0"/>
    <n v="22"/>
    <n v="3"/>
    <n v="25"/>
    <n v="0"/>
    <n v="0"/>
  </r>
  <r>
    <s v="08MSU0027O"/>
    <x v="22"/>
    <s v="08EUT0002M"/>
    <x v="55"/>
    <n v="19"/>
    <x v="1"/>
    <x v="1"/>
    <x v="3"/>
    <s v="LICENCIATURA"/>
    <n v="5"/>
    <x v="1"/>
    <x v="5"/>
    <x v="5"/>
    <n v="5061300100"/>
    <x v="54"/>
    <x v="0"/>
    <s v="PRESENCIAL"/>
    <s v="Activa"/>
    <n v="2022"/>
    <n v="39"/>
    <n v="5"/>
    <n v="44"/>
    <n v="0"/>
    <n v="0"/>
    <n v="31"/>
    <n v="5"/>
    <n v="36"/>
    <n v="0"/>
    <n v="0"/>
    <n v="0"/>
    <n v="0"/>
    <n v="0"/>
    <n v="0"/>
    <n v="0"/>
    <n v="63"/>
    <n v="14"/>
    <n v="77"/>
    <n v="2"/>
    <n v="1"/>
  </r>
  <r>
    <s v="08MSU0027O"/>
    <x v="22"/>
    <s v="08EUT0002M"/>
    <x v="55"/>
    <n v="19"/>
    <x v="1"/>
    <x v="1"/>
    <x v="3"/>
    <s v="LICENCIATURA"/>
    <n v="5"/>
    <x v="1"/>
    <x v="5"/>
    <x v="5"/>
    <n v="5062200092"/>
    <x v="217"/>
    <x v="0"/>
    <s v="PRESENCIAL"/>
    <s v="Activa"/>
    <n v="2022"/>
    <n v="21"/>
    <n v="9"/>
    <n v="30"/>
    <n v="1"/>
    <n v="0"/>
    <n v="17"/>
    <n v="8"/>
    <n v="25"/>
    <n v="1"/>
    <n v="0"/>
    <n v="0"/>
    <n v="0"/>
    <n v="0"/>
    <n v="0"/>
    <n v="0"/>
    <n v="1"/>
    <n v="0"/>
    <n v="1"/>
    <n v="0"/>
    <n v="0"/>
  </r>
  <r>
    <s v="08MSU0027O"/>
    <x v="22"/>
    <s v="08EUT0002M"/>
    <x v="55"/>
    <n v="19"/>
    <x v="1"/>
    <x v="1"/>
    <x v="3"/>
    <s v="LICENCIATURA"/>
    <n v="5"/>
    <x v="1"/>
    <x v="4"/>
    <x v="4"/>
    <n v="5071100007"/>
    <x v="56"/>
    <x v="0"/>
    <s v="PRESENCIAL"/>
    <s v="Activa"/>
    <n v="2022"/>
    <n v="150"/>
    <n v="11"/>
    <n v="161"/>
    <n v="3"/>
    <n v="0"/>
    <n v="112"/>
    <n v="8"/>
    <n v="120"/>
    <n v="2"/>
    <n v="0"/>
    <n v="0"/>
    <n v="0"/>
    <n v="0"/>
    <n v="0"/>
    <n v="0"/>
    <n v="232"/>
    <n v="32"/>
    <n v="264"/>
    <n v="3"/>
    <n v="0"/>
  </r>
  <r>
    <s v="08MSU0027O"/>
    <x v="22"/>
    <s v="08EUT0002M"/>
    <x v="55"/>
    <n v="19"/>
    <x v="1"/>
    <x v="1"/>
    <x v="3"/>
    <s v="LICENCIATURA"/>
    <n v="5"/>
    <x v="1"/>
    <x v="4"/>
    <x v="4"/>
    <n v="5071200010"/>
    <x v="57"/>
    <x v="0"/>
    <s v="PRESENCIAL"/>
    <s v="Activa"/>
    <n v="2022"/>
    <n v="25"/>
    <n v="7"/>
    <n v="32"/>
    <n v="0"/>
    <n v="0"/>
    <n v="19"/>
    <n v="2"/>
    <n v="21"/>
    <n v="0"/>
    <n v="0"/>
    <n v="0"/>
    <n v="0"/>
    <n v="0"/>
    <n v="0"/>
    <n v="0"/>
    <n v="28"/>
    <n v="17"/>
    <n v="45"/>
    <n v="0"/>
    <n v="0"/>
  </r>
  <r>
    <s v="08MSU0027O"/>
    <x v="22"/>
    <s v="08EUT0002M"/>
    <x v="55"/>
    <n v="19"/>
    <x v="1"/>
    <x v="1"/>
    <x v="3"/>
    <s v="LICENCIATURA"/>
    <n v="5"/>
    <x v="1"/>
    <x v="4"/>
    <x v="4"/>
    <n v="5071300004"/>
    <x v="218"/>
    <x v="0"/>
    <s v="PRESENCIAL"/>
    <s v="Activa"/>
    <n v="2022"/>
    <n v="149"/>
    <n v="25"/>
    <n v="174"/>
    <n v="6"/>
    <n v="0"/>
    <n v="121"/>
    <n v="18"/>
    <n v="139"/>
    <n v="6"/>
    <n v="0"/>
    <n v="0"/>
    <n v="0"/>
    <n v="0"/>
    <n v="0"/>
    <n v="0"/>
    <n v="204"/>
    <n v="37"/>
    <n v="241"/>
    <n v="2"/>
    <n v="1"/>
  </r>
  <r>
    <s v="08MSU0027O"/>
    <x v="22"/>
    <s v="08EUT0002M"/>
    <x v="55"/>
    <n v="19"/>
    <x v="1"/>
    <x v="1"/>
    <x v="3"/>
    <s v="LICENCIATURA"/>
    <n v="5"/>
    <x v="1"/>
    <x v="4"/>
    <x v="4"/>
    <n v="5071700019"/>
    <x v="18"/>
    <x v="0"/>
    <s v="PRESENCIAL"/>
    <s v="Activa"/>
    <n v="2022"/>
    <n v="90"/>
    <n v="56"/>
    <n v="146"/>
    <n v="1"/>
    <n v="0"/>
    <n v="68"/>
    <n v="34"/>
    <n v="102"/>
    <n v="1"/>
    <n v="0"/>
    <n v="0"/>
    <n v="0"/>
    <n v="0"/>
    <n v="0"/>
    <n v="0"/>
    <n v="183"/>
    <n v="112"/>
    <n v="295"/>
    <n v="4"/>
    <n v="1"/>
  </r>
  <r>
    <s v="08MSU0027O"/>
    <x v="22"/>
    <s v="08EUT0002M"/>
    <x v="55"/>
    <n v="19"/>
    <x v="1"/>
    <x v="1"/>
    <x v="3"/>
    <s v="LICENCIATURA"/>
    <n v="5"/>
    <x v="1"/>
    <x v="4"/>
    <x v="4"/>
    <n v="5071700035"/>
    <x v="58"/>
    <x v="0"/>
    <s v="PRESENCIAL"/>
    <s v="Activa"/>
    <n v="2022"/>
    <n v="41"/>
    <n v="21"/>
    <n v="62"/>
    <n v="0"/>
    <n v="0"/>
    <n v="24"/>
    <n v="14"/>
    <n v="38"/>
    <n v="0"/>
    <n v="0"/>
    <n v="0"/>
    <n v="0"/>
    <n v="0"/>
    <n v="0"/>
    <n v="0"/>
    <n v="1"/>
    <n v="0"/>
    <n v="1"/>
    <n v="0"/>
    <n v="0"/>
  </r>
  <r>
    <s v="08MSU0027O"/>
    <x v="22"/>
    <s v="08EUT0012T"/>
    <x v="56"/>
    <n v="52"/>
    <x v="8"/>
    <x v="1"/>
    <x v="3"/>
    <s v="TSU"/>
    <n v="4"/>
    <x v="4"/>
    <x v="1"/>
    <x v="1"/>
    <n v="4041200004"/>
    <x v="219"/>
    <x v="0"/>
    <s v="PRESENCIAL"/>
    <s v="Activa"/>
    <n v="2022"/>
    <n v="2"/>
    <n v="9"/>
    <n v="11"/>
    <n v="0"/>
    <n v="0"/>
    <n v="2"/>
    <n v="9"/>
    <n v="11"/>
    <n v="0"/>
    <n v="0"/>
    <n v="3"/>
    <n v="16"/>
    <n v="19"/>
    <n v="0"/>
    <n v="0"/>
    <n v="8"/>
    <n v="36"/>
    <n v="44"/>
    <n v="0"/>
    <n v="0"/>
  </r>
  <r>
    <s v="08MSU0027O"/>
    <x v="22"/>
    <s v="08EUT0012T"/>
    <x v="56"/>
    <n v="52"/>
    <x v="8"/>
    <x v="1"/>
    <x v="3"/>
    <s v="TSU"/>
    <n v="4"/>
    <x v="4"/>
    <x v="4"/>
    <x v="4"/>
    <n v="4071100005"/>
    <x v="43"/>
    <x v="0"/>
    <s v="PRESENCIAL"/>
    <s v="Activa"/>
    <n v="2022"/>
    <n v="2"/>
    <n v="0"/>
    <n v="2"/>
    <n v="0"/>
    <n v="0"/>
    <n v="0"/>
    <n v="0"/>
    <n v="0"/>
    <n v="0"/>
    <n v="0"/>
    <n v="0"/>
    <n v="0"/>
    <n v="0"/>
    <n v="0"/>
    <n v="0"/>
    <n v="3"/>
    <n v="3"/>
    <n v="6"/>
    <n v="0"/>
    <n v="0"/>
  </r>
  <r>
    <s v="08MSU0027O"/>
    <x v="22"/>
    <s v="08EUT0012T"/>
    <x v="56"/>
    <n v="52"/>
    <x v="8"/>
    <x v="1"/>
    <x v="3"/>
    <s v="TSU"/>
    <n v="4"/>
    <x v="4"/>
    <x v="4"/>
    <x v="4"/>
    <n v="4071200005"/>
    <x v="209"/>
    <x v="0"/>
    <s v="PRESENCIAL"/>
    <s v="Activa"/>
    <n v="2022"/>
    <n v="7"/>
    <n v="4"/>
    <n v="11"/>
    <n v="0"/>
    <n v="0"/>
    <n v="7"/>
    <n v="4"/>
    <n v="11"/>
    <n v="0"/>
    <n v="0"/>
    <n v="12"/>
    <n v="4"/>
    <n v="16"/>
    <n v="0"/>
    <n v="0"/>
    <n v="16"/>
    <n v="6"/>
    <n v="22"/>
    <n v="0"/>
    <n v="0"/>
  </r>
  <r>
    <s v="08MSU0027O"/>
    <x v="22"/>
    <s v="08EUT0012T"/>
    <x v="56"/>
    <n v="52"/>
    <x v="8"/>
    <x v="1"/>
    <x v="3"/>
    <s v="LICENCIATURA"/>
    <n v="5"/>
    <x v="1"/>
    <x v="1"/>
    <x v="1"/>
    <n v="5041000014"/>
    <x v="50"/>
    <x v="0"/>
    <s v="PRESENCIAL"/>
    <s v="Activa"/>
    <n v="2022"/>
    <n v="1"/>
    <n v="6"/>
    <n v="7"/>
    <n v="0"/>
    <n v="0"/>
    <n v="1"/>
    <n v="6"/>
    <n v="7"/>
    <n v="0"/>
    <n v="0"/>
    <n v="0"/>
    <n v="0"/>
    <n v="0"/>
    <n v="0"/>
    <n v="0"/>
    <n v="3"/>
    <n v="12"/>
    <n v="15"/>
    <n v="0"/>
    <n v="0"/>
  </r>
  <r>
    <s v="08MSU0027O"/>
    <x v="22"/>
    <s v="08EUT0012T"/>
    <x v="56"/>
    <n v="52"/>
    <x v="8"/>
    <x v="1"/>
    <x v="3"/>
    <s v="LICENCIATURA"/>
    <n v="5"/>
    <x v="1"/>
    <x v="4"/>
    <x v="4"/>
    <n v="5071100007"/>
    <x v="56"/>
    <x v="0"/>
    <s v="PRESENCIAL"/>
    <s v="Activa"/>
    <n v="2022"/>
    <n v="3"/>
    <n v="0"/>
    <n v="3"/>
    <n v="0"/>
    <n v="0"/>
    <n v="2"/>
    <n v="0"/>
    <n v="2"/>
    <n v="0"/>
    <n v="0"/>
    <n v="0"/>
    <n v="0"/>
    <n v="0"/>
    <n v="0"/>
    <n v="0"/>
    <n v="0"/>
    <n v="1"/>
    <n v="1"/>
    <n v="0"/>
    <n v="0"/>
  </r>
  <r>
    <s v="08MSU0027O"/>
    <x v="22"/>
    <s v="08EUT0012T"/>
    <x v="56"/>
    <n v="52"/>
    <x v="8"/>
    <x v="1"/>
    <x v="3"/>
    <s v="LICENCIATURA"/>
    <n v="5"/>
    <x v="1"/>
    <x v="4"/>
    <x v="4"/>
    <n v="5071200010"/>
    <x v="57"/>
    <x v="0"/>
    <s v="PRESENCIAL"/>
    <s v="Activa"/>
    <n v="2022"/>
    <n v="5"/>
    <n v="0"/>
    <n v="5"/>
    <n v="0"/>
    <n v="0"/>
    <n v="4"/>
    <n v="0"/>
    <n v="4"/>
    <n v="0"/>
    <n v="0"/>
    <n v="0"/>
    <n v="0"/>
    <n v="0"/>
    <n v="0"/>
    <n v="0"/>
    <n v="6"/>
    <n v="0"/>
    <n v="6"/>
    <n v="0"/>
    <n v="0"/>
  </r>
  <r>
    <s v="08MSU0027O"/>
    <x v="22"/>
    <s v="08EUT0013S"/>
    <x v="57"/>
    <n v="17"/>
    <x v="7"/>
    <x v="1"/>
    <x v="3"/>
    <s v="TSU"/>
    <n v="4"/>
    <x v="4"/>
    <x v="1"/>
    <x v="1"/>
    <n v="4041200004"/>
    <x v="219"/>
    <x v="0"/>
    <s v="PRESENCIAL"/>
    <s v="Activa"/>
    <n v="2022"/>
    <n v="0"/>
    <n v="7"/>
    <n v="7"/>
    <n v="0"/>
    <n v="0"/>
    <n v="0"/>
    <n v="6"/>
    <n v="6"/>
    <n v="0"/>
    <n v="0"/>
    <n v="4"/>
    <n v="15"/>
    <n v="19"/>
    <n v="1"/>
    <n v="0"/>
    <n v="7"/>
    <n v="24"/>
    <n v="31"/>
    <n v="1"/>
    <n v="0"/>
  </r>
  <r>
    <s v="08MSU0027O"/>
    <x v="22"/>
    <s v="08EUT0013S"/>
    <x v="57"/>
    <n v="17"/>
    <x v="7"/>
    <x v="1"/>
    <x v="3"/>
    <s v="TSU"/>
    <n v="4"/>
    <x v="4"/>
    <x v="4"/>
    <x v="4"/>
    <n v="4071100005"/>
    <x v="43"/>
    <x v="0"/>
    <s v="PRESENCIAL"/>
    <s v="Activa"/>
    <n v="2022"/>
    <n v="9"/>
    <n v="0"/>
    <n v="9"/>
    <n v="0"/>
    <n v="0"/>
    <n v="9"/>
    <n v="0"/>
    <n v="9"/>
    <n v="0"/>
    <n v="0"/>
    <n v="8"/>
    <n v="3"/>
    <n v="11"/>
    <n v="1"/>
    <n v="3"/>
    <n v="14"/>
    <n v="5"/>
    <n v="19"/>
    <n v="1"/>
    <n v="3"/>
  </r>
  <r>
    <s v="08MSU0027O"/>
    <x v="22"/>
    <s v="08EUT0013S"/>
    <x v="57"/>
    <n v="17"/>
    <x v="7"/>
    <x v="1"/>
    <x v="3"/>
    <s v="TSU"/>
    <n v="4"/>
    <x v="4"/>
    <x v="4"/>
    <x v="4"/>
    <n v="4071300004"/>
    <x v="220"/>
    <x v="0"/>
    <s v="PRESENCIAL"/>
    <s v="Activa"/>
    <n v="2022"/>
    <n v="0"/>
    <n v="0"/>
    <n v="0"/>
    <n v="0"/>
    <n v="0"/>
    <n v="0"/>
    <n v="0"/>
    <n v="0"/>
    <n v="0"/>
    <n v="0"/>
    <n v="7"/>
    <n v="2"/>
    <n v="9"/>
    <n v="0"/>
    <n v="0"/>
    <n v="7"/>
    <n v="2"/>
    <n v="9"/>
    <n v="0"/>
    <n v="0"/>
  </r>
  <r>
    <s v="08MSU0027O"/>
    <x v="22"/>
    <s v="08EUT0013S"/>
    <x v="57"/>
    <n v="17"/>
    <x v="7"/>
    <x v="1"/>
    <x v="3"/>
    <s v="LICENCIATURA"/>
    <n v="5"/>
    <x v="1"/>
    <x v="1"/>
    <x v="1"/>
    <n v="5041100147"/>
    <x v="221"/>
    <x v="0"/>
    <s v="PRESENCIAL"/>
    <s v="Activa"/>
    <n v="2022"/>
    <n v="2"/>
    <n v="8"/>
    <n v="10"/>
    <n v="2"/>
    <n v="0"/>
    <n v="2"/>
    <n v="7"/>
    <n v="9"/>
    <n v="2"/>
    <n v="0"/>
    <n v="0"/>
    <n v="0"/>
    <n v="0"/>
    <n v="0"/>
    <n v="0"/>
    <n v="4"/>
    <n v="16"/>
    <n v="20"/>
    <n v="0"/>
    <n v="1"/>
  </r>
  <r>
    <s v="08MSU0027O"/>
    <x v="22"/>
    <s v="08EUT0013S"/>
    <x v="57"/>
    <n v="17"/>
    <x v="7"/>
    <x v="1"/>
    <x v="3"/>
    <s v="LICENCIATURA"/>
    <n v="5"/>
    <x v="1"/>
    <x v="4"/>
    <x v="4"/>
    <n v="5071100007"/>
    <x v="56"/>
    <x v="0"/>
    <s v="PRESENCIAL"/>
    <s v="Activa"/>
    <n v="2022"/>
    <n v="8"/>
    <n v="0"/>
    <n v="8"/>
    <n v="0"/>
    <n v="0"/>
    <n v="7"/>
    <n v="0"/>
    <n v="7"/>
    <n v="0"/>
    <n v="0"/>
    <n v="0"/>
    <n v="0"/>
    <n v="0"/>
    <n v="0"/>
    <n v="0"/>
    <n v="13"/>
    <n v="1"/>
    <n v="14"/>
    <n v="0"/>
    <n v="0"/>
  </r>
  <r>
    <s v="08MSU0029M"/>
    <x v="23"/>
    <s v="08PSU0005Z"/>
    <x v="58"/>
    <n v="19"/>
    <x v="1"/>
    <x v="0"/>
    <x v="0"/>
    <s v="MAESTRÍA"/>
    <n v="7"/>
    <x v="0"/>
    <x v="1"/>
    <x v="1"/>
    <n v="7042400022"/>
    <x v="222"/>
    <x v="0"/>
    <s v="PRESENCIAL"/>
    <s v="Activa"/>
    <n v="2022"/>
    <n v="12"/>
    <n v="14"/>
    <n v="26"/>
    <n v="0"/>
    <n v="0"/>
    <n v="5"/>
    <n v="2"/>
    <n v="7"/>
    <n v="0"/>
    <n v="0"/>
    <n v="5"/>
    <n v="2"/>
    <n v="7"/>
    <n v="0"/>
    <n v="0"/>
    <n v="11"/>
    <n v="5"/>
    <n v="16"/>
    <n v="0"/>
    <n v="0"/>
  </r>
  <r>
    <s v="08MSU0029M"/>
    <x v="23"/>
    <s v="08PSU0005Z"/>
    <x v="58"/>
    <n v="19"/>
    <x v="1"/>
    <x v="0"/>
    <x v="0"/>
    <s v="ESPECIALIDAD"/>
    <n v="6"/>
    <x v="3"/>
    <x v="1"/>
    <x v="1"/>
    <n v="6042100099"/>
    <x v="223"/>
    <x v="2"/>
    <s v="EN LÍNEA O VIRTUAL"/>
    <s v="Activa"/>
    <n v="2022"/>
    <n v="0"/>
    <n v="0"/>
    <n v="0"/>
    <n v="0"/>
    <n v="0"/>
    <n v="0"/>
    <n v="0"/>
    <n v="0"/>
    <n v="0"/>
    <n v="0"/>
    <n v="0"/>
    <n v="0"/>
    <n v="0"/>
    <n v="0"/>
    <n v="0"/>
    <n v="3"/>
    <n v="0"/>
    <n v="3"/>
    <n v="0"/>
    <n v="0"/>
  </r>
  <r>
    <s v="08MSU0029M"/>
    <x v="23"/>
    <s v="08PSU0005Z"/>
    <x v="58"/>
    <n v="19"/>
    <x v="1"/>
    <x v="0"/>
    <x v="0"/>
    <s v="MAESTRÍA"/>
    <n v="7"/>
    <x v="0"/>
    <x v="0"/>
    <x v="0"/>
    <n v="7012500020"/>
    <x v="224"/>
    <x v="0"/>
    <s v="PRESENCIAL"/>
    <s v="Activa"/>
    <n v="2022"/>
    <n v="4"/>
    <n v="3"/>
    <n v="7"/>
    <n v="0"/>
    <n v="0"/>
    <n v="2"/>
    <n v="1"/>
    <n v="3"/>
    <n v="0"/>
    <n v="0"/>
    <n v="0"/>
    <n v="0"/>
    <n v="0"/>
    <n v="0"/>
    <n v="0"/>
    <n v="0"/>
    <n v="2"/>
    <n v="2"/>
    <n v="0"/>
    <n v="0"/>
  </r>
  <r>
    <s v="08MSU0029M"/>
    <x v="23"/>
    <s v="08PSU0005Z"/>
    <x v="58"/>
    <n v="19"/>
    <x v="1"/>
    <x v="0"/>
    <x v="0"/>
    <s v="MAESTRÍA"/>
    <n v="7"/>
    <x v="0"/>
    <x v="3"/>
    <x v="3"/>
    <n v="7031000005"/>
    <x v="225"/>
    <x v="0"/>
    <s v="PRESENCIAL"/>
    <s v="Activa"/>
    <n v="2022"/>
    <n v="3"/>
    <n v="5"/>
    <n v="8"/>
    <n v="0"/>
    <n v="0"/>
    <n v="1"/>
    <n v="7"/>
    <n v="8"/>
    <n v="0"/>
    <n v="0"/>
    <n v="0"/>
    <n v="0"/>
    <n v="0"/>
    <n v="0"/>
    <n v="0"/>
    <n v="0"/>
    <n v="4"/>
    <n v="4"/>
    <n v="0"/>
    <n v="0"/>
  </r>
  <r>
    <s v="08MSU0029M"/>
    <x v="23"/>
    <s v="08PSU0005Z"/>
    <x v="58"/>
    <n v="19"/>
    <x v="1"/>
    <x v="0"/>
    <x v="0"/>
    <s v="MAESTRÍA"/>
    <n v="7"/>
    <x v="0"/>
    <x v="3"/>
    <x v="3"/>
    <n v="7031400031"/>
    <x v="226"/>
    <x v="0"/>
    <s v="PRESENCIAL"/>
    <s v="Activa"/>
    <n v="2022"/>
    <n v="12"/>
    <n v="3"/>
    <n v="15"/>
    <n v="0"/>
    <n v="0"/>
    <n v="5"/>
    <n v="2"/>
    <n v="7"/>
    <n v="0"/>
    <n v="0"/>
    <n v="5"/>
    <n v="3"/>
    <n v="8"/>
    <n v="0"/>
    <n v="0"/>
    <n v="21"/>
    <n v="14"/>
    <n v="35"/>
    <n v="0"/>
    <n v="0"/>
  </r>
  <r>
    <s v="08MSU0029M"/>
    <x v="23"/>
    <s v="08PSU0005Z"/>
    <x v="58"/>
    <n v="19"/>
    <x v="1"/>
    <x v="0"/>
    <x v="0"/>
    <s v="MAESTRÍA"/>
    <n v="7"/>
    <x v="0"/>
    <x v="3"/>
    <x v="3"/>
    <n v="7033100039"/>
    <x v="227"/>
    <x v="0"/>
    <s v="PRESENCIAL"/>
    <s v="Activa"/>
    <n v="2022"/>
    <n v="7"/>
    <n v="3"/>
    <n v="10"/>
    <n v="0"/>
    <n v="0"/>
    <n v="3"/>
    <n v="7"/>
    <n v="10"/>
    <n v="0"/>
    <n v="0"/>
    <n v="5"/>
    <n v="8"/>
    <n v="13"/>
    <n v="0"/>
    <n v="0"/>
    <n v="16"/>
    <n v="17"/>
    <n v="33"/>
    <n v="0"/>
    <n v="0"/>
  </r>
  <r>
    <s v="08MSU0029M"/>
    <x v="23"/>
    <s v="08PSU0005Z"/>
    <x v="58"/>
    <n v="19"/>
    <x v="1"/>
    <x v="0"/>
    <x v="0"/>
    <s v="MAESTRÍA"/>
    <n v="7"/>
    <x v="0"/>
    <x v="3"/>
    <x v="3"/>
    <n v="7033100045"/>
    <x v="228"/>
    <x v="0"/>
    <s v="PRESENCIAL"/>
    <s v="Activa"/>
    <n v="2022"/>
    <n v="5"/>
    <n v="7"/>
    <n v="12"/>
    <n v="0"/>
    <n v="0"/>
    <n v="2"/>
    <n v="3"/>
    <n v="5"/>
    <n v="0"/>
    <n v="0"/>
    <n v="3"/>
    <n v="3"/>
    <n v="6"/>
    <n v="0"/>
    <n v="0"/>
    <n v="11"/>
    <n v="14"/>
    <n v="25"/>
    <n v="0"/>
    <n v="0"/>
  </r>
  <r>
    <s v="08MSU0029M"/>
    <x v="23"/>
    <s v="08PSU0005Z"/>
    <x v="58"/>
    <n v="19"/>
    <x v="1"/>
    <x v="0"/>
    <x v="0"/>
    <s v="MAESTRÍA"/>
    <n v="7"/>
    <x v="0"/>
    <x v="1"/>
    <x v="1"/>
    <n v="7041200053"/>
    <x v="229"/>
    <x v="0"/>
    <s v="PRESENCIAL"/>
    <s v="Activa"/>
    <n v="2022"/>
    <n v="0"/>
    <n v="1"/>
    <n v="1"/>
    <n v="0"/>
    <n v="0"/>
    <n v="1"/>
    <n v="0"/>
    <n v="1"/>
    <n v="0"/>
    <n v="0"/>
    <n v="0"/>
    <n v="7"/>
    <n v="7"/>
    <n v="0"/>
    <n v="0"/>
    <n v="1"/>
    <n v="10"/>
    <n v="11"/>
    <n v="0"/>
    <n v="0"/>
  </r>
  <r>
    <s v="08MSU0029M"/>
    <x v="23"/>
    <s v="08PSU0005Z"/>
    <x v="58"/>
    <n v="19"/>
    <x v="1"/>
    <x v="0"/>
    <x v="0"/>
    <s v="MAESTRÍA"/>
    <n v="7"/>
    <x v="0"/>
    <x v="1"/>
    <x v="1"/>
    <n v="7042100046"/>
    <x v="230"/>
    <x v="2"/>
    <s v="EN LÍNEA O VIRTUAL"/>
    <s v="Activa"/>
    <n v="2022"/>
    <n v="3"/>
    <n v="7"/>
    <n v="10"/>
    <n v="0"/>
    <n v="0"/>
    <n v="0"/>
    <n v="0"/>
    <n v="0"/>
    <n v="0"/>
    <n v="0"/>
    <n v="4"/>
    <n v="6"/>
    <n v="10"/>
    <n v="0"/>
    <n v="0"/>
    <n v="19"/>
    <n v="23"/>
    <n v="42"/>
    <n v="0"/>
    <n v="0"/>
  </r>
  <r>
    <s v="08MSU0029M"/>
    <x v="23"/>
    <s v="08PSU0005Z"/>
    <x v="58"/>
    <n v="19"/>
    <x v="1"/>
    <x v="0"/>
    <x v="0"/>
    <s v="LICENCIATURA"/>
    <n v="5"/>
    <x v="1"/>
    <x v="0"/>
    <x v="0"/>
    <n v="5012701008"/>
    <x v="231"/>
    <x v="0"/>
    <s v="PRESENCIAL"/>
    <s v="Activa"/>
    <n v="2022"/>
    <n v="0"/>
    <n v="0"/>
    <n v="0"/>
    <n v="0"/>
    <n v="0"/>
    <n v="0"/>
    <n v="0"/>
    <n v="0"/>
    <n v="0"/>
    <n v="0"/>
    <n v="0"/>
    <n v="0"/>
    <n v="0"/>
    <n v="0"/>
    <n v="0"/>
    <n v="0"/>
    <n v="4"/>
    <n v="4"/>
    <n v="0"/>
    <n v="0"/>
  </r>
  <r>
    <s v="08MSU0029M"/>
    <x v="23"/>
    <s v="08PSU0005Z"/>
    <x v="58"/>
    <n v="19"/>
    <x v="1"/>
    <x v="0"/>
    <x v="0"/>
    <s v="LICENCIATURA"/>
    <n v="5"/>
    <x v="1"/>
    <x v="2"/>
    <x v="2"/>
    <n v="5021500079"/>
    <x v="26"/>
    <x v="0"/>
    <s v="PRESENCIAL"/>
    <s v="Activa"/>
    <n v="2022"/>
    <n v="1"/>
    <n v="8"/>
    <n v="9"/>
    <n v="0"/>
    <n v="0"/>
    <n v="2"/>
    <n v="3"/>
    <n v="5"/>
    <n v="0"/>
    <n v="0"/>
    <n v="4"/>
    <n v="18"/>
    <n v="22"/>
    <n v="0"/>
    <n v="1"/>
    <n v="7"/>
    <n v="59"/>
    <n v="66"/>
    <n v="0"/>
    <n v="2"/>
  </r>
  <r>
    <s v="08MSU0029M"/>
    <x v="23"/>
    <s v="08PSU0005Z"/>
    <x v="58"/>
    <n v="19"/>
    <x v="1"/>
    <x v="0"/>
    <x v="0"/>
    <s v="LICENCIATURA"/>
    <n v="5"/>
    <x v="1"/>
    <x v="2"/>
    <x v="2"/>
    <n v="5022200003"/>
    <x v="232"/>
    <x v="0"/>
    <s v="PRESENCIAL"/>
    <s v="Activa"/>
    <n v="2022"/>
    <n v="3"/>
    <n v="6"/>
    <n v="9"/>
    <n v="0"/>
    <n v="0"/>
    <n v="1"/>
    <n v="17"/>
    <n v="18"/>
    <n v="0"/>
    <n v="0"/>
    <n v="5"/>
    <n v="11"/>
    <n v="16"/>
    <n v="0"/>
    <n v="0"/>
    <n v="14"/>
    <n v="60"/>
    <n v="74"/>
    <n v="0"/>
    <n v="1"/>
  </r>
  <r>
    <s v="08MSU0029M"/>
    <x v="23"/>
    <s v="08PSU0005Z"/>
    <x v="58"/>
    <n v="19"/>
    <x v="1"/>
    <x v="0"/>
    <x v="0"/>
    <s v="LICENCIATURA"/>
    <n v="5"/>
    <x v="1"/>
    <x v="3"/>
    <x v="3"/>
    <n v="5031500007"/>
    <x v="233"/>
    <x v="0"/>
    <s v="PRESENCIAL"/>
    <s v="Activa"/>
    <n v="2022"/>
    <n v="1"/>
    <n v="4"/>
    <n v="5"/>
    <n v="0"/>
    <n v="0"/>
    <n v="1"/>
    <n v="3"/>
    <n v="4"/>
    <n v="0"/>
    <n v="0"/>
    <n v="1"/>
    <n v="9"/>
    <n v="10"/>
    <n v="0"/>
    <n v="0"/>
    <n v="1"/>
    <n v="14"/>
    <n v="15"/>
    <n v="1"/>
    <n v="1"/>
  </r>
  <r>
    <s v="08MSU0029M"/>
    <x v="23"/>
    <s v="08PSU0005Z"/>
    <x v="58"/>
    <n v="19"/>
    <x v="1"/>
    <x v="0"/>
    <x v="0"/>
    <s v="LICENCIATURA"/>
    <n v="5"/>
    <x v="1"/>
    <x v="3"/>
    <x v="3"/>
    <n v="5032100026"/>
    <x v="234"/>
    <x v="0"/>
    <s v="PRESENCIAL"/>
    <s v="Activa"/>
    <n v="2022"/>
    <n v="1"/>
    <n v="3"/>
    <n v="4"/>
    <n v="0"/>
    <n v="0"/>
    <n v="1"/>
    <n v="8"/>
    <n v="9"/>
    <n v="0"/>
    <n v="0"/>
    <n v="0"/>
    <n v="0"/>
    <n v="0"/>
    <n v="0"/>
    <n v="0"/>
    <n v="2"/>
    <n v="3"/>
    <n v="5"/>
    <n v="0"/>
    <n v="0"/>
  </r>
  <r>
    <s v="08MSU0029M"/>
    <x v="23"/>
    <s v="08PSU0005Z"/>
    <x v="58"/>
    <n v="19"/>
    <x v="1"/>
    <x v="0"/>
    <x v="0"/>
    <s v="LICENCIATURA"/>
    <n v="5"/>
    <x v="1"/>
    <x v="3"/>
    <x v="3"/>
    <n v="5033100016"/>
    <x v="235"/>
    <x v="0"/>
    <s v="PRESENCIAL"/>
    <s v="Activa"/>
    <n v="2022"/>
    <n v="6"/>
    <n v="11"/>
    <n v="17"/>
    <n v="0"/>
    <n v="0"/>
    <n v="3"/>
    <n v="6"/>
    <n v="9"/>
    <n v="0"/>
    <n v="0"/>
    <n v="17"/>
    <n v="25"/>
    <n v="42"/>
    <n v="0"/>
    <n v="0"/>
    <n v="59"/>
    <n v="67"/>
    <n v="126"/>
    <n v="0"/>
    <n v="2"/>
  </r>
  <r>
    <s v="08MSU0029M"/>
    <x v="23"/>
    <s v="08PSU0005Z"/>
    <x v="58"/>
    <n v="19"/>
    <x v="1"/>
    <x v="0"/>
    <x v="0"/>
    <s v="LICENCIATURA"/>
    <n v="5"/>
    <x v="1"/>
    <x v="1"/>
    <x v="1"/>
    <n v="5041100032"/>
    <x v="236"/>
    <x v="0"/>
    <s v="PRESENCIAL"/>
    <s v="Activa"/>
    <n v="2022"/>
    <n v="11"/>
    <n v="18"/>
    <n v="29"/>
    <n v="0"/>
    <n v="0"/>
    <n v="3"/>
    <n v="10"/>
    <n v="13"/>
    <n v="0"/>
    <n v="0"/>
    <n v="18"/>
    <n v="11"/>
    <n v="29"/>
    <n v="0"/>
    <n v="0"/>
    <n v="80"/>
    <n v="68"/>
    <n v="148"/>
    <n v="0"/>
    <n v="3"/>
  </r>
  <r>
    <s v="08MSU0029M"/>
    <x v="23"/>
    <s v="08PSU0005Z"/>
    <x v="58"/>
    <n v="19"/>
    <x v="1"/>
    <x v="0"/>
    <x v="0"/>
    <s v="LICENCIATURA"/>
    <n v="5"/>
    <x v="1"/>
    <x v="1"/>
    <x v="1"/>
    <n v="5041200028"/>
    <x v="237"/>
    <x v="0"/>
    <s v="PRESENCIAL"/>
    <s v="Activa"/>
    <n v="2022"/>
    <n v="1"/>
    <n v="11"/>
    <n v="12"/>
    <n v="0"/>
    <n v="0"/>
    <n v="1"/>
    <n v="10"/>
    <n v="11"/>
    <n v="0"/>
    <n v="0"/>
    <n v="7"/>
    <n v="19"/>
    <n v="26"/>
    <n v="1"/>
    <n v="0"/>
    <n v="20"/>
    <n v="67"/>
    <n v="87"/>
    <n v="1"/>
    <n v="1"/>
  </r>
  <r>
    <s v="08MSU0029M"/>
    <x v="23"/>
    <s v="08PSU0005Z"/>
    <x v="58"/>
    <n v="19"/>
    <x v="1"/>
    <x v="0"/>
    <x v="0"/>
    <s v="LICENCIATURA"/>
    <n v="5"/>
    <x v="1"/>
    <x v="1"/>
    <x v="1"/>
    <n v="5041400004"/>
    <x v="238"/>
    <x v="0"/>
    <s v="PRESENCIAL"/>
    <s v="Activa"/>
    <n v="2022"/>
    <n v="10"/>
    <n v="16"/>
    <n v="26"/>
    <n v="0"/>
    <n v="0"/>
    <n v="7"/>
    <n v="11"/>
    <n v="18"/>
    <n v="0"/>
    <n v="0"/>
    <n v="36"/>
    <n v="22"/>
    <n v="58"/>
    <n v="0"/>
    <n v="0"/>
    <n v="104"/>
    <n v="87"/>
    <n v="191"/>
    <n v="1"/>
    <n v="0"/>
  </r>
  <r>
    <s v="08MSU0029M"/>
    <x v="23"/>
    <s v="08PSU0005Z"/>
    <x v="58"/>
    <n v="19"/>
    <x v="1"/>
    <x v="0"/>
    <x v="0"/>
    <s v="LICENCIATURA"/>
    <n v="5"/>
    <x v="1"/>
    <x v="1"/>
    <x v="1"/>
    <n v="5042100117"/>
    <x v="239"/>
    <x v="0"/>
    <s v="PRESENCIAL"/>
    <s v="Activa"/>
    <n v="2022"/>
    <n v="0"/>
    <n v="0"/>
    <n v="0"/>
    <n v="0"/>
    <n v="0"/>
    <n v="0"/>
    <n v="3"/>
    <n v="3"/>
    <n v="0"/>
    <n v="0"/>
    <n v="0"/>
    <n v="0"/>
    <n v="0"/>
    <n v="0"/>
    <n v="0"/>
    <n v="1"/>
    <n v="8"/>
    <n v="9"/>
    <n v="0"/>
    <n v="0"/>
  </r>
  <r>
    <s v="08MSU0029M"/>
    <x v="23"/>
    <s v="08PSU0005Z"/>
    <x v="58"/>
    <n v="19"/>
    <x v="1"/>
    <x v="0"/>
    <x v="0"/>
    <s v="LICENCIATURA"/>
    <n v="5"/>
    <x v="1"/>
    <x v="1"/>
    <x v="1"/>
    <n v="5042100226"/>
    <x v="240"/>
    <x v="0"/>
    <s v="PRESENCIAL"/>
    <s v="Activa"/>
    <n v="2022"/>
    <n v="18"/>
    <n v="12"/>
    <n v="30"/>
    <n v="0"/>
    <n v="0"/>
    <n v="14"/>
    <n v="18"/>
    <n v="32"/>
    <n v="0"/>
    <n v="0"/>
    <n v="40"/>
    <n v="20"/>
    <n v="60"/>
    <n v="0"/>
    <n v="0"/>
    <n v="176"/>
    <n v="92"/>
    <n v="268"/>
    <n v="0"/>
    <n v="2"/>
  </r>
  <r>
    <s v="08MSU0029M"/>
    <x v="23"/>
    <s v="08PSU0005Z"/>
    <x v="58"/>
    <n v="19"/>
    <x v="1"/>
    <x v="0"/>
    <x v="0"/>
    <s v="LICENCIATURA"/>
    <n v="5"/>
    <x v="1"/>
    <x v="5"/>
    <x v="5"/>
    <n v="5062100028"/>
    <x v="241"/>
    <x v="0"/>
    <s v="PRESENCIAL"/>
    <s v="Activa"/>
    <n v="2022"/>
    <n v="1"/>
    <n v="1"/>
    <n v="2"/>
    <n v="0"/>
    <n v="0"/>
    <n v="4"/>
    <n v="1"/>
    <n v="5"/>
    <n v="0"/>
    <n v="0"/>
    <n v="12"/>
    <n v="2"/>
    <n v="14"/>
    <n v="0"/>
    <n v="1"/>
    <n v="38"/>
    <n v="6"/>
    <n v="44"/>
    <n v="0"/>
    <n v="1"/>
  </r>
  <r>
    <s v="08MSU0029M"/>
    <x v="23"/>
    <s v="08PSU0005Z"/>
    <x v="58"/>
    <n v="19"/>
    <x v="1"/>
    <x v="0"/>
    <x v="0"/>
    <s v="LICENCIATURA"/>
    <n v="5"/>
    <x v="1"/>
    <x v="4"/>
    <x v="4"/>
    <n v="5071100005"/>
    <x v="242"/>
    <x v="0"/>
    <s v="PRESENCIAL"/>
    <s v="Activa"/>
    <n v="2022"/>
    <n v="5"/>
    <n v="8"/>
    <n v="13"/>
    <n v="0"/>
    <n v="0"/>
    <n v="5"/>
    <n v="7"/>
    <n v="12"/>
    <n v="0"/>
    <n v="0"/>
    <n v="12"/>
    <n v="5"/>
    <n v="17"/>
    <n v="0"/>
    <n v="1"/>
    <n v="28"/>
    <n v="38"/>
    <n v="66"/>
    <n v="0"/>
    <n v="1"/>
  </r>
  <r>
    <s v="08MSU0029M"/>
    <x v="23"/>
    <s v="08PSU0005Z"/>
    <x v="58"/>
    <n v="19"/>
    <x v="1"/>
    <x v="0"/>
    <x v="0"/>
    <s v="LICENCIATURA"/>
    <n v="5"/>
    <x v="1"/>
    <x v="4"/>
    <x v="4"/>
    <n v="5071200028"/>
    <x v="243"/>
    <x v="0"/>
    <s v="PRESENCIAL"/>
    <s v="Activa"/>
    <n v="2022"/>
    <n v="4"/>
    <n v="2"/>
    <n v="6"/>
    <n v="0"/>
    <n v="0"/>
    <n v="9"/>
    <n v="2"/>
    <n v="11"/>
    <n v="0"/>
    <n v="0"/>
    <n v="4"/>
    <n v="3"/>
    <n v="7"/>
    <n v="0"/>
    <n v="0"/>
    <n v="22"/>
    <n v="9"/>
    <n v="31"/>
    <n v="0"/>
    <n v="0"/>
  </r>
  <r>
    <s v="08MSU0029M"/>
    <x v="23"/>
    <s v="08PSU0005Z"/>
    <x v="58"/>
    <n v="19"/>
    <x v="1"/>
    <x v="0"/>
    <x v="0"/>
    <s v="LICENCIATURA"/>
    <n v="5"/>
    <x v="1"/>
    <x v="4"/>
    <x v="4"/>
    <n v="5071300004"/>
    <x v="218"/>
    <x v="0"/>
    <s v="PRESENCIAL"/>
    <s v="Activa"/>
    <n v="2022"/>
    <n v="12"/>
    <n v="0"/>
    <n v="12"/>
    <n v="0"/>
    <n v="0"/>
    <n v="14"/>
    <n v="2"/>
    <n v="16"/>
    <n v="0"/>
    <n v="0"/>
    <n v="16"/>
    <n v="3"/>
    <n v="19"/>
    <n v="0"/>
    <n v="3"/>
    <n v="82"/>
    <n v="11"/>
    <n v="93"/>
    <n v="0"/>
    <n v="4"/>
  </r>
  <r>
    <s v="08MSU0029M"/>
    <x v="23"/>
    <s v="08PSU0005Z"/>
    <x v="58"/>
    <n v="19"/>
    <x v="1"/>
    <x v="0"/>
    <x v="0"/>
    <s v="LICENCIATURA"/>
    <n v="5"/>
    <x v="1"/>
    <x v="4"/>
    <x v="4"/>
    <n v="5071300037"/>
    <x v="244"/>
    <x v="0"/>
    <s v="PRESENCIAL"/>
    <s v="Activa"/>
    <n v="2022"/>
    <n v="5"/>
    <n v="2"/>
    <n v="7"/>
    <n v="0"/>
    <n v="0"/>
    <n v="3"/>
    <n v="4"/>
    <n v="7"/>
    <n v="0"/>
    <n v="0"/>
    <n v="11"/>
    <n v="3"/>
    <n v="14"/>
    <n v="0"/>
    <n v="0"/>
    <n v="40"/>
    <n v="25"/>
    <n v="65"/>
    <n v="0"/>
    <n v="1"/>
  </r>
  <r>
    <s v="08MSU0029M"/>
    <x v="23"/>
    <s v="08PSU0005Z"/>
    <x v="58"/>
    <n v="19"/>
    <x v="1"/>
    <x v="0"/>
    <x v="0"/>
    <s v="LICENCIATURA"/>
    <n v="5"/>
    <x v="1"/>
    <x v="4"/>
    <x v="4"/>
    <n v="5071700044"/>
    <x v="245"/>
    <x v="0"/>
    <s v="PRESENCIAL"/>
    <s v="Activa"/>
    <n v="2022"/>
    <n v="7"/>
    <n v="4"/>
    <n v="11"/>
    <n v="0"/>
    <n v="0"/>
    <n v="4"/>
    <n v="5"/>
    <n v="9"/>
    <n v="0"/>
    <n v="0"/>
    <n v="8"/>
    <n v="2"/>
    <n v="10"/>
    <n v="0"/>
    <n v="0"/>
    <n v="32"/>
    <n v="20"/>
    <n v="52"/>
    <n v="0"/>
    <n v="0"/>
  </r>
  <r>
    <s v="08MSU0029M"/>
    <x v="23"/>
    <s v="08PSU0005Z"/>
    <x v="58"/>
    <n v="19"/>
    <x v="1"/>
    <x v="0"/>
    <x v="0"/>
    <s v="LICENCIATURA"/>
    <n v="5"/>
    <x v="1"/>
    <x v="4"/>
    <x v="4"/>
    <n v="5073100015"/>
    <x v="246"/>
    <x v="0"/>
    <s v="PRESENCIAL"/>
    <s v="Activa"/>
    <n v="2022"/>
    <n v="2"/>
    <n v="2"/>
    <n v="4"/>
    <n v="0"/>
    <n v="0"/>
    <n v="0"/>
    <n v="0"/>
    <n v="0"/>
    <n v="0"/>
    <n v="0"/>
    <n v="12"/>
    <n v="23"/>
    <n v="35"/>
    <n v="0"/>
    <n v="2"/>
    <n v="46"/>
    <n v="72"/>
    <n v="118"/>
    <n v="0"/>
    <n v="2"/>
  </r>
  <r>
    <s v="08MSU0029M"/>
    <x v="23"/>
    <s v="08PSU0005Z"/>
    <x v="58"/>
    <n v="19"/>
    <x v="1"/>
    <x v="0"/>
    <x v="0"/>
    <s v="LICENCIATURA"/>
    <n v="5"/>
    <x v="1"/>
    <x v="6"/>
    <x v="6"/>
    <n v="5094100001"/>
    <x v="247"/>
    <x v="0"/>
    <s v="PRESENCIAL"/>
    <s v="Activa"/>
    <n v="2022"/>
    <n v="5"/>
    <n v="11"/>
    <n v="16"/>
    <n v="0"/>
    <n v="0"/>
    <n v="0"/>
    <n v="4"/>
    <n v="4"/>
    <n v="0"/>
    <n v="0"/>
    <n v="3"/>
    <n v="8"/>
    <n v="11"/>
    <n v="0"/>
    <n v="0"/>
    <n v="16"/>
    <n v="42"/>
    <n v="58"/>
    <n v="0"/>
    <n v="0"/>
  </r>
  <r>
    <s v="08MSU0029M"/>
    <x v="23"/>
    <s v="08PSU0005Z"/>
    <x v="58"/>
    <n v="19"/>
    <x v="1"/>
    <x v="0"/>
    <x v="0"/>
    <s v="LICENCIATURA"/>
    <n v="5"/>
    <x v="1"/>
    <x v="6"/>
    <x v="6"/>
    <n v="5094200001"/>
    <x v="248"/>
    <x v="0"/>
    <s v="PRESENCIAL"/>
    <s v="Activa"/>
    <n v="2022"/>
    <n v="0"/>
    <n v="10"/>
    <n v="10"/>
    <n v="0"/>
    <n v="0"/>
    <n v="1"/>
    <n v="3"/>
    <n v="4"/>
    <n v="0"/>
    <n v="0"/>
    <n v="0"/>
    <n v="0"/>
    <n v="0"/>
    <n v="0"/>
    <n v="0"/>
    <n v="10"/>
    <n v="61"/>
    <n v="71"/>
    <n v="1"/>
    <n v="0"/>
  </r>
  <r>
    <s v="08MSU0030B"/>
    <x v="24"/>
    <s v="08PSU0010L"/>
    <x v="59"/>
    <n v="19"/>
    <x v="1"/>
    <x v="0"/>
    <x v="0"/>
    <s v="MAESTRÍA"/>
    <n v="7"/>
    <x v="0"/>
    <x v="0"/>
    <x v="0"/>
    <n v="7011200033"/>
    <x v="249"/>
    <x v="0"/>
    <s v="PRESENCIAL"/>
    <s v="Activa"/>
    <n v="2022"/>
    <n v="1"/>
    <n v="1"/>
    <n v="2"/>
    <n v="0"/>
    <n v="0"/>
    <n v="4"/>
    <n v="2"/>
    <n v="6"/>
    <n v="0"/>
    <n v="0"/>
    <n v="0"/>
    <n v="0"/>
    <n v="0"/>
    <n v="0"/>
    <n v="0"/>
    <n v="1"/>
    <n v="1"/>
    <n v="2"/>
    <n v="0"/>
    <n v="0"/>
  </r>
  <r>
    <s v="08MSU0030B"/>
    <x v="24"/>
    <s v="08PSU0010L"/>
    <x v="59"/>
    <n v="19"/>
    <x v="1"/>
    <x v="0"/>
    <x v="0"/>
    <s v="MAESTRÍA"/>
    <n v="7"/>
    <x v="0"/>
    <x v="3"/>
    <x v="3"/>
    <n v="7033200003"/>
    <x v="250"/>
    <x v="0"/>
    <s v="PRESENCIAL"/>
    <s v="Activa"/>
    <n v="2022"/>
    <n v="7"/>
    <n v="14"/>
    <n v="21"/>
    <n v="0"/>
    <n v="0"/>
    <n v="3"/>
    <n v="1"/>
    <n v="4"/>
    <n v="0"/>
    <n v="0"/>
    <n v="6"/>
    <n v="8"/>
    <n v="14"/>
    <n v="0"/>
    <n v="0"/>
    <n v="16"/>
    <n v="24"/>
    <n v="40"/>
    <n v="0"/>
    <n v="0"/>
  </r>
  <r>
    <s v="08MSU0030B"/>
    <x v="24"/>
    <s v="08PSU0010L"/>
    <x v="59"/>
    <n v="19"/>
    <x v="1"/>
    <x v="0"/>
    <x v="0"/>
    <s v="MAESTRÍA"/>
    <n v="7"/>
    <x v="0"/>
    <x v="1"/>
    <x v="1"/>
    <n v="7042100123"/>
    <x v="251"/>
    <x v="0"/>
    <s v="PRESENCIAL"/>
    <s v="Activa"/>
    <n v="2022"/>
    <n v="7"/>
    <n v="11"/>
    <n v="18"/>
    <n v="0"/>
    <n v="0"/>
    <n v="1"/>
    <n v="0"/>
    <n v="1"/>
    <n v="0"/>
    <n v="0"/>
    <n v="9"/>
    <n v="8"/>
    <n v="17"/>
    <n v="0"/>
    <n v="0"/>
    <n v="20"/>
    <n v="21"/>
    <n v="41"/>
    <n v="0"/>
    <n v="0"/>
  </r>
  <r>
    <s v="08MSU0030B"/>
    <x v="24"/>
    <s v="08PSU0010L"/>
    <x v="59"/>
    <n v="19"/>
    <x v="1"/>
    <x v="0"/>
    <x v="0"/>
    <s v="LICENCIATURA"/>
    <n v="5"/>
    <x v="1"/>
    <x v="0"/>
    <x v="0"/>
    <n v="5011100015"/>
    <x v="252"/>
    <x v="0"/>
    <s v="PRESENCIAL"/>
    <s v="Activa"/>
    <n v="2022"/>
    <n v="1"/>
    <n v="20"/>
    <n v="21"/>
    <n v="0"/>
    <n v="0"/>
    <n v="40"/>
    <n v="201"/>
    <n v="241"/>
    <n v="0"/>
    <n v="1"/>
    <n v="0"/>
    <n v="2"/>
    <n v="2"/>
    <n v="0"/>
    <n v="0"/>
    <n v="1"/>
    <n v="31"/>
    <n v="32"/>
    <n v="0"/>
    <n v="0"/>
  </r>
  <r>
    <s v="08MSU0030B"/>
    <x v="24"/>
    <s v="08PSU0010L"/>
    <x v="59"/>
    <n v="19"/>
    <x v="1"/>
    <x v="0"/>
    <x v="0"/>
    <s v="LICENCIATURA"/>
    <n v="5"/>
    <x v="1"/>
    <x v="2"/>
    <x v="2"/>
    <n v="5021500028"/>
    <x v="3"/>
    <x v="0"/>
    <s v="PRESENCIAL"/>
    <s v="Activa"/>
    <n v="2022"/>
    <n v="0"/>
    <n v="0"/>
    <n v="0"/>
    <n v="0"/>
    <n v="0"/>
    <n v="1"/>
    <n v="2"/>
    <n v="3"/>
    <n v="0"/>
    <n v="0"/>
    <n v="1"/>
    <n v="6"/>
    <n v="7"/>
    <n v="0"/>
    <n v="0"/>
    <n v="4"/>
    <n v="8"/>
    <n v="12"/>
    <n v="0"/>
    <n v="0"/>
  </r>
  <r>
    <s v="08MSU0030B"/>
    <x v="24"/>
    <s v="08PSU0010L"/>
    <x v="59"/>
    <n v="19"/>
    <x v="1"/>
    <x v="0"/>
    <x v="0"/>
    <s v="LICENCIATURA"/>
    <n v="5"/>
    <x v="1"/>
    <x v="3"/>
    <x v="3"/>
    <n v="5031100007"/>
    <x v="24"/>
    <x v="0"/>
    <s v="PRESENCIAL"/>
    <s v="Activa"/>
    <n v="2022"/>
    <n v="21"/>
    <n v="77"/>
    <n v="98"/>
    <n v="0"/>
    <n v="0"/>
    <n v="0"/>
    <n v="0"/>
    <n v="0"/>
    <n v="0"/>
    <n v="0"/>
    <n v="33"/>
    <n v="109"/>
    <n v="142"/>
    <n v="0"/>
    <n v="0"/>
    <n v="95"/>
    <n v="278"/>
    <n v="373"/>
    <n v="0"/>
    <n v="0"/>
  </r>
  <r>
    <s v="08MSU0030B"/>
    <x v="24"/>
    <s v="08PSU0010L"/>
    <x v="59"/>
    <n v="19"/>
    <x v="1"/>
    <x v="0"/>
    <x v="0"/>
    <s v="LICENCIATURA"/>
    <n v="5"/>
    <x v="1"/>
    <x v="3"/>
    <x v="3"/>
    <n v="5031500010"/>
    <x v="253"/>
    <x v="0"/>
    <s v="PRESENCIAL"/>
    <s v="Activa"/>
    <n v="2022"/>
    <n v="1"/>
    <n v="17"/>
    <n v="18"/>
    <n v="0"/>
    <n v="0"/>
    <n v="1"/>
    <n v="3"/>
    <n v="4"/>
    <n v="0"/>
    <n v="0"/>
    <n v="0"/>
    <n v="0"/>
    <n v="0"/>
    <n v="0"/>
    <n v="0"/>
    <n v="4"/>
    <n v="22"/>
    <n v="26"/>
    <n v="0"/>
    <n v="0"/>
  </r>
  <r>
    <s v="08MSU0030B"/>
    <x v="24"/>
    <s v="08PSU0010L"/>
    <x v="59"/>
    <n v="19"/>
    <x v="1"/>
    <x v="0"/>
    <x v="0"/>
    <s v="LICENCIATURA"/>
    <n v="5"/>
    <x v="1"/>
    <x v="3"/>
    <x v="3"/>
    <n v="5033100011"/>
    <x v="4"/>
    <x v="0"/>
    <s v="PRESENCIAL"/>
    <s v="Activa"/>
    <n v="2022"/>
    <n v="25"/>
    <n v="42"/>
    <n v="67"/>
    <n v="0"/>
    <n v="0"/>
    <n v="34"/>
    <n v="30"/>
    <n v="64"/>
    <n v="0"/>
    <n v="0"/>
    <n v="14"/>
    <n v="19"/>
    <n v="33"/>
    <n v="0"/>
    <n v="0"/>
    <n v="48"/>
    <n v="84"/>
    <n v="132"/>
    <n v="0"/>
    <n v="0"/>
  </r>
  <r>
    <s v="08MSU0030B"/>
    <x v="24"/>
    <s v="08PSU0010L"/>
    <x v="59"/>
    <n v="19"/>
    <x v="1"/>
    <x v="0"/>
    <x v="0"/>
    <s v="LICENCIATURA"/>
    <n v="5"/>
    <x v="1"/>
    <x v="3"/>
    <x v="3"/>
    <n v="5033200006"/>
    <x v="254"/>
    <x v="0"/>
    <s v="PRESENCIAL"/>
    <s v="Activa"/>
    <n v="2022"/>
    <n v="51"/>
    <n v="48"/>
    <n v="99"/>
    <n v="0"/>
    <n v="0"/>
    <n v="2"/>
    <n v="15"/>
    <n v="17"/>
    <n v="0"/>
    <n v="0"/>
    <n v="33"/>
    <n v="38"/>
    <n v="71"/>
    <n v="0"/>
    <n v="0"/>
    <n v="117"/>
    <n v="114"/>
    <n v="231"/>
    <n v="0"/>
    <n v="0"/>
  </r>
  <r>
    <s v="08MSU0030B"/>
    <x v="24"/>
    <s v="08PSU0010L"/>
    <x v="59"/>
    <n v="19"/>
    <x v="1"/>
    <x v="0"/>
    <x v="0"/>
    <s v="LICENCIATURA"/>
    <n v="5"/>
    <x v="1"/>
    <x v="1"/>
    <x v="1"/>
    <n v="5041200181"/>
    <x v="255"/>
    <x v="0"/>
    <s v="PRESENCIAL"/>
    <s v="Activa"/>
    <n v="2022"/>
    <n v="3"/>
    <n v="7"/>
    <n v="10"/>
    <n v="0"/>
    <n v="0"/>
    <n v="0"/>
    <n v="0"/>
    <n v="0"/>
    <n v="0"/>
    <n v="0"/>
    <n v="12"/>
    <n v="8"/>
    <n v="20"/>
    <n v="0"/>
    <n v="0"/>
    <n v="33"/>
    <n v="32"/>
    <n v="65"/>
    <n v="0"/>
    <n v="0"/>
  </r>
  <r>
    <s v="08MSU0030B"/>
    <x v="24"/>
    <s v="08PSU0010L"/>
    <x v="59"/>
    <n v="19"/>
    <x v="1"/>
    <x v="0"/>
    <x v="0"/>
    <s v="LICENCIATURA"/>
    <n v="5"/>
    <x v="1"/>
    <x v="1"/>
    <x v="1"/>
    <n v="5042100050"/>
    <x v="14"/>
    <x v="0"/>
    <s v="PRESENCIAL"/>
    <s v="Activa"/>
    <n v="2022"/>
    <n v="0"/>
    <n v="0"/>
    <n v="0"/>
    <n v="0"/>
    <n v="0"/>
    <n v="0"/>
    <n v="0"/>
    <n v="0"/>
    <n v="0"/>
    <n v="0"/>
    <n v="4"/>
    <n v="4"/>
    <n v="8"/>
    <n v="0"/>
    <n v="0"/>
    <n v="6"/>
    <n v="19"/>
    <n v="25"/>
    <n v="0"/>
    <n v="0"/>
  </r>
  <r>
    <s v="08MSU0030B"/>
    <x v="24"/>
    <s v="08PSU0010L"/>
    <x v="59"/>
    <n v="19"/>
    <x v="1"/>
    <x v="0"/>
    <x v="0"/>
    <s v="LICENCIATURA"/>
    <n v="5"/>
    <x v="1"/>
    <x v="4"/>
    <x v="4"/>
    <n v="5073100009"/>
    <x v="27"/>
    <x v="0"/>
    <s v="PRESENCIAL"/>
    <s v="Activa"/>
    <n v="2022"/>
    <n v="14"/>
    <n v="5"/>
    <n v="19"/>
    <n v="0"/>
    <n v="0"/>
    <n v="3"/>
    <n v="1"/>
    <n v="4"/>
    <n v="0"/>
    <n v="0"/>
    <n v="15"/>
    <n v="6"/>
    <n v="21"/>
    <n v="0"/>
    <n v="0"/>
    <n v="39"/>
    <n v="26"/>
    <n v="65"/>
    <n v="0"/>
    <n v="0"/>
  </r>
  <r>
    <s v="08MSU0030B"/>
    <x v="24"/>
    <s v="08PSU0010L"/>
    <x v="59"/>
    <n v="19"/>
    <x v="1"/>
    <x v="0"/>
    <x v="0"/>
    <s v="LICENCIATURA"/>
    <n v="5"/>
    <x v="1"/>
    <x v="8"/>
    <x v="8"/>
    <n v="5101500006"/>
    <x v="256"/>
    <x v="0"/>
    <s v="PRESENCIAL"/>
    <s v="Activa"/>
    <n v="2022"/>
    <n v="9"/>
    <n v="4"/>
    <n v="13"/>
    <n v="0"/>
    <n v="0"/>
    <n v="0"/>
    <n v="0"/>
    <n v="0"/>
    <n v="0"/>
    <n v="0"/>
    <n v="5"/>
    <n v="5"/>
    <n v="10"/>
    <n v="0"/>
    <n v="0"/>
    <n v="9"/>
    <n v="9"/>
    <n v="18"/>
    <n v="0"/>
    <n v="0"/>
  </r>
  <r>
    <s v="08MSU0031A"/>
    <x v="25"/>
    <s v="08PSU0012J"/>
    <x v="60"/>
    <n v="37"/>
    <x v="0"/>
    <x v="0"/>
    <x v="0"/>
    <s v="LICENCIATURA"/>
    <n v="5"/>
    <x v="1"/>
    <x v="0"/>
    <x v="0"/>
    <n v="5011300013"/>
    <x v="257"/>
    <x v="1"/>
    <s v="MIXTA"/>
    <s v="Activa"/>
    <n v="2022"/>
    <n v="3"/>
    <n v="16"/>
    <n v="19"/>
    <n v="0"/>
    <n v="0"/>
    <n v="0"/>
    <n v="0"/>
    <n v="0"/>
    <n v="0"/>
    <n v="0"/>
    <n v="2"/>
    <n v="16"/>
    <n v="18"/>
    <n v="0"/>
    <n v="0"/>
    <n v="2"/>
    <n v="16"/>
    <n v="18"/>
    <n v="0"/>
    <n v="0"/>
  </r>
  <r>
    <s v="08MSU0031A"/>
    <x v="25"/>
    <s v="08PSU0012J"/>
    <x v="60"/>
    <n v="37"/>
    <x v="0"/>
    <x v="0"/>
    <x v="0"/>
    <s v="LICENCIATURA"/>
    <n v="5"/>
    <x v="1"/>
    <x v="3"/>
    <x v="3"/>
    <n v="5033100011"/>
    <x v="4"/>
    <x v="1"/>
    <s v="MIXTA"/>
    <s v="Activa"/>
    <n v="2022"/>
    <n v="4"/>
    <n v="4"/>
    <n v="8"/>
    <n v="0"/>
    <n v="0"/>
    <n v="0"/>
    <n v="0"/>
    <n v="0"/>
    <n v="0"/>
    <n v="0"/>
    <n v="4"/>
    <n v="7"/>
    <n v="11"/>
    <n v="0"/>
    <n v="0"/>
    <n v="4"/>
    <n v="7"/>
    <n v="11"/>
    <n v="0"/>
    <n v="0"/>
  </r>
  <r>
    <s v="08MSU0031A"/>
    <x v="25"/>
    <s v="08PSU0012J"/>
    <x v="60"/>
    <n v="37"/>
    <x v="0"/>
    <x v="0"/>
    <x v="0"/>
    <s v="LICENCIATURA"/>
    <n v="5"/>
    <x v="1"/>
    <x v="1"/>
    <x v="1"/>
    <n v="5041100093"/>
    <x v="258"/>
    <x v="1"/>
    <s v="MIXTA"/>
    <s v="Activa"/>
    <n v="2022"/>
    <n v="3"/>
    <n v="6"/>
    <n v="9"/>
    <n v="0"/>
    <n v="0"/>
    <n v="0"/>
    <n v="0"/>
    <n v="0"/>
    <n v="0"/>
    <n v="0"/>
    <n v="6"/>
    <n v="13"/>
    <n v="19"/>
    <n v="0"/>
    <n v="0"/>
    <n v="6"/>
    <n v="13"/>
    <n v="19"/>
    <n v="0"/>
    <n v="0"/>
  </r>
  <r>
    <s v="08MSU0031A"/>
    <x v="25"/>
    <s v="08PSU0012J"/>
    <x v="60"/>
    <n v="37"/>
    <x v="0"/>
    <x v="0"/>
    <x v="0"/>
    <s v="LICENCIATURA"/>
    <n v="5"/>
    <x v="1"/>
    <x v="1"/>
    <x v="1"/>
    <n v="5041400003"/>
    <x v="259"/>
    <x v="1"/>
    <s v="MIXTA"/>
    <s v="Activa"/>
    <n v="2022"/>
    <n v="0"/>
    <n v="12"/>
    <n v="12"/>
    <n v="0"/>
    <n v="0"/>
    <n v="0"/>
    <n v="0"/>
    <n v="0"/>
    <n v="0"/>
    <n v="0"/>
    <n v="8"/>
    <n v="8"/>
    <n v="16"/>
    <n v="0"/>
    <n v="0"/>
    <n v="8"/>
    <n v="8"/>
    <n v="16"/>
    <n v="0"/>
    <n v="0"/>
  </r>
  <r>
    <s v="08MSU0031A"/>
    <x v="25"/>
    <s v="08PSU0012J"/>
    <x v="60"/>
    <n v="37"/>
    <x v="0"/>
    <x v="0"/>
    <x v="0"/>
    <s v="LICENCIATURA"/>
    <n v="5"/>
    <x v="1"/>
    <x v="1"/>
    <x v="1"/>
    <n v="5042100082"/>
    <x v="260"/>
    <x v="1"/>
    <s v="MIXTA"/>
    <s v="Activa"/>
    <n v="2022"/>
    <n v="8"/>
    <n v="9"/>
    <n v="17"/>
    <n v="0"/>
    <n v="0"/>
    <n v="0"/>
    <n v="0"/>
    <n v="0"/>
    <n v="0"/>
    <n v="0"/>
    <n v="6"/>
    <n v="14"/>
    <n v="20"/>
    <n v="0"/>
    <n v="0"/>
    <n v="6"/>
    <n v="14"/>
    <n v="20"/>
    <n v="0"/>
    <n v="0"/>
  </r>
  <r>
    <s v="08MSU0032Z"/>
    <x v="26"/>
    <s v="08PSU0013I"/>
    <x v="61"/>
    <n v="37"/>
    <x v="0"/>
    <x v="0"/>
    <x v="0"/>
    <s v="MAESTRÍA"/>
    <n v="7"/>
    <x v="0"/>
    <x v="1"/>
    <x v="1"/>
    <n v="7041100015"/>
    <x v="261"/>
    <x v="1"/>
    <s v="MIXTA"/>
    <s v="Activa"/>
    <n v="2022"/>
    <n v="4"/>
    <n v="7"/>
    <n v="11"/>
    <n v="0"/>
    <n v="0"/>
    <n v="0"/>
    <n v="0"/>
    <n v="0"/>
    <n v="0"/>
    <n v="0"/>
    <n v="5"/>
    <n v="9"/>
    <n v="14"/>
    <n v="0"/>
    <n v="0"/>
    <n v="6"/>
    <n v="14"/>
    <n v="20"/>
    <n v="0"/>
    <n v="0"/>
  </r>
  <r>
    <s v="08MSU0032Z"/>
    <x v="26"/>
    <s v="08PSU0013I"/>
    <x v="61"/>
    <n v="37"/>
    <x v="0"/>
    <x v="0"/>
    <x v="0"/>
    <s v="LICENCIATURA"/>
    <n v="5"/>
    <x v="1"/>
    <x v="1"/>
    <x v="1"/>
    <n v="5041100027"/>
    <x v="262"/>
    <x v="1"/>
    <s v="MIXTA"/>
    <s v="Activa"/>
    <n v="2022"/>
    <n v="5"/>
    <n v="11"/>
    <n v="16"/>
    <n v="0"/>
    <n v="0"/>
    <n v="0"/>
    <n v="0"/>
    <n v="0"/>
    <n v="0"/>
    <n v="0"/>
    <n v="7"/>
    <n v="5"/>
    <n v="12"/>
    <n v="0"/>
    <n v="0"/>
    <n v="12"/>
    <n v="13"/>
    <n v="25"/>
    <n v="0"/>
    <n v="0"/>
  </r>
  <r>
    <s v="08MSU0033Z"/>
    <x v="27"/>
    <s v="08DIT0002S"/>
    <x v="62"/>
    <n v="19"/>
    <x v="1"/>
    <x v="1"/>
    <x v="2"/>
    <s v="MAESTRÍA"/>
    <n v="7"/>
    <x v="0"/>
    <x v="1"/>
    <x v="1"/>
    <n v="7042000002"/>
    <x v="143"/>
    <x v="0"/>
    <s v="PRESENCIAL"/>
    <s v="Activa"/>
    <n v="2022"/>
    <n v="3"/>
    <n v="2"/>
    <n v="5"/>
    <n v="0"/>
    <n v="0"/>
    <n v="3"/>
    <n v="2"/>
    <n v="5"/>
    <n v="0"/>
    <n v="0"/>
    <n v="0"/>
    <n v="0"/>
    <n v="0"/>
    <n v="0"/>
    <n v="0"/>
    <n v="5"/>
    <n v="5"/>
    <n v="10"/>
    <n v="0"/>
    <n v="0"/>
  </r>
  <r>
    <s v="08MSU0033Z"/>
    <x v="27"/>
    <s v="08DIT0002S"/>
    <x v="62"/>
    <n v="19"/>
    <x v="1"/>
    <x v="1"/>
    <x v="2"/>
    <s v="MAESTRÍA"/>
    <n v="7"/>
    <x v="0"/>
    <x v="1"/>
    <x v="1"/>
    <n v="7042100142"/>
    <x v="263"/>
    <x v="0"/>
    <s v="PRESENCIAL"/>
    <s v="Activa"/>
    <n v="2022"/>
    <n v="1"/>
    <n v="1"/>
    <n v="2"/>
    <n v="0"/>
    <n v="0"/>
    <n v="1"/>
    <n v="1"/>
    <n v="2"/>
    <n v="0"/>
    <n v="0"/>
    <n v="1"/>
    <n v="8"/>
    <n v="9"/>
    <n v="0"/>
    <n v="0"/>
    <n v="12"/>
    <n v="21"/>
    <n v="33"/>
    <n v="0"/>
    <n v="0"/>
  </r>
  <r>
    <s v="08MSU0033Z"/>
    <x v="27"/>
    <s v="08DIT0002S"/>
    <x v="62"/>
    <n v="19"/>
    <x v="1"/>
    <x v="1"/>
    <x v="2"/>
    <s v="MAESTRÍA"/>
    <n v="7"/>
    <x v="0"/>
    <x v="4"/>
    <x v="4"/>
    <n v="7071300004"/>
    <x v="264"/>
    <x v="0"/>
    <s v="PRESENCIAL"/>
    <s v="Activa"/>
    <n v="2022"/>
    <n v="10"/>
    <n v="1"/>
    <n v="11"/>
    <n v="0"/>
    <n v="0"/>
    <n v="10"/>
    <n v="1"/>
    <n v="11"/>
    <n v="0"/>
    <n v="0"/>
    <n v="2"/>
    <n v="0"/>
    <n v="2"/>
    <n v="0"/>
    <n v="0"/>
    <n v="17"/>
    <n v="2"/>
    <n v="19"/>
    <n v="0"/>
    <n v="0"/>
  </r>
  <r>
    <s v="08MSU0033Z"/>
    <x v="27"/>
    <s v="08DIT0002S"/>
    <x v="62"/>
    <n v="19"/>
    <x v="1"/>
    <x v="1"/>
    <x v="2"/>
    <s v="MAESTRÍA"/>
    <n v="7"/>
    <x v="0"/>
    <x v="4"/>
    <x v="4"/>
    <n v="7071300037"/>
    <x v="265"/>
    <x v="0"/>
    <s v="PRESENCIAL"/>
    <s v="Activa"/>
    <n v="2022"/>
    <n v="9"/>
    <n v="0"/>
    <n v="9"/>
    <n v="0"/>
    <n v="0"/>
    <n v="9"/>
    <n v="0"/>
    <n v="9"/>
    <n v="0"/>
    <n v="0"/>
    <n v="2"/>
    <n v="1"/>
    <n v="3"/>
    <n v="0"/>
    <n v="0"/>
    <n v="14"/>
    <n v="2"/>
    <n v="16"/>
    <n v="0"/>
    <n v="0"/>
  </r>
  <r>
    <s v="08MSU0033Z"/>
    <x v="27"/>
    <s v="08DIT0002S"/>
    <x v="62"/>
    <n v="19"/>
    <x v="1"/>
    <x v="1"/>
    <x v="2"/>
    <s v="MAESTRÍA"/>
    <n v="7"/>
    <x v="0"/>
    <x v="4"/>
    <x v="4"/>
    <n v="7072000004"/>
    <x v="266"/>
    <x v="0"/>
    <s v="PRESENCIAL"/>
    <s v="Activa"/>
    <n v="2022"/>
    <n v="4"/>
    <n v="1"/>
    <n v="5"/>
    <n v="0"/>
    <n v="0"/>
    <n v="4"/>
    <n v="1"/>
    <n v="5"/>
    <n v="0"/>
    <n v="0"/>
    <n v="1"/>
    <n v="0"/>
    <n v="1"/>
    <n v="0"/>
    <n v="0"/>
    <n v="16"/>
    <n v="7"/>
    <n v="23"/>
    <n v="0"/>
    <n v="0"/>
  </r>
  <r>
    <s v="08MSU0033Z"/>
    <x v="27"/>
    <s v="08DIT0002S"/>
    <x v="62"/>
    <n v="19"/>
    <x v="1"/>
    <x v="1"/>
    <x v="2"/>
    <s v="DOCTORADO"/>
    <n v="8"/>
    <x v="2"/>
    <x v="4"/>
    <x v="4"/>
    <n v="8071300011"/>
    <x v="267"/>
    <x v="0"/>
    <s v="PRESENCIAL"/>
    <s v="Activa"/>
    <n v="2022"/>
    <n v="1"/>
    <n v="1"/>
    <n v="2"/>
    <n v="0"/>
    <n v="0"/>
    <n v="1"/>
    <n v="1"/>
    <n v="2"/>
    <n v="0"/>
    <n v="0"/>
    <n v="0"/>
    <n v="0"/>
    <n v="0"/>
    <n v="0"/>
    <n v="0"/>
    <n v="7"/>
    <n v="0"/>
    <n v="7"/>
    <n v="0"/>
    <n v="0"/>
  </r>
  <r>
    <s v="08MSU0033Z"/>
    <x v="27"/>
    <s v="08DIT0002S"/>
    <x v="62"/>
    <n v="19"/>
    <x v="1"/>
    <x v="1"/>
    <x v="2"/>
    <s v="LICENCIATURA"/>
    <n v="5"/>
    <x v="1"/>
    <x v="1"/>
    <x v="1"/>
    <n v="5042000002"/>
    <x v="268"/>
    <x v="0"/>
    <s v="PRESENCIAL"/>
    <s v="Activa"/>
    <n v="2022"/>
    <n v="24"/>
    <n v="63"/>
    <n v="87"/>
    <n v="0"/>
    <n v="0"/>
    <n v="13"/>
    <n v="29"/>
    <n v="42"/>
    <n v="0"/>
    <n v="0"/>
    <n v="50"/>
    <n v="84"/>
    <n v="134"/>
    <n v="0"/>
    <n v="0"/>
    <n v="243"/>
    <n v="541"/>
    <n v="784"/>
    <n v="0"/>
    <n v="1"/>
  </r>
  <r>
    <s v="08MSU0033Z"/>
    <x v="27"/>
    <s v="08DIT0002S"/>
    <x v="62"/>
    <n v="19"/>
    <x v="1"/>
    <x v="1"/>
    <x v="2"/>
    <s v="LICENCIATURA"/>
    <n v="5"/>
    <x v="1"/>
    <x v="4"/>
    <x v="4"/>
    <n v="5071100014"/>
    <x v="269"/>
    <x v="0"/>
    <s v="PRESENCIAL"/>
    <s v="Activa"/>
    <n v="2022"/>
    <n v="43"/>
    <n v="12"/>
    <n v="55"/>
    <n v="0"/>
    <n v="0"/>
    <n v="35"/>
    <n v="7"/>
    <n v="42"/>
    <n v="0"/>
    <n v="0"/>
    <n v="74"/>
    <n v="8"/>
    <n v="82"/>
    <n v="0"/>
    <n v="0"/>
    <n v="454"/>
    <n v="70"/>
    <n v="524"/>
    <n v="0"/>
    <n v="0"/>
  </r>
  <r>
    <s v="08MSU0033Z"/>
    <x v="27"/>
    <s v="08DIT0002S"/>
    <x v="62"/>
    <n v="19"/>
    <x v="1"/>
    <x v="1"/>
    <x v="2"/>
    <s v="LICENCIATURA"/>
    <n v="5"/>
    <x v="1"/>
    <x v="4"/>
    <x v="4"/>
    <n v="5071200003"/>
    <x v="270"/>
    <x v="0"/>
    <s v="PRESENCIAL"/>
    <s v="Activa"/>
    <n v="2022"/>
    <n v="4"/>
    <n v="0"/>
    <n v="4"/>
    <n v="0"/>
    <n v="0"/>
    <n v="8"/>
    <n v="1"/>
    <n v="9"/>
    <n v="0"/>
    <n v="0"/>
    <n v="38"/>
    <n v="5"/>
    <n v="43"/>
    <n v="0"/>
    <n v="0"/>
    <n v="132"/>
    <n v="21"/>
    <n v="153"/>
    <n v="0"/>
    <n v="1"/>
  </r>
  <r>
    <s v="08MSU0033Z"/>
    <x v="27"/>
    <s v="08DIT0002S"/>
    <x v="62"/>
    <n v="19"/>
    <x v="1"/>
    <x v="1"/>
    <x v="2"/>
    <s v="LICENCIATURA"/>
    <n v="5"/>
    <x v="1"/>
    <x v="4"/>
    <x v="4"/>
    <n v="5071300030"/>
    <x v="17"/>
    <x v="0"/>
    <s v="PRESENCIAL"/>
    <s v="Activa"/>
    <n v="2022"/>
    <n v="45"/>
    <n v="11"/>
    <n v="56"/>
    <n v="0"/>
    <n v="0"/>
    <n v="49"/>
    <n v="8"/>
    <n v="57"/>
    <n v="0"/>
    <n v="0"/>
    <n v="124"/>
    <n v="8"/>
    <n v="132"/>
    <n v="0"/>
    <n v="1"/>
    <n v="676"/>
    <n v="111"/>
    <n v="787"/>
    <n v="0"/>
    <n v="1"/>
  </r>
  <r>
    <s v="08MSU0033Z"/>
    <x v="27"/>
    <s v="08DIT0002S"/>
    <x v="62"/>
    <n v="19"/>
    <x v="1"/>
    <x v="1"/>
    <x v="2"/>
    <s v="LICENCIATURA"/>
    <n v="5"/>
    <x v="1"/>
    <x v="4"/>
    <x v="4"/>
    <n v="5071300038"/>
    <x v="22"/>
    <x v="0"/>
    <s v="PRESENCIAL"/>
    <s v="Activa"/>
    <n v="2022"/>
    <n v="15"/>
    <n v="2"/>
    <n v="17"/>
    <n v="0"/>
    <n v="0"/>
    <n v="22"/>
    <n v="2"/>
    <n v="24"/>
    <n v="0"/>
    <n v="0"/>
    <n v="67"/>
    <n v="9"/>
    <n v="76"/>
    <n v="0"/>
    <n v="2"/>
    <n v="306"/>
    <n v="38"/>
    <n v="344"/>
    <n v="0"/>
    <n v="3"/>
  </r>
  <r>
    <s v="08MSU0033Z"/>
    <x v="27"/>
    <s v="08DIT0002S"/>
    <x v="62"/>
    <n v="19"/>
    <x v="1"/>
    <x v="1"/>
    <x v="2"/>
    <s v="LICENCIATURA"/>
    <n v="5"/>
    <x v="1"/>
    <x v="4"/>
    <x v="4"/>
    <n v="5071400006"/>
    <x v="271"/>
    <x v="0"/>
    <s v="PRESENCIAL"/>
    <s v="Activa"/>
    <n v="2022"/>
    <n v="10"/>
    <n v="17"/>
    <n v="27"/>
    <n v="0"/>
    <n v="0"/>
    <n v="8"/>
    <n v="7"/>
    <n v="15"/>
    <n v="0"/>
    <n v="0"/>
    <n v="9"/>
    <n v="6"/>
    <n v="15"/>
    <n v="0"/>
    <n v="0"/>
    <n v="74"/>
    <n v="59"/>
    <n v="133"/>
    <n v="0"/>
    <n v="0"/>
  </r>
  <r>
    <s v="08MSU0033Z"/>
    <x v="27"/>
    <s v="08DIT0002S"/>
    <x v="62"/>
    <n v="19"/>
    <x v="1"/>
    <x v="1"/>
    <x v="2"/>
    <s v="LICENCIATURA"/>
    <n v="5"/>
    <x v="1"/>
    <x v="4"/>
    <x v="4"/>
    <n v="5071400015"/>
    <x v="272"/>
    <x v="0"/>
    <s v="PRESENCIAL"/>
    <s v="Activa"/>
    <n v="2022"/>
    <n v="5"/>
    <n v="12"/>
    <n v="17"/>
    <n v="0"/>
    <n v="0"/>
    <n v="9"/>
    <n v="18"/>
    <n v="27"/>
    <n v="1"/>
    <n v="0"/>
    <n v="29"/>
    <n v="43"/>
    <n v="72"/>
    <n v="0"/>
    <n v="0"/>
    <n v="167"/>
    <n v="301"/>
    <n v="468"/>
    <n v="1"/>
    <n v="0"/>
  </r>
  <r>
    <s v="08MSU0033Z"/>
    <x v="27"/>
    <s v="08DIT0002S"/>
    <x v="62"/>
    <n v="19"/>
    <x v="1"/>
    <x v="1"/>
    <x v="2"/>
    <s v="LICENCIATURA"/>
    <n v="5"/>
    <x v="1"/>
    <x v="4"/>
    <x v="4"/>
    <n v="5071700019"/>
    <x v="18"/>
    <x v="0"/>
    <s v="PRESENCIAL"/>
    <s v="Activa"/>
    <n v="2022"/>
    <n v="47"/>
    <n v="40"/>
    <n v="87"/>
    <n v="0"/>
    <n v="0"/>
    <n v="42"/>
    <n v="34"/>
    <n v="76"/>
    <n v="0"/>
    <n v="0"/>
    <n v="118"/>
    <n v="59"/>
    <n v="177"/>
    <n v="0"/>
    <n v="1"/>
    <n v="681"/>
    <n v="497"/>
    <n v="1178"/>
    <n v="2"/>
    <n v="1"/>
  </r>
  <r>
    <s v="08MSU0033Z"/>
    <x v="27"/>
    <s v="08DIT0002S"/>
    <x v="62"/>
    <n v="19"/>
    <x v="1"/>
    <x v="1"/>
    <x v="2"/>
    <s v="LICENCIATURA"/>
    <n v="5"/>
    <x v="1"/>
    <x v="4"/>
    <x v="4"/>
    <n v="5071700019"/>
    <x v="18"/>
    <x v="2"/>
    <s v="A DISTANCIA"/>
    <s v="Activa"/>
    <n v="2022"/>
    <n v="8"/>
    <n v="1"/>
    <n v="9"/>
    <n v="0"/>
    <n v="0"/>
    <n v="0"/>
    <n v="0"/>
    <n v="0"/>
    <n v="0"/>
    <n v="0"/>
    <n v="13"/>
    <n v="14"/>
    <n v="27"/>
    <n v="0"/>
    <n v="0"/>
    <n v="97"/>
    <n v="77"/>
    <n v="174"/>
    <n v="0"/>
    <n v="0"/>
  </r>
  <r>
    <s v="08MSU0034Y"/>
    <x v="28"/>
    <s v="08PSU4978K"/>
    <x v="63"/>
    <n v="19"/>
    <x v="1"/>
    <x v="0"/>
    <x v="0"/>
    <s v="MAESTRÍA"/>
    <n v="7"/>
    <x v="0"/>
    <x v="1"/>
    <x v="1"/>
    <n v="7042400006"/>
    <x v="273"/>
    <x v="0"/>
    <s v="PRESENCIAL"/>
    <s v="Activa"/>
    <n v="2022"/>
    <n v="0"/>
    <n v="0"/>
    <n v="0"/>
    <n v="0"/>
    <n v="0"/>
    <n v="14"/>
    <n v="7"/>
    <n v="21"/>
    <n v="0"/>
    <n v="0"/>
    <n v="6"/>
    <n v="1"/>
    <n v="7"/>
    <n v="0"/>
    <n v="0"/>
    <n v="16"/>
    <n v="4"/>
    <n v="20"/>
    <n v="0"/>
    <n v="0"/>
  </r>
  <r>
    <s v="08MSU0035X"/>
    <x v="29"/>
    <s v="08PSU0014H"/>
    <x v="64"/>
    <n v="37"/>
    <x v="0"/>
    <x v="0"/>
    <x v="0"/>
    <s v="LICENCIATURA"/>
    <n v="5"/>
    <x v="1"/>
    <x v="8"/>
    <x v="8"/>
    <n v="5101500006"/>
    <x v="256"/>
    <x v="0"/>
    <s v="PRESENCIAL"/>
    <s v="Activa"/>
    <n v="2022"/>
    <n v="1"/>
    <n v="0"/>
    <n v="1"/>
    <n v="0"/>
    <n v="0"/>
    <n v="0"/>
    <n v="0"/>
    <n v="0"/>
    <n v="0"/>
    <n v="0"/>
    <n v="0"/>
    <n v="0"/>
    <n v="0"/>
    <n v="0"/>
    <n v="0"/>
    <n v="3"/>
    <n v="0"/>
    <n v="3"/>
    <n v="0"/>
    <n v="0"/>
  </r>
  <r>
    <s v="08MSU0036W"/>
    <x v="30"/>
    <s v="08PSU0015G"/>
    <x v="65"/>
    <n v="17"/>
    <x v="7"/>
    <x v="0"/>
    <x v="0"/>
    <s v="MAESTRÍA"/>
    <n v="7"/>
    <x v="0"/>
    <x v="0"/>
    <x v="0"/>
    <n v="7011100015"/>
    <x v="0"/>
    <x v="0"/>
    <s v="PRESENCIAL"/>
    <s v="Activa"/>
    <n v="2022"/>
    <n v="0"/>
    <n v="14"/>
    <n v="14"/>
    <n v="0"/>
    <n v="0"/>
    <n v="0"/>
    <n v="14"/>
    <n v="14"/>
    <n v="0"/>
    <n v="0"/>
    <n v="4"/>
    <n v="7"/>
    <n v="11"/>
    <n v="0"/>
    <n v="0"/>
    <n v="4"/>
    <n v="7"/>
    <n v="11"/>
    <n v="0"/>
    <n v="0"/>
  </r>
  <r>
    <s v="08MSU0036W"/>
    <x v="30"/>
    <s v="08PSU0015G"/>
    <x v="65"/>
    <n v="17"/>
    <x v="7"/>
    <x v="0"/>
    <x v="0"/>
    <s v="MAESTRÍA"/>
    <n v="7"/>
    <x v="0"/>
    <x v="3"/>
    <x v="3"/>
    <n v="7033100101"/>
    <x v="274"/>
    <x v="0"/>
    <s v="PRESENCIAL"/>
    <s v="Activa"/>
    <n v="2022"/>
    <n v="0"/>
    <n v="0"/>
    <n v="0"/>
    <n v="0"/>
    <n v="0"/>
    <n v="0"/>
    <n v="0"/>
    <n v="0"/>
    <n v="0"/>
    <n v="0"/>
    <n v="0"/>
    <n v="0"/>
    <n v="0"/>
    <n v="0"/>
    <n v="0"/>
    <n v="3"/>
    <n v="3"/>
    <n v="6"/>
    <n v="0"/>
    <n v="0"/>
  </r>
  <r>
    <s v="08MSU0036W"/>
    <x v="30"/>
    <s v="08PSU0015G"/>
    <x v="65"/>
    <n v="17"/>
    <x v="7"/>
    <x v="0"/>
    <x v="0"/>
    <s v="LICENCIATURA"/>
    <n v="5"/>
    <x v="1"/>
    <x v="3"/>
    <x v="3"/>
    <n v="5033100011"/>
    <x v="4"/>
    <x v="1"/>
    <s v="MIXTA"/>
    <s v="Activa"/>
    <n v="2022"/>
    <n v="10"/>
    <n v="22"/>
    <n v="32"/>
    <n v="0"/>
    <n v="0"/>
    <n v="2"/>
    <n v="18"/>
    <n v="20"/>
    <n v="0"/>
    <n v="0"/>
    <n v="24"/>
    <n v="55"/>
    <n v="79"/>
    <n v="0"/>
    <n v="0"/>
    <n v="42"/>
    <n v="111"/>
    <n v="153"/>
    <n v="0"/>
    <n v="0"/>
  </r>
  <r>
    <s v="08MSU0037V"/>
    <x v="31"/>
    <s v="08PSU0016F"/>
    <x v="66"/>
    <n v="19"/>
    <x v="1"/>
    <x v="0"/>
    <x v="0"/>
    <s v="MAESTRÍA"/>
    <n v="7"/>
    <x v="0"/>
    <x v="1"/>
    <x v="1"/>
    <n v="7041100033"/>
    <x v="275"/>
    <x v="0"/>
    <s v="PRESENCIAL"/>
    <s v="Activa"/>
    <n v="2022"/>
    <n v="25"/>
    <n v="16"/>
    <n v="41"/>
    <n v="0"/>
    <n v="0"/>
    <n v="25"/>
    <n v="16"/>
    <n v="41"/>
    <n v="0"/>
    <n v="0"/>
    <n v="7"/>
    <n v="5"/>
    <n v="12"/>
    <n v="0"/>
    <n v="0"/>
    <n v="7"/>
    <n v="5"/>
    <n v="12"/>
    <n v="0"/>
    <n v="0"/>
  </r>
  <r>
    <s v="08MSU0038U"/>
    <x v="32"/>
    <s v="08PSU0017E"/>
    <x v="67"/>
    <n v="37"/>
    <x v="0"/>
    <x v="0"/>
    <x v="0"/>
    <s v="LICENCIATURA"/>
    <n v="5"/>
    <x v="1"/>
    <x v="6"/>
    <x v="6"/>
    <n v="5092100006"/>
    <x v="181"/>
    <x v="0"/>
    <s v="PRESENCIAL"/>
    <s v="Activa"/>
    <n v="2022"/>
    <n v="0"/>
    <n v="0"/>
    <n v="0"/>
    <n v="0"/>
    <n v="0"/>
    <n v="0"/>
    <n v="0"/>
    <n v="0"/>
    <n v="0"/>
    <n v="0"/>
    <n v="10"/>
    <n v="27"/>
    <n v="37"/>
    <n v="0"/>
    <n v="0"/>
    <n v="27"/>
    <n v="139"/>
    <n v="166"/>
    <n v="0"/>
    <n v="0"/>
  </r>
  <r>
    <s v="08MSU0039T"/>
    <x v="33"/>
    <s v="08PSU0018D"/>
    <x v="68"/>
    <n v="50"/>
    <x v="3"/>
    <x v="0"/>
    <x v="0"/>
    <s v="LICENCIATURA"/>
    <n v="5"/>
    <x v="1"/>
    <x v="3"/>
    <x v="3"/>
    <n v="5033100011"/>
    <x v="4"/>
    <x v="0"/>
    <s v="PRESENCIAL"/>
    <s v="Activa"/>
    <n v="2022"/>
    <n v="0"/>
    <n v="0"/>
    <n v="0"/>
    <n v="0"/>
    <n v="0"/>
    <n v="0"/>
    <n v="0"/>
    <n v="0"/>
    <n v="0"/>
    <n v="0"/>
    <n v="0"/>
    <n v="0"/>
    <n v="0"/>
    <n v="0"/>
    <n v="0"/>
    <n v="25"/>
    <n v="39"/>
    <n v="64"/>
    <n v="0"/>
    <n v="0"/>
  </r>
  <r>
    <s v="08MSU0039T"/>
    <x v="33"/>
    <s v="08PSU0018D"/>
    <x v="68"/>
    <n v="50"/>
    <x v="3"/>
    <x v="0"/>
    <x v="0"/>
    <s v="LICENCIATURA"/>
    <n v="5"/>
    <x v="1"/>
    <x v="3"/>
    <x v="3"/>
    <n v="5033200006"/>
    <x v="254"/>
    <x v="0"/>
    <s v="PRESENCIAL"/>
    <s v="Activa"/>
    <n v="2022"/>
    <n v="0"/>
    <n v="0"/>
    <n v="0"/>
    <n v="0"/>
    <n v="0"/>
    <n v="0"/>
    <n v="0"/>
    <n v="0"/>
    <n v="0"/>
    <n v="0"/>
    <n v="0"/>
    <n v="0"/>
    <n v="0"/>
    <n v="0"/>
    <n v="0"/>
    <n v="24"/>
    <n v="40"/>
    <n v="64"/>
    <n v="0"/>
    <n v="0"/>
  </r>
  <r>
    <s v="08MSU0039T"/>
    <x v="33"/>
    <s v="08PSU0018D"/>
    <x v="68"/>
    <n v="50"/>
    <x v="3"/>
    <x v="0"/>
    <x v="0"/>
    <s v="LICENCIATURA"/>
    <n v="5"/>
    <x v="1"/>
    <x v="1"/>
    <x v="1"/>
    <n v="5042100055"/>
    <x v="11"/>
    <x v="0"/>
    <s v="PRESENCIAL"/>
    <s v="Activa"/>
    <n v="2022"/>
    <n v="0"/>
    <n v="0"/>
    <n v="0"/>
    <n v="0"/>
    <n v="0"/>
    <n v="0"/>
    <n v="0"/>
    <n v="0"/>
    <n v="0"/>
    <n v="0"/>
    <n v="0"/>
    <n v="0"/>
    <n v="0"/>
    <n v="0"/>
    <n v="0"/>
    <n v="26"/>
    <n v="43"/>
    <n v="69"/>
    <n v="0"/>
    <n v="0"/>
  </r>
  <r>
    <s v="08MSU0039T"/>
    <x v="33"/>
    <s v="08PSU0018D"/>
    <x v="68"/>
    <n v="50"/>
    <x v="3"/>
    <x v="0"/>
    <x v="0"/>
    <s v="LICENCIATURA"/>
    <n v="5"/>
    <x v="1"/>
    <x v="4"/>
    <x v="4"/>
    <n v="5071700029"/>
    <x v="276"/>
    <x v="0"/>
    <s v="PRESENCIAL"/>
    <s v="Activa"/>
    <n v="2022"/>
    <n v="0"/>
    <n v="0"/>
    <n v="0"/>
    <n v="0"/>
    <n v="0"/>
    <n v="0"/>
    <n v="0"/>
    <n v="0"/>
    <n v="0"/>
    <n v="0"/>
    <n v="0"/>
    <n v="0"/>
    <n v="0"/>
    <n v="0"/>
    <n v="0"/>
    <n v="51"/>
    <n v="18"/>
    <n v="69"/>
    <n v="0"/>
    <n v="0"/>
  </r>
  <r>
    <s v="08MSU0039T"/>
    <x v="33"/>
    <s v="08PSU0018D"/>
    <x v="68"/>
    <n v="50"/>
    <x v="3"/>
    <x v="0"/>
    <x v="0"/>
    <s v="LICENCIATURA"/>
    <n v="5"/>
    <x v="1"/>
    <x v="8"/>
    <x v="8"/>
    <n v="5101500006"/>
    <x v="256"/>
    <x v="0"/>
    <s v="PRESENCIAL"/>
    <s v="Activa"/>
    <n v="2022"/>
    <n v="6"/>
    <n v="5"/>
    <n v="11"/>
    <n v="0"/>
    <n v="0"/>
    <n v="0"/>
    <n v="0"/>
    <n v="0"/>
    <n v="0"/>
    <n v="0"/>
    <n v="0"/>
    <n v="0"/>
    <n v="0"/>
    <n v="0"/>
    <n v="0"/>
    <n v="11"/>
    <n v="23"/>
    <n v="34"/>
    <n v="0"/>
    <n v="0"/>
  </r>
  <r>
    <s v="08MSU0041H"/>
    <x v="34"/>
    <s v="08DIT0014X"/>
    <x v="69"/>
    <n v="37"/>
    <x v="0"/>
    <x v="1"/>
    <x v="2"/>
    <s v="MAESTRÍA"/>
    <n v="7"/>
    <x v="0"/>
    <x v="4"/>
    <x v="4"/>
    <n v="7071700007"/>
    <x v="277"/>
    <x v="0"/>
    <s v="PRESENCIAL"/>
    <s v="Activa"/>
    <n v="2022"/>
    <n v="4"/>
    <n v="4"/>
    <n v="8"/>
    <n v="0"/>
    <n v="0"/>
    <n v="4"/>
    <n v="1"/>
    <n v="5"/>
    <n v="0"/>
    <n v="0"/>
    <n v="3"/>
    <n v="0"/>
    <n v="3"/>
    <n v="0"/>
    <n v="0"/>
    <n v="13"/>
    <n v="14"/>
    <n v="27"/>
    <n v="0"/>
    <n v="0"/>
  </r>
  <r>
    <s v="08MSU0041H"/>
    <x v="34"/>
    <s v="08DIT0014X"/>
    <x v="69"/>
    <n v="37"/>
    <x v="0"/>
    <x v="1"/>
    <x v="2"/>
    <s v="DOCTORADO"/>
    <n v="8"/>
    <x v="2"/>
    <x v="4"/>
    <x v="4"/>
    <n v="8071000008"/>
    <x v="278"/>
    <x v="0"/>
    <s v="PRESENCIAL"/>
    <s v="Activa"/>
    <n v="2022"/>
    <n v="2"/>
    <n v="4"/>
    <n v="6"/>
    <n v="0"/>
    <n v="0"/>
    <n v="1"/>
    <n v="1"/>
    <n v="2"/>
    <n v="0"/>
    <n v="0"/>
    <n v="5"/>
    <n v="1"/>
    <n v="6"/>
    <n v="0"/>
    <n v="0"/>
    <n v="11"/>
    <n v="5"/>
    <n v="16"/>
    <n v="0"/>
    <n v="0"/>
  </r>
  <r>
    <s v="08MSU0041H"/>
    <x v="34"/>
    <s v="08DIT0014X"/>
    <x v="69"/>
    <n v="37"/>
    <x v="0"/>
    <x v="1"/>
    <x v="2"/>
    <s v="DOCTORADO"/>
    <n v="8"/>
    <x v="2"/>
    <x v="4"/>
    <x v="4"/>
    <n v="8071700002"/>
    <x v="279"/>
    <x v="0"/>
    <s v="PRESENCIAL"/>
    <s v="Liquidacion"/>
    <n v="2022"/>
    <n v="0"/>
    <n v="0"/>
    <n v="0"/>
    <n v="0"/>
    <n v="0"/>
    <n v="2"/>
    <n v="1"/>
    <n v="3"/>
    <n v="0"/>
    <n v="0"/>
    <n v="0"/>
    <n v="0"/>
    <n v="0"/>
    <n v="0"/>
    <n v="0"/>
    <n v="0"/>
    <n v="0"/>
    <n v="0"/>
    <n v="0"/>
    <n v="0"/>
  </r>
  <r>
    <s v="08MSU0041H"/>
    <x v="34"/>
    <s v="08DIT0014X"/>
    <x v="69"/>
    <n v="37"/>
    <x v="0"/>
    <x v="1"/>
    <x v="2"/>
    <s v="MAESTRÍA"/>
    <n v="7"/>
    <x v="0"/>
    <x v="1"/>
    <x v="1"/>
    <n v="7041100007"/>
    <x v="280"/>
    <x v="0"/>
    <s v="PRESENCIAL"/>
    <s v="Activa"/>
    <n v="2022"/>
    <n v="0"/>
    <n v="1"/>
    <n v="1"/>
    <n v="0"/>
    <n v="0"/>
    <n v="0"/>
    <n v="0"/>
    <n v="0"/>
    <n v="0"/>
    <n v="0"/>
    <n v="2"/>
    <n v="2"/>
    <n v="4"/>
    <n v="0"/>
    <n v="0"/>
    <n v="3"/>
    <n v="13"/>
    <n v="16"/>
    <n v="0"/>
    <n v="0"/>
  </r>
  <r>
    <s v="08MSU0041H"/>
    <x v="34"/>
    <s v="08DIT0014X"/>
    <x v="69"/>
    <n v="37"/>
    <x v="0"/>
    <x v="1"/>
    <x v="2"/>
    <s v="MAESTRÍA"/>
    <n v="7"/>
    <x v="0"/>
    <x v="1"/>
    <x v="1"/>
    <n v="7042400022"/>
    <x v="222"/>
    <x v="0"/>
    <s v="PRESENCIAL"/>
    <s v="Activa"/>
    <n v="2022"/>
    <n v="7"/>
    <n v="6"/>
    <n v="13"/>
    <n v="0"/>
    <n v="0"/>
    <n v="0"/>
    <n v="0"/>
    <n v="0"/>
    <n v="0"/>
    <n v="0"/>
    <n v="6"/>
    <n v="2"/>
    <n v="8"/>
    <n v="0"/>
    <n v="0"/>
    <n v="20"/>
    <n v="10"/>
    <n v="30"/>
    <n v="0"/>
    <n v="0"/>
  </r>
  <r>
    <s v="08MSU0041H"/>
    <x v="34"/>
    <s v="08DIT0014X"/>
    <x v="69"/>
    <n v="37"/>
    <x v="0"/>
    <x v="1"/>
    <x v="2"/>
    <s v="LICENCIATURA"/>
    <n v="5"/>
    <x v="1"/>
    <x v="1"/>
    <x v="1"/>
    <n v="5041100115"/>
    <x v="281"/>
    <x v="0"/>
    <s v="PRESENCIAL"/>
    <s v="Activa"/>
    <n v="2022"/>
    <n v="14"/>
    <n v="69"/>
    <n v="83"/>
    <n v="0"/>
    <n v="0"/>
    <n v="10"/>
    <n v="27"/>
    <n v="37"/>
    <n v="0"/>
    <n v="0"/>
    <n v="51"/>
    <n v="64"/>
    <n v="115"/>
    <n v="0"/>
    <n v="0"/>
    <n v="227"/>
    <n v="438"/>
    <n v="665"/>
    <n v="5"/>
    <n v="0"/>
  </r>
  <r>
    <s v="08MSU0041H"/>
    <x v="34"/>
    <s v="08DIT0014X"/>
    <x v="69"/>
    <n v="37"/>
    <x v="0"/>
    <x v="1"/>
    <x v="2"/>
    <s v="LICENCIATURA"/>
    <n v="5"/>
    <x v="1"/>
    <x v="1"/>
    <x v="1"/>
    <n v="5041400008"/>
    <x v="13"/>
    <x v="0"/>
    <s v="PRESENCIAL"/>
    <s v="Activa"/>
    <n v="2022"/>
    <n v="20"/>
    <n v="52"/>
    <n v="72"/>
    <n v="0"/>
    <n v="0"/>
    <n v="12"/>
    <n v="21"/>
    <n v="33"/>
    <n v="0"/>
    <n v="0"/>
    <n v="23"/>
    <n v="48"/>
    <n v="71"/>
    <n v="11"/>
    <n v="0"/>
    <n v="170"/>
    <n v="299"/>
    <n v="469"/>
    <n v="16"/>
    <n v="0"/>
  </r>
  <r>
    <s v="08MSU0041H"/>
    <x v="34"/>
    <s v="08DIT0014X"/>
    <x v="69"/>
    <n v="37"/>
    <x v="0"/>
    <x v="1"/>
    <x v="2"/>
    <s v="LICENCIATURA"/>
    <n v="5"/>
    <x v="1"/>
    <x v="1"/>
    <x v="1"/>
    <n v="5042000002"/>
    <x v="268"/>
    <x v="0"/>
    <s v="PRESENCIAL"/>
    <s v="Activa"/>
    <n v="2022"/>
    <n v="29"/>
    <n v="125"/>
    <n v="154"/>
    <n v="0"/>
    <n v="0"/>
    <n v="13"/>
    <n v="61"/>
    <n v="74"/>
    <n v="0"/>
    <n v="0"/>
    <n v="51"/>
    <n v="127"/>
    <n v="178"/>
    <n v="5"/>
    <n v="0"/>
    <n v="291"/>
    <n v="701"/>
    <n v="992"/>
    <n v="16"/>
    <n v="0"/>
  </r>
  <r>
    <s v="08MSU0041H"/>
    <x v="34"/>
    <s v="08DIT0014X"/>
    <x v="69"/>
    <n v="37"/>
    <x v="0"/>
    <x v="1"/>
    <x v="2"/>
    <s v="LICENCIATURA"/>
    <n v="5"/>
    <x v="1"/>
    <x v="1"/>
    <x v="1"/>
    <n v="5042100050"/>
    <x v="14"/>
    <x v="0"/>
    <s v="PRESENCIAL"/>
    <s v="Activa"/>
    <n v="2022"/>
    <n v="32"/>
    <n v="94"/>
    <n v="126"/>
    <n v="0"/>
    <n v="0"/>
    <n v="9"/>
    <n v="50"/>
    <n v="59"/>
    <n v="0"/>
    <n v="0"/>
    <n v="43"/>
    <n v="84"/>
    <n v="127"/>
    <n v="11"/>
    <n v="0"/>
    <n v="220"/>
    <n v="400"/>
    <n v="620"/>
    <n v="15"/>
    <n v="0"/>
  </r>
  <r>
    <s v="08MSU0041H"/>
    <x v="34"/>
    <s v="08DIT0014X"/>
    <x v="69"/>
    <n v="37"/>
    <x v="0"/>
    <x v="1"/>
    <x v="2"/>
    <s v="LICENCIATURA"/>
    <n v="5"/>
    <x v="1"/>
    <x v="1"/>
    <x v="1"/>
    <n v="5042100050"/>
    <x v="14"/>
    <x v="1"/>
    <s v="MIXTA"/>
    <s v="Activa"/>
    <n v="2022"/>
    <n v="2"/>
    <n v="5"/>
    <n v="7"/>
    <n v="0"/>
    <n v="0"/>
    <n v="0"/>
    <n v="1"/>
    <n v="1"/>
    <n v="0"/>
    <n v="0"/>
    <n v="6"/>
    <n v="24"/>
    <n v="30"/>
    <n v="5"/>
    <n v="0"/>
    <n v="64"/>
    <n v="113"/>
    <n v="177"/>
    <n v="6"/>
    <n v="0"/>
  </r>
  <r>
    <s v="08MSU0041H"/>
    <x v="34"/>
    <s v="08DIT0014X"/>
    <x v="69"/>
    <n v="37"/>
    <x v="0"/>
    <x v="1"/>
    <x v="2"/>
    <s v="LICENCIATURA"/>
    <n v="5"/>
    <x v="1"/>
    <x v="5"/>
    <x v="5"/>
    <n v="5061000007"/>
    <x v="282"/>
    <x v="0"/>
    <s v="PRESENCIAL"/>
    <s v="Activa"/>
    <n v="2022"/>
    <n v="5"/>
    <n v="5"/>
    <n v="10"/>
    <n v="0"/>
    <n v="0"/>
    <n v="0"/>
    <n v="0"/>
    <n v="0"/>
    <n v="0"/>
    <n v="0"/>
    <n v="11"/>
    <n v="4"/>
    <n v="15"/>
    <n v="0"/>
    <n v="0"/>
    <n v="48"/>
    <n v="15"/>
    <n v="63"/>
    <n v="0"/>
    <n v="0"/>
  </r>
  <r>
    <s v="08MSU0041H"/>
    <x v="34"/>
    <s v="08DIT0014X"/>
    <x v="69"/>
    <n v="37"/>
    <x v="0"/>
    <x v="1"/>
    <x v="2"/>
    <s v="LICENCIATURA"/>
    <n v="5"/>
    <x v="1"/>
    <x v="5"/>
    <x v="5"/>
    <n v="5061300046"/>
    <x v="15"/>
    <x v="0"/>
    <s v="PRESENCIAL"/>
    <s v="Activa"/>
    <n v="2022"/>
    <n v="57"/>
    <n v="16"/>
    <n v="73"/>
    <n v="0"/>
    <n v="0"/>
    <n v="1"/>
    <n v="2"/>
    <n v="3"/>
    <n v="0"/>
    <n v="0"/>
    <n v="124"/>
    <n v="53"/>
    <n v="177"/>
    <n v="20"/>
    <n v="0"/>
    <n v="475"/>
    <n v="165"/>
    <n v="640"/>
    <n v="27"/>
    <n v="0"/>
  </r>
  <r>
    <s v="08MSU0041H"/>
    <x v="34"/>
    <s v="08DIT0014X"/>
    <x v="69"/>
    <n v="37"/>
    <x v="0"/>
    <x v="1"/>
    <x v="2"/>
    <s v="LICENCIATURA"/>
    <n v="5"/>
    <x v="1"/>
    <x v="5"/>
    <x v="5"/>
    <n v="5061300046"/>
    <x v="15"/>
    <x v="1"/>
    <s v="MIXTA"/>
    <s v="Activa"/>
    <n v="2022"/>
    <n v="3"/>
    <n v="0"/>
    <n v="3"/>
    <n v="0"/>
    <n v="0"/>
    <n v="0"/>
    <n v="0"/>
    <n v="0"/>
    <n v="0"/>
    <n v="0"/>
    <n v="10"/>
    <n v="4"/>
    <n v="14"/>
    <n v="1"/>
    <n v="0"/>
    <n v="56"/>
    <n v="22"/>
    <n v="78"/>
    <n v="1"/>
    <n v="0"/>
  </r>
  <r>
    <s v="08MSU0041H"/>
    <x v="34"/>
    <s v="08DIT0014X"/>
    <x v="69"/>
    <n v="37"/>
    <x v="0"/>
    <x v="1"/>
    <x v="2"/>
    <s v="LICENCIATURA"/>
    <n v="5"/>
    <x v="1"/>
    <x v="4"/>
    <x v="4"/>
    <n v="5071100014"/>
    <x v="269"/>
    <x v="0"/>
    <s v="PRESENCIAL"/>
    <s v="Activa"/>
    <n v="2022"/>
    <n v="8"/>
    <n v="2"/>
    <n v="10"/>
    <n v="0"/>
    <n v="0"/>
    <n v="3"/>
    <n v="0"/>
    <n v="3"/>
    <n v="0"/>
    <n v="0"/>
    <n v="37"/>
    <n v="6"/>
    <n v="43"/>
    <n v="2"/>
    <n v="0"/>
    <n v="129"/>
    <n v="31"/>
    <n v="160"/>
    <n v="2"/>
    <n v="0"/>
  </r>
  <r>
    <s v="08MSU0041H"/>
    <x v="34"/>
    <s v="08DIT0014X"/>
    <x v="69"/>
    <n v="37"/>
    <x v="0"/>
    <x v="1"/>
    <x v="2"/>
    <s v="LICENCIATURA"/>
    <n v="5"/>
    <x v="1"/>
    <x v="4"/>
    <x v="4"/>
    <n v="5071200006"/>
    <x v="283"/>
    <x v="0"/>
    <s v="PRESENCIAL"/>
    <s v="Activa"/>
    <n v="2022"/>
    <n v="11"/>
    <n v="0"/>
    <n v="11"/>
    <n v="0"/>
    <n v="0"/>
    <n v="0"/>
    <n v="0"/>
    <n v="0"/>
    <n v="0"/>
    <n v="0"/>
    <n v="15"/>
    <n v="4"/>
    <n v="19"/>
    <n v="0"/>
    <n v="0"/>
    <n v="103"/>
    <n v="14"/>
    <n v="117"/>
    <n v="2"/>
    <n v="1"/>
  </r>
  <r>
    <s v="08MSU0041H"/>
    <x v="34"/>
    <s v="08DIT0014X"/>
    <x v="69"/>
    <n v="37"/>
    <x v="0"/>
    <x v="1"/>
    <x v="2"/>
    <s v="LICENCIATURA"/>
    <n v="5"/>
    <x v="1"/>
    <x v="4"/>
    <x v="4"/>
    <n v="5071300004"/>
    <x v="218"/>
    <x v="0"/>
    <s v="PRESENCIAL"/>
    <s v="Activa"/>
    <n v="2022"/>
    <n v="86"/>
    <n v="13"/>
    <n v="99"/>
    <n v="0"/>
    <n v="0"/>
    <n v="28"/>
    <n v="10"/>
    <n v="38"/>
    <n v="0"/>
    <n v="0"/>
    <n v="101"/>
    <n v="24"/>
    <n v="125"/>
    <n v="13"/>
    <n v="0"/>
    <n v="563"/>
    <n v="119"/>
    <n v="682"/>
    <n v="19"/>
    <n v="0"/>
  </r>
  <r>
    <s v="08MSU0041H"/>
    <x v="34"/>
    <s v="08DIT0014X"/>
    <x v="69"/>
    <n v="37"/>
    <x v="0"/>
    <x v="1"/>
    <x v="2"/>
    <s v="LICENCIATURA"/>
    <n v="5"/>
    <x v="1"/>
    <x v="4"/>
    <x v="4"/>
    <n v="5071300030"/>
    <x v="17"/>
    <x v="0"/>
    <s v="PRESENCIAL"/>
    <s v="Activa"/>
    <n v="2022"/>
    <n v="30"/>
    <n v="3"/>
    <n v="33"/>
    <n v="0"/>
    <n v="0"/>
    <n v="5"/>
    <n v="1"/>
    <n v="6"/>
    <n v="0"/>
    <n v="0"/>
    <n v="64"/>
    <n v="8"/>
    <n v="72"/>
    <n v="2"/>
    <n v="0"/>
    <n v="302"/>
    <n v="35"/>
    <n v="337"/>
    <n v="4"/>
    <n v="0"/>
  </r>
  <r>
    <s v="08MSU0041H"/>
    <x v="34"/>
    <s v="08DIT0014X"/>
    <x v="69"/>
    <n v="37"/>
    <x v="0"/>
    <x v="1"/>
    <x v="2"/>
    <s v="LICENCIATURA"/>
    <n v="5"/>
    <x v="1"/>
    <x v="4"/>
    <x v="4"/>
    <n v="5071300048"/>
    <x v="284"/>
    <x v="0"/>
    <s v="PRESENCIAL"/>
    <s v="Activa"/>
    <n v="2022"/>
    <n v="20"/>
    <n v="3"/>
    <n v="23"/>
    <n v="0"/>
    <n v="0"/>
    <n v="8"/>
    <n v="2"/>
    <n v="10"/>
    <n v="0"/>
    <n v="0"/>
    <n v="23"/>
    <n v="4"/>
    <n v="27"/>
    <n v="0"/>
    <n v="0"/>
    <n v="117"/>
    <n v="20"/>
    <n v="137"/>
    <n v="0"/>
    <n v="0"/>
  </r>
  <r>
    <s v="08MSU0041H"/>
    <x v="34"/>
    <s v="08DIT0014X"/>
    <x v="69"/>
    <n v="37"/>
    <x v="0"/>
    <x v="1"/>
    <x v="2"/>
    <s v="LICENCIATURA"/>
    <n v="5"/>
    <x v="1"/>
    <x v="4"/>
    <x v="4"/>
    <n v="5071700019"/>
    <x v="18"/>
    <x v="0"/>
    <s v="PRESENCIAL"/>
    <s v="Activa"/>
    <n v="2022"/>
    <n v="114"/>
    <n v="81"/>
    <n v="195"/>
    <n v="0"/>
    <n v="0"/>
    <n v="35"/>
    <n v="40"/>
    <n v="75"/>
    <n v="0"/>
    <n v="0"/>
    <n v="172"/>
    <n v="108"/>
    <n v="280"/>
    <n v="11"/>
    <n v="0"/>
    <n v="890"/>
    <n v="587"/>
    <n v="1477"/>
    <n v="22"/>
    <n v="0"/>
  </r>
  <r>
    <s v="08MSU0041H"/>
    <x v="34"/>
    <s v="08DIT0014X"/>
    <x v="69"/>
    <n v="37"/>
    <x v="0"/>
    <x v="1"/>
    <x v="2"/>
    <s v="LICENCIATURA"/>
    <n v="5"/>
    <x v="1"/>
    <x v="4"/>
    <x v="4"/>
    <n v="5071700019"/>
    <x v="18"/>
    <x v="1"/>
    <s v="MIXTA"/>
    <s v="Activa"/>
    <n v="2022"/>
    <n v="0"/>
    <n v="0"/>
    <n v="0"/>
    <n v="0"/>
    <n v="0"/>
    <n v="0"/>
    <n v="0"/>
    <n v="0"/>
    <n v="0"/>
    <n v="0"/>
    <n v="11"/>
    <n v="15"/>
    <n v="26"/>
    <n v="2"/>
    <n v="0"/>
    <n v="11"/>
    <n v="15"/>
    <n v="26"/>
    <n v="2"/>
    <n v="0"/>
  </r>
  <r>
    <s v="08MSU0041H"/>
    <x v="34"/>
    <s v="08DIT0014X"/>
    <x v="69"/>
    <n v="37"/>
    <x v="0"/>
    <x v="1"/>
    <x v="2"/>
    <s v="LICENCIATURA"/>
    <n v="5"/>
    <x v="1"/>
    <x v="4"/>
    <x v="4"/>
    <n v="5071700019"/>
    <x v="18"/>
    <x v="2"/>
    <s v="A DISTANCIA"/>
    <s v="Liquidacion"/>
    <n v="2022"/>
    <n v="0"/>
    <n v="0"/>
    <n v="0"/>
    <n v="0"/>
    <n v="0"/>
    <n v="0"/>
    <n v="0"/>
    <n v="0"/>
    <n v="0"/>
    <n v="0"/>
    <n v="0"/>
    <n v="0"/>
    <n v="0"/>
    <n v="0"/>
    <n v="0"/>
    <n v="0"/>
    <n v="1"/>
    <n v="1"/>
    <n v="0"/>
    <n v="0"/>
  </r>
  <r>
    <s v="08MSU0042G"/>
    <x v="35"/>
    <s v="08PSU0024O"/>
    <x v="70"/>
    <n v="32"/>
    <x v="5"/>
    <x v="0"/>
    <x v="0"/>
    <s v="MAESTRÍA"/>
    <n v="7"/>
    <x v="0"/>
    <x v="0"/>
    <x v="0"/>
    <n v="7011100019"/>
    <x v="285"/>
    <x v="0"/>
    <s v="PRESENCIAL"/>
    <s v="Activa"/>
    <n v="2022"/>
    <n v="4"/>
    <n v="5"/>
    <n v="9"/>
    <n v="0"/>
    <n v="0"/>
    <n v="0"/>
    <n v="0"/>
    <n v="0"/>
    <n v="0"/>
    <n v="0"/>
    <n v="0"/>
    <n v="0"/>
    <n v="0"/>
    <n v="0"/>
    <n v="0"/>
    <n v="5"/>
    <n v="6"/>
    <n v="11"/>
    <n v="0"/>
    <n v="0"/>
  </r>
  <r>
    <s v="08MSU0042G"/>
    <x v="35"/>
    <s v="08PSU0024O"/>
    <x v="70"/>
    <n v="32"/>
    <x v="5"/>
    <x v="0"/>
    <x v="0"/>
    <s v="DOCTORADO"/>
    <n v="8"/>
    <x v="2"/>
    <x v="0"/>
    <x v="0"/>
    <n v="8011100008"/>
    <x v="286"/>
    <x v="0"/>
    <s v="PRESENCIAL"/>
    <s v="Activa"/>
    <n v="2022"/>
    <n v="4"/>
    <n v="4"/>
    <n v="8"/>
    <n v="0"/>
    <n v="0"/>
    <n v="0"/>
    <n v="0"/>
    <n v="0"/>
    <n v="0"/>
    <n v="0"/>
    <n v="0"/>
    <n v="0"/>
    <n v="0"/>
    <n v="0"/>
    <n v="0"/>
    <n v="5"/>
    <n v="7"/>
    <n v="12"/>
    <n v="0"/>
    <n v="0"/>
  </r>
  <r>
    <s v="08MSU0043F"/>
    <x v="36"/>
    <s v="08PSU0026M"/>
    <x v="71"/>
    <n v="37"/>
    <x v="0"/>
    <x v="0"/>
    <x v="0"/>
    <s v="MAESTRÍA"/>
    <n v="7"/>
    <x v="0"/>
    <x v="1"/>
    <x v="1"/>
    <n v="7042100033"/>
    <x v="287"/>
    <x v="2"/>
    <s v="EN LÍNEA O VIRTUAL"/>
    <s v="Activa"/>
    <n v="2022"/>
    <n v="0"/>
    <n v="0"/>
    <n v="0"/>
    <n v="0"/>
    <n v="0"/>
    <n v="0"/>
    <n v="0"/>
    <n v="0"/>
    <n v="0"/>
    <n v="0"/>
    <n v="0"/>
    <n v="0"/>
    <n v="0"/>
    <n v="0"/>
    <n v="0"/>
    <n v="0"/>
    <n v="0"/>
    <n v="0"/>
    <n v="0"/>
    <n v="0"/>
  </r>
  <r>
    <s v="08MSU0043F"/>
    <x v="36"/>
    <s v="08PSU0026M"/>
    <x v="71"/>
    <n v="37"/>
    <x v="0"/>
    <x v="0"/>
    <x v="0"/>
    <s v="LICENCIATURA"/>
    <n v="5"/>
    <x v="1"/>
    <x v="1"/>
    <x v="1"/>
    <n v="5042100132"/>
    <x v="288"/>
    <x v="2"/>
    <s v="EN LÍNEA O VIRTUAL"/>
    <s v="Activa"/>
    <n v="2022"/>
    <n v="0"/>
    <n v="0"/>
    <n v="0"/>
    <n v="0"/>
    <n v="0"/>
    <n v="0"/>
    <n v="0"/>
    <n v="0"/>
    <n v="0"/>
    <n v="0"/>
    <n v="0"/>
    <n v="0"/>
    <n v="0"/>
    <n v="0"/>
    <n v="0"/>
    <n v="0"/>
    <n v="0"/>
    <n v="0"/>
    <n v="0"/>
    <n v="0"/>
  </r>
  <r>
    <s v="08MSU0045D"/>
    <x v="37"/>
    <s v="08PSU0028K"/>
    <x v="72"/>
    <n v="19"/>
    <x v="1"/>
    <x v="0"/>
    <x v="0"/>
    <s v="LICENCIATURA"/>
    <n v="5"/>
    <x v="1"/>
    <x v="3"/>
    <x v="3"/>
    <n v="5033100011"/>
    <x v="4"/>
    <x v="1"/>
    <s v="MIXTA"/>
    <s v="Activa"/>
    <n v="2022"/>
    <n v="0"/>
    <n v="0"/>
    <n v="0"/>
    <n v="0"/>
    <n v="0"/>
    <n v="0"/>
    <n v="0"/>
    <n v="0"/>
    <n v="0"/>
    <n v="0"/>
    <n v="0"/>
    <n v="0"/>
    <n v="0"/>
    <n v="0"/>
    <n v="0"/>
    <n v="2"/>
    <n v="3"/>
    <n v="5"/>
    <n v="0"/>
    <n v="0"/>
  </r>
  <r>
    <s v="08MSU0045D"/>
    <x v="37"/>
    <s v="08PSU0028K"/>
    <x v="72"/>
    <n v="19"/>
    <x v="1"/>
    <x v="0"/>
    <x v="0"/>
    <s v="LICENCIATURA"/>
    <n v="5"/>
    <x v="1"/>
    <x v="3"/>
    <x v="3"/>
    <n v="5033200006"/>
    <x v="254"/>
    <x v="0"/>
    <s v="PRESENCIAL"/>
    <s v="Activa"/>
    <n v="2022"/>
    <n v="0"/>
    <n v="4"/>
    <n v="4"/>
    <n v="0"/>
    <n v="0"/>
    <n v="0"/>
    <n v="4"/>
    <n v="4"/>
    <n v="0"/>
    <n v="0"/>
    <n v="0"/>
    <n v="0"/>
    <n v="0"/>
    <n v="0"/>
    <n v="0"/>
    <n v="12"/>
    <n v="23"/>
    <n v="35"/>
    <n v="0"/>
    <n v="0"/>
  </r>
  <r>
    <s v="08MSU0045D"/>
    <x v="37"/>
    <s v="08PSU0028K"/>
    <x v="72"/>
    <n v="19"/>
    <x v="1"/>
    <x v="0"/>
    <x v="0"/>
    <s v="LICENCIATURA"/>
    <n v="5"/>
    <x v="1"/>
    <x v="1"/>
    <x v="1"/>
    <n v="5041400026"/>
    <x v="33"/>
    <x v="1"/>
    <s v="MIXTA"/>
    <s v="Activa"/>
    <n v="2022"/>
    <n v="0"/>
    <n v="0"/>
    <n v="0"/>
    <n v="0"/>
    <n v="0"/>
    <n v="0"/>
    <n v="0"/>
    <n v="0"/>
    <n v="0"/>
    <n v="0"/>
    <n v="0"/>
    <n v="0"/>
    <n v="0"/>
    <n v="0"/>
    <n v="0"/>
    <n v="1"/>
    <n v="2"/>
    <n v="3"/>
    <n v="0"/>
    <n v="0"/>
  </r>
  <r>
    <s v="08MSU0045D"/>
    <x v="37"/>
    <s v="08PSU0028K"/>
    <x v="72"/>
    <n v="19"/>
    <x v="1"/>
    <x v="0"/>
    <x v="0"/>
    <s v="LICENCIATURA"/>
    <n v="5"/>
    <x v="1"/>
    <x v="1"/>
    <x v="1"/>
    <n v="5042000002"/>
    <x v="268"/>
    <x v="1"/>
    <s v="MIXTA"/>
    <s v="Activa"/>
    <n v="2022"/>
    <n v="3"/>
    <n v="2"/>
    <n v="5"/>
    <n v="0"/>
    <n v="0"/>
    <n v="3"/>
    <n v="2"/>
    <n v="5"/>
    <n v="0"/>
    <n v="0"/>
    <n v="6"/>
    <n v="3"/>
    <n v="9"/>
    <n v="0"/>
    <n v="0"/>
    <n v="10"/>
    <n v="14"/>
    <n v="24"/>
    <n v="0"/>
    <n v="0"/>
  </r>
  <r>
    <s v="08MSU0046C"/>
    <x v="38"/>
    <s v="08PSU0029J"/>
    <x v="73"/>
    <n v="19"/>
    <x v="1"/>
    <x v="0"/>
    <x v="0"/>
    <s v="LICENCIATURA"/>
    <n v="5"/>
    <x v="1"/>
    <x v="2"/>
    <x v="2"/>
    <n v="5022100005"/>
    <x v="289"/>
    <x v="0"/>
    <s v="PRESENCIAL"/>
    <s v="Activa"/>
    <n v="2022"/>
    <n v="6"/>
    <n v="0"/>
    <n v="6"/>
    <n v="0"/>
    <n v="0"/>
    <n v="6"/>
    <n v="0"/>
    <n v="6"/>
    <n v="0"/>
    <n v="0"/>
    <n v="7"/>
    <n v="0"/>
    <n v="7"/>
    <n v="0"/>
    <n v="1"/>
    <n v="23"/>
    <n v="0"/>
    <n v="23"/>
    <n v="0"/>
    <n v="1"/>
  </r>
  <r>
    <s v="08MSU0048A"/>
    <x v="39"/>
    <s v="08PSU0032X"/>
    <x v="74"/>
    <n v="37"/>
    <x v="0"/>
    <x v="0"/>
    <x v="0"/>
    <s v="MAESTRÍA"/>
    <n v="7"/>
    <x v="0"/>
    <x v="1"/>
    <x v="1"/>
    <n v="7042100123"/>
    <x v="251"/>
    <x v="0"/>
    <s v="PRESENCIAL"/>
    <s v="Activa"/>
    <n v="2022"/>
    <n v="0"/>
    <n v="0"/>
    <n v="0"/>
    <n v="0"/>
    <n v="0"/>
    <n v="0"/>
    <n v="0"/>
    <n v="0"/>
    <n v="0"/>
    <n v="0"/>
    <n v="0"/>
    <n v="0"/>
    <n v="0"/>
    <n v="0"/>
    <n v="0"/>
    <n v="1"/>
    <n v="5"/>
    <n v="6"/>
    <n v="0"/>
    <n v="0"/>
  </r>
  <r>
    <s v="08MSU0048A"/>
    <x v="39"/>
    <s v="08PSU0032X"/>
    <x v="74"/>
    <n v="37"/>
    <x v="0"/>
    <x v="0"/>
    <x v="0"/>
    <s v="LICENCIATURA"/>
    <n v="5"/>
    <x v="1"/>
    <x v="2"/>
    <x v="2"/>
    <n v="5021500028"/>
    <x v="3"/>
    <x v="0"/>
    <s v="PRESENCIAL"/>
    <s v="Activa"/>
    <n v="2022"/>
    <n v="3"/>
    <n v="3"/>
    <n v="6"/>
    <n v="0"/>
    <n v="0"/>
    <n v="0"/>
    <n v="0"/>
    <n v="0"/>
    <n v="0"/>
    <n v="0"/>
    <n v="3"/>
    <n v="8"/>
    <n v="11"/>
    <n v="0"/>
    <n v="0"/>
    <n v="3"/>
    <n v="17"/>
    <n v="20"/>
    <n v="0"/>
    <n v="0"/>
  </r>
  <r>
    <s v="08MSU0048A"/>
    <x v="39"/>
    <s v="08PSU0032X"/>
    <x v="74"/>
    <n v="37"/>
    <x v="0"/>
    <x v="0"/>
    <x v="0"/>
    <s v="LICENCIATURA"/>
    <n v="5"/>
    <x v="1"/>
    <x v="1"/>
    <x v="1"/>
    <n v="5041200181"/>
    <x v="255"/>
    <x v="0"/>
    <s v="PRESENCIAL"/>
    <s v="Activa"/>
    <n v="2022"/>
    <n v="4"/>
    <n v="12"/>
    <n v="16"/>
    <n v="0"/>
    <n v="0"/>
    <n v="0"/>
    <n v="0"/>
    <n v="0"/>
    <n v="0"/>
    <n v="0"/>
    <n v="6"/>
    <n v="6"/>
    <n v="12"/>
    <n v="0"/>
    <n v="0"/>
    <n v="19"/>
    <n v="31"/>
    <n v="50"/>
    <n v="0"/>
    <n v="0"/>
  </r>
  <r>
    <s v="08MSU0048A"/>
    <x v="39"/>
    <s v="08PSU0032X"/>
    <x v="74"/>
    <n v="37"/>
    <x v="0"/>
    <x v="0"/>
    <x v="0"/>
    <s v="LICENCIATURA"/>
    <n v="5"/>
    <x v="1"/>
    <x v="1"/>
    <x v="1"/>
    <n v="5042100050"/>
    <x v="14"/>
    <x v="0"/>
    <s v="PRESENCIAL"/>
    <s v="Activa"/>
    <n v="2022"/>
    <n v="2"/>
    <n v="2"/>
    <n v="4"/>
    <n v="0"/>
    <n v="0"/>
    <n v="0"/>
    <n v="0"/>
    <n v="0"/>
    <n v="0"/>
    <n v="0"/>
    <n v="0"/>
    <n v="0"/>
    <n v="0"/>
    <n v="0"/>
    <n v="0"/>
    <n v="2"/>
    <n v="0"/>
    <n v="2"/>
    <n v="0"/>
    <n v="0"/>
  </r>
  <r>
    <s v="08MSU0050P"/>
    <x v="40"/>
    <s v="08PSU3533L"/>
    <x v="75"/>
    <n v="19"/>
    <x v="1"/>
    <x v="0"/>
    <x v="0"/>
    <s v="LICENCIATURA"/>
    <n v="5"/>
    <x v="1"/>
    <x v="4"/>
    <x v="4"/>
    <n v="5073100003"/>
    <x v="290"/>
    <x v="0"/>
    <s v="PRESENCIAL"/>
    <s v="Activa"/>
    <n v="2022"/>
    <n v="0"/>
    <n v="0"/>
    <n v="0"/>
    <n v="0"/>
    <n v="0"/>
    <n v="0"/>
    <n v="0"/>
    <n v="0"/>
    <n v="0"/>
    <n v="0"/>
    <n v="3"/>
    <n v="1"/>
    <n v="4"/>
    <n v="0"/>
    <n v="0"/>
    <n v="19"/>
    <n v="16"/>
    <n v="35"/>
    <n v="0"/>
    <n v="0"/>
  </r>
  <r>
    <s v="08MSU0051O"/>
    <x v="41"/>
    <s v="08PSU0033W"/>
    <x v="76"/>
    <n v="37"/>
    <x v="0"/>
    <x v="0"/>
    <x v="0"/>
    <s v="LICENCIATURA"/>
    <n v="5"/>
    <x v="1"/>
    <x v="4"/>
    <x v="4"/>
    <n v="5071700051"/>
    <x v="291"/>
    <x v="0"/>
    <s v="PRESENCIAL"/>
    <s v="Activa"/>
    <n v="2022"/>
    <n v="0"/>
    <n v="0"/>
    <n v="0"/>
    <n v="0"/>
    <n v="0"/>
    <n v="0"/>
    <n v="0"/>
    <n v="0"/>
    <n v="0"/>
    <n v="0"/>
    <n v="1"/>
    <n v="6"/>
    <n v="7"/>
    <n v="0"/>
    <n v="0"/>
    <n v="18"/>
    <n v="9"/>
    <n v="27"/>
    <n v="0"/>
    <n v="0"/>
  </r>
  <r>
    <s v="08MSU0052N"/>
    <x v="42"/>
    <s v="08PSU0036T"/>
    <x v="77"/>
    <n v="37"/>
    <x v="0"/>
    <x v="0"/>
    <x v="0"/>
    <s v="LICENCIATURA"/>
    <n v="5"/>
    <x v="1"/>
    <x v="3"/>
    <x v="3"/>
    <n v="5032100004"/>
    <x v="28"/>
    <x v="1"/>
    <s v="MIXTA"/>
    <s v="Activa"/>
    <n v="2022"/>
    <n v="0"/>
    <n v="0"/>
    <n v="0"/>
    <n v="0"/>
    <n v="0"/>
    <n v="0"/>
    <n v="0"/>
    <n v="0"/>
    <n v="0"/>
    <n v="0"/>
    <n v="1"/>
    <n v="0"/>
    <n v="1"/>
    <n v="0"/>
    <n v="0"/>
    <n v="5"/>
    <n v="5"/>
    <n v="10"/>
    <n v="0"/>
    <n v="0"/>
  </r>
  <r>
    <s v="08MSU0052N"/>
    <x v="42"/>
    <s v="08PSU0036T"/>
    <x v="77"/>
    <n v="37"/>
    <x v="0"/>
    <x v="0"/>
    <x v="0"/>
    <s v="LICENCIATURA"/>
    <n v="5"/>
    <x v="1"/>
    <x v="3"/>
    <x v="3"/>
    <n v="5033200006"/>
    <x v="254"/>
    <x v="1"/>
    <s v="MIXTA"/>
    <s v="Activa"/>
    <n v="2022"/>
    <n v="0"/>
    <n v="0"/>
    <n v="0"/>
    <n v="0"/>
    <n v="0"/>
    <n v="0"/>
    <n v="0"/>
    <n v="0"/>
    <n v="0"/>
    <n v="0"/>
    <n v="9"/>
    <n v="13"/>
    <n v="22"/>
    <n v="0"/>
    <n v="0"/>
    <n v="16"/>
    <n v="22"/>
    <n v="38"/>
    <n v="0"/>
    <n v="0"/>
  </r>
  <r>
    <s v="08MSU0052N"/>
    <x v="42"/>
    <s v="08PSU0036T"/>
    <x v="77"/>
    <n v="37"/>
    <x v="0"/>
    <x v="0"/>
    <x v="0"/>
    <s v="LICENCIATURA"/>
    <n v="5"/>
    <x v="1"/>
    <x v="1"/>
    <x v="1"/>
    <n v="5041200054"/>
    <x v="292"/>
    <x v="1"/>
    <s v="MIXTA"/>
    <s v="Activa"/>
    <n v="2022"/>
    <n v="0"/>
    <n v="0"/>
    <n v="0"/>
    <n v="0"/>
    <n v="0"/>
    <n v="0"/>
    <n v="0"/>
    <n v="0"/>
    <n v="0"/>
    <n v="0"/>
    <n v="0"/>
    <n v="0"/>
    <n v="0"/>
    <n v="0"/>
    <n v="0"/>
    <n v="1"/>
    <n v="2"/>
    <n v="3"/>
    <n v="0"/>
    <n v="0"/>
  </r>
  <r>
    <s v="08MSU0052N"/>
    <x v="42"/>
    <s v="08PSU0036T"/>
    <x v="77"/>
    <n v="37"/>
    <x v="0"/>
    <x v="0"/>
    <x v="0"/>
    <s v="LICENCIATURA"/>
    <n v="5"/>
    <x v="1"/>
    <x v="8"/>
    <x v="8"/>
    <n v="5104100005"/>
    <x v="293"/>
    <x v="1"/>
    <s v="MIXTA"/>
    <s v="Activa"/>
    <n v="2022"/>
    <n v="0"/>
    <n v="0"/>
    <n v="0"/>
    <n v="0"/>
    <n v="0"/>
    <n v="0"/>
    <n v="0"/>
    <n v="0"/>
    <n v="0"/>
    <n v="0"/>
    <n v="1"/>
    <n v="2"/>
    <n v="3"/>
    <n v="0"/>
    <n v="0"/>
    <n v="26"/>
    <n v="7"/>
    <n v="33"/>
    <n v="0"/>
    <n v="0"/>
  </r>
  <r>
    <s v="08MSU0053M"/>
    <x v="43"/>
    <s v="08PSU0037S"/>
    <x v="78"/>
    <n v="19"/>
    <x v="1"/>
    <x v="0"/>
    <x v="0"/>
    <s v="MAESTRÍA"/>
    <n v="7"/>
    <x v="0"/>
    <x v="0"/>
    <x v="0"/>
    <n v="7011500003"/>
    <x v="294"/>
    <x v="1"/>
    <s v="MIXTA"/>
    <s v="Activa"/>
    <n v="2022"/>
    <n v="1"/>
    <n v="5"/>
    <n v="6"/>
    <n v="0"/>
    <n v="0"/>
    <n v="1"/>
    <n v="5"/>
    <n v="6"/>
    <n v="0"/>
    <n v="0"/>
    <n v="0"/>
    <n v="0"/>
    <n v="0"/>
    <n v="0"/>
    <n v="0"/>
    <n v="3"/>
    <n v="6"/>
    <n v="9"/>
    <n v="0"/>
    <n v="0"/>
  </r>
  <r>
    <s v="08MSU0053M"/>
    <x v="43"/>
    <s v="08PSU0037S"/>
    <x v="78"/>
    <n v="19"/>
    <x v="1"/>
    <x v="0"/>
    <x v="0"/>
    <s v="MAESTRÍA"/>
    <n v="7"/>
    <x v="0"/>
    <x v="1"/>
    <x v="1"/>
    <n v="7041200010"/>
    <x v="295"/>
    <x v="1"/>
    <s v="MIXTA"/>
    <s v="Activa"/>
    <n v="2022"/>
    <n v="7"/>
    <n v="11"/>
    <n v="18"/>
    <n v="0"/>
    <n v="0"/>
    <n v="7"/>
    <n v="11"/>
    <n v="18"/>
    <n v="0"/>
    <n v="0"/>
    <n v="4"/>
    <n v="13"/>
    <n v="17"/>
    <n v="0"/>
    <n v="0"/>
    <n v="36"/>
    <n v="69"/>
    <n v="105"/>
    <n v="0"/>
    <n v="0"/>
  </r>
  <r>
    <s v="08MSU0053M"/>
    <x v="43"/>
    <s v="08PSU0037S"/>
    <x v="78"/>
    <n v="19"/>
    <x v="1"/>
    <x v="0"/>
    <x v="0"/>
    <s v="MAESTRÍA"/>
    <n v="7"/>
    <x v="0"/>
    <x v="1"/>
    <x v="1"/>
    <n v="7041300004"/>
    <x v="296"/>
    <x v="1"/>
    <s v="MIXTA"/>
    <s v="Activa"/>
    <n v="2022"/>
    <n v="28"/>
    <n v="29"/>
    <n v="57"/>
    <n v="0"/>
    <n v="0"/>
    <n v="28"/>
    <n v="29"/>
    <n v="57"/>
    <n v="0"/>
    <n v="0"/>
    <n v="7"/>
    <n v="6"/>
    <n v="13"/>
    <n v="0"/>
    <n v="0"/>
    <n v="46"/>
    <n v="37"/>
    <n v="83"/>
    <n v="0"/>
    <n v="0"/>
  </r>
  <r>
    <s v="08MSU0053M"/>
    <x v="43"/>
    <s v="08PSU0037S"/>
    <x v="78"/>
    <n v="19"/>
    <x v="1"/>
    <x v="0"/>
    <x v="0"/>
    <s v="MAESTRÍA"/>
    <n v="7"/>
    <x v="0"/>
    <x v="1"/>
    <x v="1"/>
    <n v="7042100033"/>
    <x v="287"/>
    <x v="1"/>
    <s v="MIXTA"/>
    <s v="Activa"/>
    <n v="2022"/>
    <n v="30"/>
    <n v="29"/>
    <n v="59"/>
    <n v="0"/>
    <n v="0"/>
    <n v="30"/>
    <n v="29"/>
    <n v="59"/>
    <n v="0"/>
    <n v="0"/>
    <n v="18"/>
    <n v="19"/>
    <n v="37"/>
    <n v="0"/>
    <n v="0"/>
    <n v="173"/>
    <n v="123"/>
    <n v="296"/>
    <n v="0"/>
    <n v="0"/>
  </r>
  <r>
    <s v="08MSU0053M"/>
    <x v="43"/>
    <s v="08PSU0037S"/>
    <x v="78"/>
    <n v="19"/>
    <x v="1"/>
    <x v="0"/>
    <x v="0"/>
    <s v="MAESTRÍA"/>
    <n v="7"/>
    <x v="0"/>
    <x v="1"/>
    <x v="1"/>
    <n v="7042100036"/>
    <x v="297"/>
    <x v="1"/>
    <s v="MIXTA"/>
    <s v="Activa"/>
    <n v="2022"/>
    <n v="2"/>
    <n v="11"/>
    <n v="13"/>
    <n v="0"/>
    <n v="0"/>
    <n v="2"/>
    <n v="11"/>
    <n v="13"/>
    <n v="0"/>
    <n v="0"/>
    <n v="1"/>
    <n v="2"/>
    <n v="3"/>
    <n v="0"/>
    <n v="0"/>
    <n v="7"/>
    <n v="16"/>
    <n v="23"/>
    <n v="0"/>
    <n v="0"/>
  </r>
  <r>
    <s v="08MSU0053M"/>
    <x v="43"/>
    <s v="08PSU0037S"/>
    <x v="78"/>
    <n v="19"/>
    <x v="1"/>
    <x v="0"/>
    <x v="0"/>
    <s v="LICENCIATURA"/>
    <n v="5"/>
    <x v="1"/>
    <x v="1"/>
    <x v="1"/>
    <n v="5041100032"/>
    <x v="236"/>
    <x v="1"/>
    <s v="MIXTA"/>
    <s v="Activa"/>
    <n v="2022"/>
    <n v="8"/>
    <n v="10"/>
    <n v="18"/>
    <n v="0"/>
    <n v="0"/>
    <n v="8"/>
    <n v="10"/>
    <n v="18"/>
    <n v="0"/>
    <n v="0"/>
    <n v="9"/>
    <n v="7"/>
    <n v="16"/>
    <n v="0"/>
    <n v="0"/>
    <n v="31"/>
    <n v="48"/>
    <n v="79"/>
    <n v="0"/>
    <n v="0"/>
  </r>
  <r>
    <s v="08MSU0053M"/>
    <x v="43"/>
    <s v="08PSU0037S"/>
    <x v="78"/>
    <n v="19"/>
    <x v="1"/>
    <x v="0"/>
    <x v="0"/>
    <s v="LICENCIATURA"/>
    <n v="5"/>
    <x v="1"/>
    <x v="1"/>
    <x v="1"/>
    <n v="5042100096"/>
    <x v="298"/>
    <x v="1"/>
    <s v="MIXTA"/>
    <s v="Activa"/>
    <n v="2022"/>
    <n v="12"/>
    <n v="6"/>
    <n v="18"/>
    <n v="0"/>
    <n v="0"/>
    <n v="12"/>
    <n v="6"/>
    <n v="18"/>
    <n v="0"/>
    <n v="0"/>
    <n v="15"/>
    <n v="14"/>
    <n v="29"/>
    <n v="0"/>
    <n v="0"/>
    <n v="44"/>
    <n v="52"/>
    <n v="96"/>
    <n v="0"/>
    <n v="0"/>
  </r>
  <r>
    <s v="08MSU0053M"/>
    <x v="43"/>
    <s v="08PSU0037S"/>
    <x v="78"/>
    <n v="19"/>
    <x v="1"/>
    <x v="0"/>
    <x v="0"/>
    <s v="LICENCIATURA"/>
    <n v="5"/>
    <x v="1"/>
    <x v="1"/>
    <x v="1"/>
    <n v="5042000002"/>
    <x v="268"/>
    <x v="1"/>
    <s v="MIXTA"/>
    <s v="Activa"/>
    <n v="2022"/>
    <n v="0"/>
    <n v="0"/>
    <n v="0"/>
    <n v="0"/>
    <n v="0"/>
    <n v="0"/>
    <n v="0"/>
    <n v="0"/>
    <n v="0"/>
    <n v="0"/>
    <n v="2"/>
    <n v="0"/>
    <n v="2"/>
    <n v="0"/>
    <n v="0"/>
    <n v="26"/>
    <n v="24"/>
    <n v="50"/>
    <n v="0"/>
    <n v="0"/>
  </r>
  <r>
    <s v="08MSU0053M"/>
    <x v="43"/>
    <s v="08PSU0037S"/>
    <x v="78"/>
    <n v="19"/>
    <x v="1"/>
    <x v="0"/>
    <x v="0"/>
    <s v="LICENCIATURA"/>
    <n v="5"/>
    <x v="1"/>
    <x v="2"/>
    <x v="2"/>
    <n v="5021500035"/>
    <x v="299"/>
    <x v="1"/>
    <s v="MIXTA"/>
    <s v="Liquidacion"/>
    <n v="2022"/>
    <n v="3"/>
    <n v="3"/>
    <n v="6"/>
    <n v="0"/>
    <n v="0"/>
    <n v="3"/>
    <n v="3"/>
    <n v="6"/>
    <n v="0"/>
    <n v="0"/>
    <n v="0"/>
    <n v="0"/>
    <n v="0"/>
    <n v="0"/>
    <n v="0"/>
    <n v="1"/>
    <n v="2"/>
    <n v="3"/>
    <n v="0"/>
    <n v="0"/>
  </r>
  <r>
    <s v="08MSU0053M"/>
    <x v="43"/>
    <s v="08PSU0037S"/>
    <x v="78"/>
    <n v="19"/>
    <x v="1"/>
    <x v="0"/>
    <x v="0"/>
    <s v="LICENCIATURA"/>
    <n v="5"/>
    <x v="1"/>
    <x v="2"/>
    <x v="2"/>
    <n v="5021500035"/>
    <x v="299"/>
    <x v="1"/>
    <s v="MIXTA"/>
    <s v="Activa"/>
    <n v="2022"/>
    <n v="3"/>
    <n v="2"/>
    <n v="5"/>
    <n v="0"/>
    <n v="0"/>
    <n v="3"/>
    <n v="2"/>
    <n v="5"/>
    <n v="0"/>
    <n v="0"/>
    <n v="20"/>
    <n v="24"/>
    <n v="44"/>
    <n v="0"/>
    <n v="0"/>
    <n v="66"/>
    <n v="76"/>
    <n v="142"/>
    <n v="0"/>
    <n v="0"/>
  </r>
  <r>
    <s v="08MSU0053M"/>
    <x v="43"/>
    <s v="08PSU0037S"/>
    <x v="78"/>
    <n v="19"/>
    <x v="1"/>
    <x v="0"/>
    <x v="0"/>
    <s v="LICENCIATURA"/>
    <n v="5"/>
    <x v="1"/>
    <x v="3"/>
    <x v="3"/>
    <n v="5033100011"/>
    <x v="4"/>
    <x v="1"/>
    <s v="MIXTA"/>
    <s v="Liquidacion"/>
    <n v="2022"/>
    <n v="2"/>
    <n v="1"/>
    <n v="3"/>
    <n v="0"/>
    <n v="0"/>
    <n v="2"/>
    <n v="1"/>
    <n v="3"/>
    <n v="0"/>
    <n v="0"/>
    <n v="0"/>
    <n v="0"/>
    <n v="0"/>
    <n v="0"/>
    <n v="0"/>
    <n v="1"/>
    <n v="3"/>
    <n v="4"/>
    <n v="0"/>
    <n v="0"/>
  </r>
  <r>
    <s v="08MSU0053M"/>
    <x v="43"/>
    <s v="08PSU0037S"/>
    <x v="78"/>
    <n v="19"/>
    <x v="1"/>
    <x v="0"/>
    <x v="0"/>
    <s v="LICENCIATURA"/>
    <n v="5"/>
    <x v="1"/>
    <x v="3"/>
    <x v="3"/>
    <n v="5033100011"/>
    <x v="4"/>
    <x v="1"/>
    <s v="MIXTA"/>
    <s v="Activa"/>
    <n v="2022"/>
    <n v="2"/>
    <n v="5"/>
    <n v="7"/>
    <n v="0"/>
    <n v="0"/>
    <n v="2"/>
    <n v="5"/>
    <n v="7"/>
    <n v="0"/>
    <n v="0"/>
    <n v="7"/>
    <n v="7"/>
    <n v="14"/>
    <n v="0"/>
    <n v="0"/>
    <n v="22"/>
    <n v="35"/>
    <n v="57"/>
    <n v="0"/>
    <n v="0"/>
  </r>
  <r>
    <s v="08MSU0053M"/>
    <x v="43"/>
    <s v="08PSU0037S"/>
    <x v="78"/>
    <n v="19"/>
    <x v="1"/>
    <x v="0"/>
    <x v="0"/>
    <s v="LICENCIATURA"/>
    <n v="5"/>
    <x v="1"/>
    <x v="1"/>
    <x v="1"/>
    <n v="5041100032"/>
    <x v="236"/>
    <x v="1"/>
    <s v="MIXTA"/>
    <s v="Liquidacion"/>
    <n v="2022"/>
    <n v="5"/>
    <n v="7"/>
    <n v="12"/>
    <n v="0"/>
    <n v="0"/>
    <n v="5"/>
    <n v="6"/>
    <n v="11"/>
    <n v="0"/>
    <n v="0"/>
    <n v="0"/>
    <n v="0"/>
    <n v="0"/>
    <n v="0"/>
    <n v="0"/>
    <n v="0"/>
    <n v="2"/>
    <n v="2"/>
    <n v="0"/>
    <n v="0"/>
  </r>
  <r>
    <s v="08MSU0053M"/>
    <x v="43"/>
    <s v="08PSU0037S"/>
    <x v="78"/>
    <n v="19"/>
    <x v="1"/>
    <x v="0"/>
    <x v="0"/>
    <s v="LICENCIATURA"/>
    <n v="5"/>
    <x v="1"/>
    <x v="1"/>
    <x v="1"/>
    <n v="5041200028"/>
    <x v="237"/>
    <x v="1"/>
    <s v="MIXTA"/>
    <s v="Liquidacion"/>
    <n v="2022"/>
    <n v="1"/>
    <n v="1"/>
    <n v="2"/>
    <n v="0"/>
    <n v="0"/>
    <n v="0"/>
    <n v="1"/>
    <n v="1"/>
    <n v="0"/>
    <n v="0"/>
    <n v="0"/>
    <n v="0"/>
    <n v="0"/>
    <n v="0"/>
    <n v="0"/>
    <n v="4"/>
    <n v="2"/>
    <n v="6"/>
    <n v="0"/>
    <n v="0"/>
  </r>
  <r>
    <s v="08MSU0053M"/>
    <x v="43"/>
    <s v="08PSU0037S"/>
    <x v="78"/>
    <n v="19"/>
    <x v="1"/>
    <x v="0"/>
    <x v="0"/>
    <s v="LICENCIATURA"/>
    <n v="5"/>
    <x v="1"/>
    <x v="1"/>
    <x v="1"/>
    <n v="5041200028"/>
    <x v="237"/>
    <x v="1"/>
    <s v="MIXTA"/>
    <s v="Activa"/>
    <n v="2022"/>
    <n v="4"/>
    <n v="2"/>
    <n v="6"/>
    <n v="0"/>
    <n v="0"/>
    <n v="4"/>
    <n v="2"/>
    <n v="6"/>
    <n v="0"/>
    <n v="0"/>
    <n v="7"/>
    <n v="6"/>
    <n v="13"/>
    <n v="0"/>
    <n v="0"/>
    <n v="23"/>
    <n v="40"/>
    <n v="63"/>
    <n v="0"/>
    <n v="0"/>
  </r>
  <r>
    <s v="08MSU0053M"/>
    <x v="43"/>
    <s v="08PSU0037S"/>
    <x v="78"/>
    <n v="19"/>
    <x v="1"/>
    <x v="0"/>
    <x v="0"/>
    <s v="LICENCIATURA"/>
    <n v="5"/>
    <x v="1"/>
    <x v="1"/>
    <x v="1"/>
    <n v="5042000002"/>
    <x v="268"/>
    <x v="1"/>
    <s v="MIXTA"/>
    <s v="Liquidacion"/>
    <n v="2022"/>
    <n v="2"/>
    <n v="2"/>
    <n v="4"/>
    <n v="0"/>
    <n v="0"/>
    <n v="2"/>
    <n v="2"/>
    <n v="4"/>
    <n v="0"/>
    <n v="0"/>
    <n v="0"/>
    <n v="0"/>
    <n v="0"/>
    <n v="0"/>
    <n v="0"/>
    <n v="4"/>
    <n v="3"/>
    <n v="7"/>
    <n v="0"/>
    <n v="0"/>
  </r>
  <r>
    <s v="08MSU0053M"/>
    <x v="43"/>
    <s v="08PSU0037S"/>
    <x v="78"/>
    <n v="19"/>
    <x v="1"/>
    <x v="0"/>
    <x v="0"/>
    <s v="LICENCIATURA"/>
    <n v="5"/>
    <x v="1"/>
    <x v="1"/>
    <x v="1"/>
    <n v="5042100096"/>
    <x v="298"/>
    <x v="1"/>
    <s v="MIXTA"/>
    <s v="Liquidacion"/>
    <n v="2022"/>
    <n v="1"/>
    <n v="4"/>
    <n v="5"/>
    <n v="0"/>
    <n v="0"/>
    <n v="1"/>
    <n v="4"/>
    <n v="5"/>
    <n v="0"/>
    <n v="0"/>
    <n v="0"/>
    <n v="0"/>
    <n v="0"/>
    <n v="0"/>
    <n v="0"/>
    <n v="2"/>
    <n v="1"/>
    <n v="3"/>
    <n v="0"/>
    <n v="0"/>
  </r>
  <r>
    <s v="08MSU0053M"/>
    <x v="43"/>
    <s v="08PSU0037S"/>
    <x v="78"/>
    <n v="19"/>
    <x v="1"/>
    <x v="0"/>
    <x v="0"/>
    <s v="LICENCIATURA"/>
    <n v="5"/>
    <x v="1"/>
    <x v="5"/>
    <x v="5"/>
    <n v="5061300022"/>
    <x v="300"/>
    <x v="1"/>
    <s v="MIXTA"/>
    <s v="Activa"/>
    <n v="2022"/>
    <n v="0"/>
    <n v="0"/>
    <n v="0"/>
    <n v="0"/>
    <n v="0"/>
    <n v="0"/>
    <n v="0"/>
    <n v="0"/>
    <n v="0"/>
    <n v="0"/>
    <n v="14"/>
    <n v="7"/>
    <n v="21"/>
    <n v="0"/>
    <n v="0"/>
    <n v="18"/>
    <n v="7"/>
    <n v="25"/>
    <n v="0"/>
    <n v="0"/>
  </r>
  <r>
    <s v="08MSU0053M"/>
    <x v="43"/>
    <s v="08PSU0037S"/>
    <x v="78"/>
    <n v="19"/>
    <x v="1"/>
    <x v="0"/>
    <x v="0"/>
    <s v="LICENCIATURA"/>
    <n v="5"/>
    <x v="1"/>
    <x v="4"/>
    <x v="4"/>
    <n v="5071300015"/>
    <x v="301"/>
    <x v="1"/>
    <s v="MIXTA"/>
    <s v="Liquidacion"/>
    <n v="2022"/>
    <n v="8"/>
    <n v="2"/>
    <n v="10"/>
    <n v="0"/>
    <n v="0"/>
    <n v="8"/>
    <n v="2"/>
    <n v="10"/>
    <n v="0"/>
    <n v="0"/>
    <n v="0"/>
    <n v="0"/>
    <n v="0"/>
    <n v="0"/>
    <n v="0"/>
    <n v="2"/>
    <n v="1"/>
    <n v="3"/>
    <n v="0"/>
    <n v="0"/>
  </r>
  <r>
    <s v="08MSU0053M"/>
    <x v="43"/>
    <s v="08PSU0037S"/>
    <x v="78"/>
    <n v="19"/>
    <x v="1"/>
    <x v="0"/>
    <x v="0"/>
    <s v="LICENCIATURA"/>
    <n v="5"/>
    <x v="1"/>
    <x v="4"/>
    <x v="4"/>
    <n v="5071300015"/>
    <x v="301"/>
    <x v="1"/>
    <s v="MIXTA"/>
    <s v="Activa"/>
    <n v="2022"/>
    <n v="13"/>
    <n v="2"/>
    <n v="15"/>
    <n v="0"/>
    <n v="0"/>
    <n v="13"/>
    <n v="2"/>
    <n v="15"/>
    <n v="0"/>
    <n v="0"/>
    <n v="28"/>
    <n v="2"/>
    <n v="30"/>
    <n v="0"/>
    <n v="0"/>
    <n v="63"/>
    <n v="11"/>
    <n v="74"/>
    <n v="0"/>
    <n v="0"/>
  </r>
  <r>
    <s v="08MSU0053M"/>
    <x v="43"/>
    <s v="08PSU0037S"/>
    <x v="78"/>
    <n v="19"/>
    <x v="1"/>
    <x v="0"/>
    <x v="0"/>
    <s v="LICENCIATURA"/>
    <n v="5"/>
    <x v="1"/>
    <x v="4"/>
    <x v="4"/>
    <n v="5071700012"/>
    <x v="302"/>
    <x v="1"/>
    <s v="MIXTA"/>
    <s v="Liquidacion"/>
    <n v="2022"/>
    <n v="2"/>
    <n v="2"/>
    <n v="4"/>
    <n v="0"/>
    <n v="0"/>
    <n v="2"/>
    <n v="2"/>
    <n v="4"/>
    <n v="0"/>
    <n v="0"/>
    <n v="0"/>
    <n v="0"/>
    <n v="0"/>
    <n v="0"/>
    <n v="0"/>
    <n v="6"/>
    <n v="0"/>
    <n v="6"/>
    <n v="0"/>
    <n v="0"/>
  </r>
  <r>
    <s v="08MSU0053M"/>
    <x v="43"/>
    <s v="08PSU0037S"/>
    <x v="78"/>
    <n v="19"/>
    <x v="1"/>
    <x v="0"/>
    <x v="0"/>
    <s v="LICENCIATURA"/>
    <n v="5"/>
    <x v="1"/>
    <x v="4"/>
    <x v="4"/>
    <n v="5071700012"/>
    <x v="302"/>
    <x v="1"/>
    <s v="MIXTA"/>
    <s v="Activa"/>
    <n v="2022"/>
    <n v="2"/>
    <n v="9"/>
    <n v="11"/>
    <n v="0"/>
    <n v="0"/>
    <n v="2"/>
    <n v="9"/>
    <n v="11"/>
    <n v="0"/>
    <n v="0"/>
    <n v="5"/>
    <n v="7"/>
    <n v="12"/>
    <n v="0"/>
    <n v="0"/>
    <n v="23"/>
    <n v="23"/>
    <n v="46"/>
    <n v="0"/>
    <n v="0"/>
  </r>
  <r>
    <s v="08MSU0053M"/>
    <x v="43"/>
    <s v="08PSU0037S"/>
    <x v="78"/>
    <n v="19"/>
    <x v="1"/>
    <x v="0"/>
    <x v="0"/>
    <s v="LICENCIATURA"/>
    <n v="5"/>
    <x v="1"/>
    <x v="4"/>
    <x v="4"/>
    <n v="5071700027"/>
    <x v="303"/>
    <x v="1"/>
    <s v="MIXTA"/>
    <s v="Liquidacion"/>
    <n v="2022"/>
    <n v="8"/>
    <n v="6"/>
    <n v="14"/>
    <n v="0"/>
    <n v="0"/>
    <n v="8"/>
    <n v="6"/>
    <n v="14"/>
    <n v="0"/>
    <n v="0"/>
    <n v="0"/>
    <n v="0"/>
    <n v="0"/>
    <n v="0"/>
    <n v="0"/>
    <n v="7"/>
    <n v="2"/>
    <n v="9"/>
    <n v="0"/>
    <n v="0"/>
  </r>
  <r>
    <s v="08MSU0053M"/>
    <x v="43"/>
    <s v="08PSU0037S"/>
    <x v="78"/>
    <n v="19"/>
    <x v="1"/>
    <x v="0"/>
    <x v="0"/>
    <s v="LICENCIATURA"/>
    <n v="5"/>
    <x v="1"/>
    <x v="4"/>
    <x v="4"/>
    <n v="5071700027"/>
    <x v="303"/>
    <x v="1"/>
    <s v="MIXTA"/>
    <s v="Activa"/>
    <n v="2022"/>
    <n v="0"/>
    <n v="0"/>
    <n v="0"/>
    <n v="0"/>
    <n v="0"/>
    <n v="0"/>
    <n v="0"/>
    <n v="0"/>
    <n v="0"/>
    <n v="0"/>
    <n v="6"/>
    <n v="5"/>
    <n v="11"/>
    <n v="0"/>
    <n v="0"/>
    <n v="45"/>
    <n v="17"/>
    <n v="62"/>
    <n v="0"/>
    <n v="0"/>
  </r>
  <r>
    <s v="08MSU0053M"/>
    <x v="43"/>
    <s v="08PSU0037S"/>
    <x v="78"/>
    <n v="19"/>
    <x v="1"/>
    <x v="0"/>
    <x v="0"/>
    <s v="LICENCIATURA"/>
    <n v="5"/>
    <x v="1"/>
    <x v="6"/>
    <x v="6"/>
    <n v="5094200006"/>
    <x v="182"/>
    <x v="1"/>
    <s v="MIXTA"/>
    <s v="Liquidacion"/>
    <n v="2022"/>
    <n v="0"/>
    <n v="6"/>
    <n v="6"/>
    <n v="0"/>
    <n v="0"/>
    <n v="1"/>
    <n v="5"/>
    <n v="6"/>
    <n v="0"/>
    <n v="0"/>
    <n v="0"/>
    <n v="0"/>
    <n v="0"/>
    <n v="0"/>
    <n v="0"/>
    <n v="2"/>
    <n v="7"/>
    <n v="9"/>
    <n v="0"/>
    <n v="0"/>
  </r>
  <r>
    <s v="08MSU0054L"/>
    <x v="44"/>
    <s v="08PSU5041M"/>
    <x v="79"/>
    <n v="50"/>
    <x v="3"/>
    <x v="0"/>
    <x v="0"/>
    <s v="MAESTRÍA"/>
    <n v="7"/>
    <x v="0"/>
    <x v="0"/>
    <x v="0"/>
    <n v="7012000018"/>
    <x v="304"/>
    <x v="0"/>
    <s v="PRESENCIAL"/>
    <s v="Activa"/>
    <n v="2022"/>
    <n v="0"/>
    <n v="0"/>
    <n v="0"/>
    <n v="0"/>
    <n v="0"/>
    <n v="3"/>
    <n v="13"/>
    <n v="16"/>
    <n v="0"/>
    <n v="0"/>
    <n v="5"/>
    <n v="7"/>
    <n v="12"/>
    <n v="0"/>
    <n v="0"/>
    <n v="9"/>
    <n v="15"/>
    <n v="24"/>
    <n v="0"/>
    <n v="0"/>
  </r>
  <r>
    <s v="08MSU0054L"/>
    <x v="44"/>
    <s v="08PSU5041M"/>
    <x v="79"/>
    <n v="50"/>
    <x v="3"/>
    <x v="0"/>
    <x v="0"/>
    <s v="LICENCIATURA"/>
    <n v="5"/>
    <x v="1"/>
    <x v="1"/>
    <x v="1"/>
    <n v="5041100056"/>
    <x v="64"/>
    <x v="0"/>
    <s v="PRESENCIAL"/>
    <s v="Activa"/>
    <n v="2022"/>
    <n v="5"/>
    <n v="3"/>
    <n v="8"/>
    <n v="0"/>
    <n v="0"/>
    <n v="2"/>
    <n v="3"/>
    <n v="5"/>
    <n v="0"/>
    <n v="0"/>
    <n v="6"/>
    <n v="7"/>
    <n v="13"/>
    <n v="0"/>
    <n v="0"/>
    <n v="11"/>
    <n v="24"/>
    <n v="35"/>
    <n v="0"/>
    <n v="0"/>
  </r>
  <r>
    <s v="08MSU0054L"/>
    <x v="44"/>
    <s v="08PSU5041M"/>
    <x v="79"/>
    <n v="50"/>
    <x v="3"/>
    <x v="0"/>
    <x v="0"/>
    <s v="LICENCIATURA"/>
    <n v="5"/>
    <x v="1"/>
    <x v="3"/>
    <x v="3"/>
    <n v="5033100011"/>
    <x v="4"/>
    <x v="0"/>
    <s v="PRESENCIAL"/>
    <s v="Activa"/>
    <n v="2022"/>
    <n v="16"/>
    <n v="22"/>
    <n v="38"/>
    <n v="0"/>
    <n v="0"/>
    <n v="9"/>
    <n v="19"/>
    <n v="28"/>
    <n v="0"/>
    <n v="0"/>
    <n v="13"/>
    <n v="13"/>
    <n v="26"/>
    <n v="0"/>
    <n v="0"/>
    <n v="35"/>
    <n v="69"/>
    <n v="104"/>
    <n v="0"/>
    <n v="0"/>
  </r>
  <r>
    <s v="08MSU0054L"/>
    <x v="44"/>
    <s v="08PSU5041M"/>
    <x v="79"/>
    <n v="50"/>
    <x v="3"/>
    <x v="0"/>
    <x v="0"/>
    <s v="LICENCIATURA"/>
    <n v="5"/>
    <x v="1"/>
    <x v="3"/>
    <x v="3"/>
    <n v="5033100011"/>
    <x v="4"/>
    <x v="1"/>
    <s v="MIXTA"/>
    <s v="Activa"/>
    <n v="2022"/>
    <n v="5"/>
    <n v="4"/>
    <n v="9"/>
    <n v="0"/>
    <n v="0"/>
    <n v="0"/>
    <n v="0"/>
    <n v="0"/>
    <n v="0"/>
    <n v="0"/>
    <n v="4"/>
    <n v="18"/>
    <n v="22"/>
    <n v="0"/>
    <n v="0"/>
    <n v="8"/>
    <n v="30"/>
    <n v="38"/>
    <n v="0"/>
    <n v="0"/>
  </r>
  <r>
    <s v="08MSU0055K"/>
    <x v="45"/>
    <s v="08PSU5040N"/>
    <x v="80"/>
    <n v="32"/>
    <x v="5"/>
    <x v="0"/>
    <x v="0"/>
    <s v="MAESTRÍA"/>
    <n v="7"/>
    <x v="0"/>
    <x v="0"/>
    <x v="0"/>
    <n v="7012000018"/>
    <x v="304"/>
    <x v="0"/>
    <s v="PRESENCIAL"/>
    <s v="Activa"/>
    <n v="2022"/>
    <n v="2"/>
    <n v="5"/>
    <n v="7"/>
    <n v="0"/>
    <n v="0"/>
    <n v="0"/>
    <n v="0"/>
    <n v="0"/>
    <n v="0"/>
    <n v="0"/>
    <n v="0"/>
    <n v="10"/>
    <n v="10"/>
    <n v="0"/>
    <n v="0"/>
    <n v="2"/>
    <n v="20"/>
    <n v="22"/>
    <n v="0"/>
    <n v="0"/>
  </r>
  <r>
    <s v="08MSU0055K"/>
    <x v="45"/>
    <s v="08PSU5040N"/>
    <x v="80"/>
    <n v="32"/>
    <x v="5"/>
    <x v="0"/>
    <x v="0"/>
    <s v="MAESTRÍA"/>
    <n v="7"/>
    <x v="0"/>
    <x v="3"/>
    <x v="3"/>
    <n v="7033100101"/>
    <x v="274"/>
    <x v="0"/>
    <s v="PRESENCIAL"/>
    <s v="Liquidacion"/>
    <n v="2022"/>
    <n v="0"/>
    <n v="0"/>
    <n v="0"/>
    <n v="0"/>
    <n v="0"/>
    <n v="0"/>
    <n v="0"/>
    <n v="0"/>
    <n v="0"/>
    <n v="0"/>
    <n v="0"/>
    <n v="0"/>
    <n v="0"/>
    <n v="0"/>
    <n v="0"/>
    <n v="3"/>
    <n v="5"/>
    <n v="8"/>
    <n v="0"/>
    <n v="0"/>
  </r>
  <r>
    <s v="08MSU0055K"/>
    <x v="45"/>
    <s v="08PSU5040N"/>
    <x v="80"/>
    <n v="32"/>
    <x v="5"/>
    <x v="0"/>
    <x v="0"/>
    <s v="LICENCIATURA"/>
    <n v="5"/>
    <x v="1"/>
    <x v="3"/>
    <x v="3"/>
    <n v="5033100011"/>
    <x v="4"/>
    <x v="1"/>
    <s v="MIXTA"/>
    <s v="Activa"/>
    <n v="2022"/>
    <n v="6"/>
    <n v="13"/>
    <n v="19"/>
    <n v="0"/>
    <n v="0"/>
    <n v="0"/>
    <n v="0"/>
    <n v="0"/>
    <n v="0"/>
    <n v="0"/>
    <n v="24"/>
    <n v="28"/>
    <n v="52"/>
    <n v="0"/>
    <n v="0"/>
    <n v="99"/>
    <n v="126"/>
    <n v="225"/>
    <n v="0"/>
    <n v="0"/>
  </r>
  <r>
    <s v="08MSU0056J"/>
    <x v="46"/>
    <s v="08PSU0038R"/>
    <x v="81"/>
    <n v="37"/>
    <x v="0"/>
    <x v="0"/>
    <x v="0"/>
    <s v="MAESTRÍA"/>
    <n v="7"/>
    <x v="0"/>
    <x v="1"/>
    <x v="1"/>
    <n v="7041200010"/>
    <x v="295"/>
    <x v="1"/>
    <s v="MIXTA"/>
    <s v="Activa"/>
    <n v="2022"/>
    <n v="8"/>
    <n v="13"/>
    <n v="21"/>
    <n v="0"/>
    <n v="0"/>
    <n v="8"/>
    <n v="13"/>
    <n v="21"/>
    <n v="0"/>
    <n v="0"/>
    <n v="5"/>
    <n v="1"/>
    <n v="6"/>
    <n v="0"/>
    <n v="0"/>
    <n v="12"/>
    <n v="10"/>
    <n v="22"/>
    <n v="0"/>
    <n v="0"/>
  </r>
  <r>
    <s v="08MSU0056J"/>
    <x v="46"/>
    <s v="08PSU0038R"/>
    <x v="81"/>
    <n v="37"/>
    <x v="0"/>
    <x v="0"/>
    <x v="0"/>
    <s v="MAESTRÍA"/>
    <n v="7"/>
    <x v="0"/>
    <x v="1"/>
    <x v="1"/>
    <n v="7041300004"/>
    <x v="296"/>
    <x v="1"/>
    <s v="MIXTA"/>
    <s v="Activa"/>
    <n v="2022"/>
    <n v="37"/>
    <n v="20"/>
    <n v="57"/>
    <n v="0"/>
    <n v="0"/>
    <n v="37"/>
    <n v="20"/>
    <n v="57"/>
    <n v="0"/>
    <n v="0"/>
    <n v="15"/>
    <n v="8"/>
    <n v="23"/>
    <n v="0"/>
    <n v="0"/>
    <n v="47"/>
    <n v="46"/>
    <n v="93"/>
    <n v="0"/>
    <n v="0"/>
  </r>
  <r>
    <s v="08MSU0056J"/>
    <x v="46"/>
    <s v="08PSU0038R"/>
    <x v="81"/>
    <n v="37"/>
    <x v="0"/>
    <x v="0"/>
    <x v="0"/>
    <s v="MAESTRÍA"/>
    <n v="7"/>
    <x v="0"/>
    <x v="1"/>
    <x v="1"/>
    <n v="7042100034"/>
    <x v="305"/>
    <x v="1"/>
    <s v="MIXTA"/>
    <s v="Activa"/>
    <n v="2022"/>
    <n v="66"/>
    <n v="32"/>
    <n v="98"/>
    <n v="0"/>
    <n v="0"/>
    <n v="66"/>
    <n v="32"/>
    <n v="98"/>
    <n v="0"/>
    <n v="0"/>
    <n v="18"/>
    <n v="11"/>
    <n v="29"/>
    <n v="0"/>
    <n v="0"/>
    <n v="76"/>
    <n v="52"/>
    <n v="128"/>
    <n v="0"/>
    <n v="0"/>
  </r>
  <r>
    <s v="08MSU0056J"/>
    <x v="46"/>
    <s v="08PSU0038R"/>
    <x v="81"/>
    <n v="37"/>
    <x v="0"/>
    <x v="0"/>
    <x v="0"/>
    <s v="MAESTRÍA"/>
    <n v="7"/>
    <x v="0"/>
    <x v="1"/>
    <x v="1"/>
    <n v="7042100036"/>
    <x v="297"/>
    <x v="1"/>
    <s v="MIXTA"/>
    <s v="Activa"/>
    <n v="2022"/>
    <n v="9"/>
    <n v="24"/>
    <n v="33"/>
    <n v="0"/>
    <n v="0"/>
    <n v="9"/>
    <n v="24"/>
    <n v="33"/>
    <n v="0"/>
    <n v="0"/>
    <n v="2"/>
    <n v="5"/>
    <n v="7"/>
    <n v="0"/>
    <n v="0"/>
    <n v="13"/>
    <n v="18"/>
    <n v="31"/>
    <n v="0"/>
    <n v="0"/>
  </r>
  <r>
    <s v="08MSU0056J"/>
    <x v="46"/>
    <s v="08PSU0038R"/>
    <x v="81"/>
    <n v="37"/>
    <x v="0"/>
    <x v="0"/>
    <x v="0"/>
    <s v="LICENCIATURA"/>
    <n v="5"/>
    <x v="1"/>
    <x v="2"/>
    <x v="2"/>
    <n v="5021500035"/>
    <x v="299"/>
    <x v="1"/>
    <s v="MIXTA"/>
    <s v="Activa"/>
    <n v="2022"/>
    <n v="3"/>
    <n v="3"/>
    <n v="6"/>
    <n v="0"/>
    <n v="0"/>
    <n v="3"/>
    <n v="3"/>
    <n v="6"/>
    <n v="0"/>
    <n v="0"/>
    <n v="0"/>
    <n v="0"/>
    <n v="0"/>
    <n v="0"/>
    <n v="0"/>
    <n v="1"/>
    <n v="0"/>
    <n v="1"/>
    <n v="0"/>
    <n v="0"/>
  </r>
  <r>
    <s v="08MSU0056J"/>
    <x v="46"/>
    <s v="08PSU0038R"/>
    <x v="81"/>
    <n v="37"/>
    <x v="0"/>
    <x v="0"/>
    <x v="0"/>
    <s v="LICENCIATURA"/>
    <n v="5"/>
    <x v="1"/>
    <x v="2"/>
    <x v="2"/>
    <n v="5021500035"/>
    <x v="299"/>
    <x v="1"/>
    <s v="MIXTA"/>
    <s v="Activa"/>
    <n v="2022"/>
    <n v="2"/>
    <n v="4"/>
    <n v="6"/>
    <n v="0"/>
    <n v="0"/>
    <n v="2"/>
    <n v="4"/>
    <n v="6"/>
    <n v="0"/>
    <n v="0"/>
    <n v="10"/>
    <n v="16"/>
    <n v="26"/>
    <n v="0"/>
    <n v="0"/>
    <n v="33"/>
    <n v="48"/>
    <n v="81"/>
    <n v="0"/>
    <n v="0"/>
  </r>
  <r>
    <s v="08MSU0056J"/>
    <x v="46"/>
    <s v="08PSU0038R"/>
    <x v="81"/>
    <n v="37"/>
    <x v="0"/>
    <x v="0"/>
    <x v="0"/>
    <s v="LICENCIATURA"/>
    <n v="5"/>
    <x v="1"/>
    <x v="1"/>
    <x v="1"/>
    <n v="5041100032"/>
    <x v="236"/>
    <x v="1"/>
    <s v="MIXTA"/>
    <s v="Activa"/>
    <n v="2022"/>
    <n v="4"/>
    <n v="7"/>
    <n v="11"/>
    <n v="0"/>
    <n v="0"/>
    <n v="4"/>
    <n v="7"/>
    <n v="11"/>
    <n v="0"/>
    <n v="0"/>
    <n v="0"/>
    <n v="0"/>
    <n v="0"/>
    <n v="0"/>
    <n v="0"/>
    <n v="4"/>
    <n v="5"/>
    <n v="9"/>
    <n v="0"/>
    <n v="0"/>
  </r>
  <r>
    <s v="08MSU0056J"/>
    <x v="46"/>
    <s v="08PSU0038R"/>
    <x v="81"/>
    <n v="37"/>
    <x v="0"/>
    <x v="0"/>
    <x v="0"/>
    <s v="LICENCIATURA"/>
    <n v="5"/>
    <x v="1"/>
    <x v="1"/>
    <x v="1"/>
    <n v="5041100032"/>
    <x v="236"/>
    <x v="1"/>
    <s v="MIXTA"/>
    <s v="Activa"/>
    <n v="2022"/>
    <n v="3"/>
    <n v="14"/>
    <n v="17"/>
    <n v="0"/>
    <n v="0"/>
    <n v="3"/>
    <n v="14"/>
    <n v="17"/>
    <n v="0"/>
    <n v="0"/>
    <n v="18"/>
    <n v="21"/>
    <n v="39"/>
    <n v="0"/>
    <n v="0"/>
    <n v="59"/>
    <n v="74"/>
    <n v="133"/>
    <n v="0"/>
    <n v="0"/>
  </r>
  <r>
    <s v="08MSU0056J"/>
    <x v="46"/>
    <s v="08PSU0038R"/>
    <x v="81"/>
    <n v="37"/>
    <x v="0"/>
    <x v="0"/>
    <x v="0"/>
    <s v="LICENCIATURA"/>
    <n v="5"/>
    <x v="1"/>
    <x v="1"/>
    <x v="1"/>
    <n v="5041200028"/>
    <x v="237"/>
    <x v="1"/>
    <s v="MIXTA"/>
    <s v="Activa"/>
    <n v="2022"/>
    <n v="5"/>
    <n v="11"/>
    <n v="16"/>
    <n v="0"/>
    <n v="0"/>
    <n v="5"/>
    <n v="11"/>
    <n v="16"/>
    <n v="0"/>
    <n v="0"/>
    <n v="0"/>
    <n v="0"/>
    <n v="0"/>
    <n v="0"/>
    <n v="0"/>
    <n v="4"/>
    <n v="4"/>
    <n v="8"/>
    <n v="0"/>
    <n v="0"/>
  </r>
  <r>
    <s v="08MSU0056J"/>
    <x v="46"/>
    <s v="08PSU0038R"/>
    <x v="81"/>
    <n v="37"/>
    <x v="0"/>
    <x v="0"/>
    <x v="0"/>
    <s v="LICENCIATURA"/>
    <n v="5"/>
    <x v="1"/>
    <x v="1"/>
    <x v="1"/>
    <n v="5041200028"/>
    <x v="237"/>
    <x v="1"/>
    <s v="MIXTA"/>
    <s v="Activa"/>
    <n v="2022"/>
    <n v="4"/>
    <n v="13"/>
    <n v="17"/>
    <n v="0"/>
    <n v="0"/>
    <n v="4"/>
    <n v="13"/>
    <n v="17"/>
    <n v="0"/>
    <n v="0"/>
    <n v="9"/>
    <n v="18"/>
    <n v="27"/>
    <n v="0"/>
    <n v="0"/>
    <n v="57"/>
    <n v="84"/>
    <n v="141"/>
    <n v="0"/>
    <n v="0"/>
  </r>
  <r>
    <s v="08MSU0056J"/>
    <x v="46"/>
    <s v="08PSU0038R"/>
    <x v="81"/>
    <n v="37"/>
    <x v="0"/>
    <x v="0"/>
    <x v="0"/>
    <s v="LICENCIATURA"/>
    <n v="5"/>
    <x v="1"/>
    <x v="1"/>
    <x v="1"/>
    <n v="5042000002"/>
    <x v="268"/>
    <x v="1"/>
    <s v="MIXTA"/>
    <s v="Activa"/>
    <n v="2022"/>
    <n v="5"/>
    <n v="12"/>
    <n v="17"/>
    <n v="0"/>
    <n v="0"/>
    <n v="5"/>
    <n v="12"/>
    <n v="17"/>
    <n v="0"/>
    <n v="0"/>
    <n v="0"/>
    <n v="0"/>
    <n v="0"/>
    <n v="0"/>
    <n v="0"/>
    <n v="4"/>
    <n v="9"/>
    <n v="13"/>
    <n v="0"/>
    <n v="0"/>
  </r>
  <r>
    <s v="08MSU0056J"/>
    <x v="46"/>
    <s v="08PSU0038R"/>
    <x v="81"/>
    <n v="37"/>
    <x v="0"/>
    <x v="0"/>
    <x v="0"/>
    <s v="LICENCIATURA"/>
    <n v="5"/>
    <x v="1"/>
    <x v="1"/>
    <x v="1"/>
    <n v="5042000002"/>
    <x v="268"/>
    <x v="1"/>
    <s v="MIXTA"/>
    <s v="Activa"/>
    <n v="2022"/>
    <n v="0"/>
    <n v="0"/>
    <n v="0"/>
    <n v="0"/>
    <n v="0"/>
    <n v="0"/>
    <n v="0"/>
    <n v="0"/>
    <n v="0"/>
    <n v="0"/>
    <n v="7"/>
    <n v="7"/>
    <n v="14"/>
    <n v="0"/>
    <n v="0"/>
    <n v="43"/>
    <n v="41"/>
    <n v="84"/>
    <n v="0"/>
    <n v="0"/>
  </r>
  <r>
    <s v="08MSU0056J"/>
    <x v="46"/>
    <s v="08PSU0038R"/>
    <x v="81"/>
    <n v="37"/>
    <x v="0"/>
    <x v="0"/>
    <x v="0"/>
    <s v="LICENCIATURA"/>
    <n v="5"/>
    <x v="1"/>
    <x v="4"/>
    <x v="4"/>
    <n v="5071300015"/>
    <x v="301"/>
    <x v="1"/>
    <s v="MIXTA"/>
    <s v="Activa"/>
    <n v="2022"/>
    <n v="6"/>
    <n v="2"/>
    <n v="8"/>
    <n v="0"/>
    <n v="0"/>
    <n v="6"/>
    <n v="2"/>
    <n v="8"/>
    <n v="0"/>
    <n v="0"/>
    <n v="0"/>
    <n v="0"/>
    <n v="0"/>
    <n v="0"/>
    <n v="0"/>
    <n v="1"/>
    <n v="2"/>
    <n v="3"/>
    <n v="0"/>
    <n v="0"/>
  </r>
  <r>
    <s v="08MSU0056J"/>
    <x v="46"/>
    <s v="08PSU0038R"/>
    <x v="81"/>
    <n v="37"/>
    <x v="0"/>
    <x v="0"/>
    <x v="0"/>
    <s v="LICENCIATURA"/>
    <n v="5"/>
    <x v="1"/>
    <x v="4"/>
    <x v="4"/>
    <n v="5071300015"/>
    <x v="301"/>
    <x v="1"/>
    <s v="MIXTA"/>
    <s v="Activa"/>
    <n v="2022"/>
    <n v="5"/>
    <n v="1"/>
    <n v="6"/>
    <n v="0"/>
    <n v="0"/>
    <n v="5"/>
    <n v="1"/>
    <n v="6"/>
    <n v="0"/>
    <n v="0"/>
    <n v="11"/>
    <n v="3"/>
    <n v="14"/>
    <n v="0"/>
    <n v="0"/>
    <n v="60"/>
    <n v="9"/>
    <n v="69"/>
    <n v="0"/>
    <n v="0"/>
  </r>
  <r>
    <s v="08MSU0056J"/>
    <x v="46"/>
    <s v="08PSU0038R"/>
    <x v="81"/>
    <n v="37"/>
    <x v="0"/>
    <x v="0"/>
    <x v="0"/>
    <s v="LICENCIATURA"/>
    <n v="5"/>
    <x v="1"/>
    <x v="4"/>
    <x v="4"/>
    <n v="5071700012"/>
    <x v="302"/>
    <x v="1"/>
    <s v="MIXTA"/>
    <s v="Activa"/>
    <n v="2022"/>
    <n v="6"/>
    <n v="4"/>
    <n v="10"/>
    <n v="0"/>
    <n v="0"/>
    <n v="6"/>
    <n v="4"/>
    <n v="10"/>
    <n v="0"/>
    <n v="0"/>
    <n v="0"/>
    <n v="0"/>
    <n v="0"/>
    <n v="0"/>
    <n v="0"/>
    <n v="3"/>
    <n v="0"/>
    <n v="3"/>
    <n v="0"/>
    <n v="0"/>
  </r>
  <r>
    <s v="08MSU0056J"/>
    <x v="46"/>
    <s v="08PSU0038R"/>
    <x v="81"/>
    <n v="37"/>
    <x v="0"/>
    <x v="0"/>
    <x v="0"/>
    <s v="LICENCIATURA"/>
    <n v="5"/>
    <x v="1"/>
    <x v="4"/>
    <x v="4"/>
    <n v="5071700012"/>
    <x v="302"/>
    <x v="1"/>
    <s v="MIXTA"/>
    <s v="Activa"/>
    <n v="2022"/>
    <n v="2"/>
    <n v="5"/>
    <n v="7"/>
    <n v="0"/>
    <n v="0"/>
    <n v="2"/>
    <n v="5"/>
    <n v="7"/>
    <n v="0"/>
    <n v="0"/>
    <n v="14"/>
    <n v="4"/>
    <n v="18"/>
    <n v="0"/>
    <n v="0"/>
    <n v="42"/>
    <n v="17"/>
    <n v="59"/>
    <n v="0"/>
    <n v="0"/>
  </r>
  <r>
    <s v="08MSU0056J"/>
    <x v="46"/>
    <s v="08PSU0038R"/>
    <x v="81"/>
    <n v="37"/>
    <x v="0"/>
    <x v="0"/>
    <x v="0"/>
    <s v="LICENCIATURA"/>
    <n v="5"/>
    <x v="1"/>
    <x v="4"/>
    <x v="4"/>
    <n v="5071700027"/>
    <x v="303"/>
    <x v="1"/>
    <s v="MIXTA"/>
    <s v="Activa"/>
    <n v="2022"/>
    <n v="23"/>
    <n v="4"/>
    <n v="27"/>
    <n v="0"/>
    <n v="0"/>
    <n v="23"/>
    <n v="4"/>
    <n v="27"/>
    <n v="0"/>
    <n v="0"/>
    <n v="0"/>
    <n v="0"/>
    <n v="0"/>
    <n v="0"/>
    <n v="0"/>
    <n v="23"/>
    <n v="9"/>
    <n v="32"/>
    <n v="0"/>
    <n v="0"/>
  </r>
  <r>
    <s v="08MSU0056J"/>
    <x v="46"/>
    <s v="08PSU0038R"/>
    <x v="81"/>
    <n v="37"/>
    <x v="0"/>
    <x v="0"/>
    <x v="0"/>
    <s v="LICENCIATURA"/>
    <n v="5"/>
    <x v="1"/>
    <x v="4"/>
    <x v="4"/>
    <n v="5071700027"/>
    <x v="303"/>
    <x v="1"/>
    <s v="MIXTA"/>
    <s v="Activa"/>
    <n v="2022"/>
    <n v="0"/>
    <n v="0"/>
    <n v="0"/>
    <n v="0"/>
    <n v="0"/>
    <n v="0"/>
    <n v="0"/>
    <n v="0"/>
    <n v="0"/>
    <n v="0"/>
    <n v="22"/>
    <n v="3"/>
    <n v="25"/>
    <n v="0"/>
    <n v="0"/>
    <n v="80"/>
    <n v="37"/>
    <n v="117"/>
    <n v="0"/>
    <n v="0"/>
  </r>
  <r>
    <s v="08MSU0057I"/>
    <x v="47"/>
    <s v="08PSU0039Q"/>
    <x v="82"/>
    <n v="37"/>
    <x v="0"/>
    <x v="0"/>
    <x v="0"/>
    <s v="LICENCIATURA"/>
    <n v="5"/>
    <x v="1"/>
    <x v="1"/>
    <x v="1"/>
    <n v="5041100011"/>
    <x v="203"/>
    <x v="0"/>
    <s v="PRESENCIAL"/>
    <s v="Activa"/>
    <n v="2022"/>
    <n v="0"/>
    <n v="0"/>
    <n v="0"/>
    <n v="0"/>
    <n v="0"/>
    <n v="0"/>
    <n v="0"/>
    <n v="0"/>
    <n v="0"/>
    <n v="0"/>
    <n v="0"/>
    <n v="0"/>
    <n v="0"/>
    <n v="0"/>
    <n v="0"/>
    <n v="32"/>
    <n v="74"/>
    <n v="106"/>
    <n v="0"/>
    <n v="0"/>
  </r>
  <r>
    <s v="08MSU0058H"/>
    <x v="48"/>
    <s v="08ESU0005U"/>
    <x v="83"/>
    <n v="19"/>
    <x v="1"/>
    <x v="1"/>
    <x v="3"/>
    <s v="LICENCIATURA"/>
    <n v="5"/>
    <x v="1"/>
    <x v="8"/>
    <x v="8"/>
    <n v="5104100039"/>
    <x v="306"/>
    <x v="0"/>
    <s v="PRESENCIAL"/>
    <s v="Activa"/>
    <n v="2022"/>
    <n v="0"/>
    <n v="0"/>
    <n v="0"/>
    <n v="0"/>
    <n v="0"/>
    <n v="0"/>
    <n v="0"/>
    <n v="0"/>
    <n v="0"/>
    <n v="0"/>
    <n v="0"/>
    <n v="0"/>
    <n v="0"/>
    <n v="0"/>
    <n v="0"/>
    <n v="0"/>
    <n v="0"/>
    <n v="0"/>
    <n v="0"/>
    <n v="0"/>
  </r>
  <r>
    <s v="08MSU0059G"/>
    <x v="49"/>
    <s v="08PSU0041E"/>
    <x v="84"/>
    <n v="19"/>
    <x v="1"/>
    <x v="0"/>
    <x v="0"/>
    <s v="LICENCIATURA"/>
    <n v="5"/>
    <x v="1"/>
    <x v="0"/>
    <x v="0"/>
    <n v="5011500001"/>
    <x v="204"/>
    <x v="0"/>
    <s v="PRESENCIAL"/>
    <s v="Activa"/>
    <n v="2022"/>
    <n v="0"/>
    <n v="0"/>
    <n v="0"/>
    <n v="0"/>
    <n v="0"/>
    <n v="0"/>
    <n v="0"/>
    <n v="0"/>
    <n v="0"/>
    <n v="0"/>
    <n v="5"/>
    <n v="15"/>
    <n v="20"/>
    <n v="0"/>
    <n v="0"/>
    <n v="5"/>
    <n v="18"/>
    <n v="23"/>
    <n v="0"/>
    <n v="0"/>
  </r>
  <r>
    <s v="08MSU0059G"/>
    <x v="49"/>
    <s v="08PSU0041E"/>
    <x v="84"/>
    <n v="19"/>
    <x v="1"/>
    <x v="0"/>
    <x v="0"/>
    <s v="LICENCIATURA"/>
    <n v="5"/>
    <x v="1"/>
    <x v="0"/>
    <x v="0"/>
    <n v="5011500001"/>
    <x v="204"/>
    <x v="1"/>
    <s v="MIXTA"/>
    <s v="Activa"/>
    <n v="2022"/>
    <n v="0"/>
    <n v="0"/>
    <n v="0"/>
    <n v="0"/>
    <n v="0"/>
    <n v="0"/>
    <n v="0"/>
    <n v="0"/>
    <n v="0"/>
    <n v="0"/>
    <n v="4"/>
    <n v="29"/>
    <n v="33"/>
    <n v="0"/>
    <n v="0"/>
    <n v="5"/>
    <n v="48"/>
    <n v="53"/>
    <n v="0"/>
    <n v="0"/>
  </r>
  <r>
    <s v="08MSU0059G"/>
    <x v="49"/>
    <s v="08PSU0041E"/>
    <x v="84"/>
    <n v="19"/>
    <x v="1"/>
    <x v="0"/>
    <x v="0"/>
    <s v="LICENCIATURA"/>
    <n v="5"/>
    <x v="1"/>
    <x v="3"/>
    <x v="3"/>
    <n v="5033100011"/>
    <x v="4"/>
    <x v="0"/>
    <s v="PRESENCIAL"/>
    <s v="Activa"/>
    <n v="2022"/>
    <n v="0"/>
    <n v="0"/>
    <n v="0"/>
    <n v="0"/>
    <n v="0"/>
    <n v="0"/>
    <n v="0"/>
    <n v="0"/>
    <n v="0"/>
    <n v="0"/>
    <n v="13"/>
    <n v="34"/>
    <n v="47"/>
    <n v="0"/>
    <n v="0"/>
    <n v="17"/>
    <n v="46"/>
    <n v="63"/>
    <n v="0"/>
    <n v="0"/>
  </r>
  <r>
    <s v="08MSU0059G"/>
    <x v="49"/>
    <s v="08PSU0041E"/>
    <x v="84"/>
    <n v="19"/>
    <x v="1"/>
    <x v="0"/>
    <x v="0"/>
    <s v="LICENCIATURA"/>
    <n v="5"/>
    <x v="1"/>
    <x v="3"/>
    <x v="3"/>
    <n v="5033100011"/>
    <x v="4"/>
    <x v="1"/>
    <s v="MIXTA"/>
    <s v="Activa"/>
    <n v="2022"/>
    <n v="0"/>
    <n v="0"/>
    <n v="0"/>
    <n v="0"/>
    <n v="0"/>
    <n v="0"/>
    <n v="0"/>
    <n v="0"/>
    <n v="0"/>
    <n v="0"/>
    <n v="24"/>
    <n v="42"/>
    <n v="66"/>
    <n v="0"/>
    <n v="0"/>
    <n v="26"/>
    <n v="51"/>
    <n v="77"/>
    <n v="0"/>
    <n v="0"/>
  </r>
  <r>
    <s v="08MSU0059G"/>
    <x v="49"/>
    <s v="08PSU0041E"/>
    <x v="84"/>
    <n v="19"/>
    <x v="1"/>
    <x v="0"/>
    <x v="0"/>
    <s v="LICENCIATURA"/>
    <n v="5"/>
    <x v="1"/>
    <x v="3"/>
    <x v="3"/>
    <n v="5033200009"/>
    <x v="307"/>
    <x v="0"/>
    <s v="PRESENCIAL"/>
    <s v="Activa"/>
    <n v="2022"/>
    <n v="0"/>
    <n v="0"/>
    <n v="0"/>
    <n v="0"/>
    <n v="0"/>
    <n v="0"/>
    <n v="0"/>
    <n v="0"/>
    <n v="0"/>
    <n v="0"/>
    <n v="14"/>
    <n v="36"/>
    <n v="50"/>
    <n v="0"/>
    <n v="0"/>
    <n v="20"/>
    <n v="52"/>
    <n v="72"/>
    <n v="0"/>
    <n v="0"/>
  </r>
  <r>
    <s v="08MSU0059G"/>
    <x v="49"/>
    <s v="08PSU0041E"/>
    <x v="84"/>
    <n v="19"/>
    <x v="1"/>
    <x v="0"/>
    <x v="0"/>
    <s v="LICENCIATURA"/>
    <n v="5"/>
    <x v="1"/>
    <x v="3"/>
    <x v="3"/>
    <n v="5033200009"/>
    <x v="307"/>
    <x v="1"/>
    <s v="MIXTA"/>
    <s v="Activa"/>
    <n v="2022"/>
    <n v="0"/>
    <n v="0"/>
    <n v="0"/>
    <n v="0"/>
    <n v="0"/>
    <n v="0"/>
    <n v="0"/>
    <n v="0"/>
    <n v="0"/>
    <n v="0"/>
    <n v="29"/>
    <n v="40"/>
    <n v="69"/>
    <n v="0"/>
    <n v="0"/>
    <n v="38"/>
    <n v="58"/>
    <n v="96"/>
    <n v="0"/>
    <n v="0"/>
  </r>
  <r>
    <s v="08MSU0059G"/>
    <x v="49"/>
    <s v="08PSU0041E"/>
    <x v="84"/>
    <n v="19"/>
    <x v="1"/>
    <x v="0"/>
    <x v="0"/>
    <s v="LICENCIATURA"/>
    <n v="5"/>
    <x v="1"/>
    <x v="1"/>
    <x v="1"/>
    <n v="5041100038"/>
    <x v="308"/>
    <x v="0"/>
    <s v="PRESENCIAL"/>
    <s v="Activa"/>
    <n v="2022"/>
    <n v="0"/>
    <n v="0"/>
    <n v="0"/>
    <n v="0"/>
    <n v="0"/>
    <n v="0"/>
    <n v="0"/>
    <n v="0"/>
    <n v="0"/>
    <n v="0"/>
    <n v="9"/>
    <n v="13"/>
    <n v="22"/>
    <n v="0"/>
    <n v="0"/>
    <n v="13"/>
    <n v="19"/>
    <n v="32"/>
    <n v="0"/>
    <n v="0"/>
  </r>
  <r>
    <s v="08MSU0059G"/>
    <x v="49"/>
    <s v="08PSU0041E"/>
    <x v="84"/>
    <n v="19"/>
    <x v="1"/>
    <x v="0"/>
    <x v="0"/>
    <s v="LICENCIATURA"/>
    <n v="5"/>
    <x v="1"/>
    <x v="1"/>
    <x v="1"/>
    <n v="5041100038"/>
    <x v="308"/>
    <x v="1"/>
    <s v="MIXTA"/>
    <s v="Activa"/>
    <n v="2022"/>
    <n v="0"/>
    <n v="0"/>
    <n v="0"/>
    <n v="0"/>
    <n v="0"/>
    <n v="0"/>
    <n v="0"/>
    <n v="0"/>
    <n v="0"/>
    <n v="0"/>
    <n v="16"/>
    <n v="19"/>
    <n v="35"/>
    <n v="0"/>
    <n v="0"/>
    <n v="26"/>
    <n v="29"/>
    <n v="55"/>
    <n v="0"/>
    <n v="0"/>
  </r>
  <r>
    <s v="08MSU0059G"/>
    <x v="49"/>
    <s v="08PSU0041E"/>
    <x v="84"/>
    <n v="19"/>
    <x v="1"/>
    <x v="0"/>
    <x v="0"/>
    <s v="LICENCIATURA"/>
    <n v="5"/>
    <x v="1"/>
    <x v="1"/>
    <x v="1"/>
    <n v="5041400032"/>
    <x v="8"/>
    <x v="0"/>
    <s v="PRESENCIAL"/>
    <s v="Activa"/>
    <n v="2022"/>
    <n v="0"/>
    <n v="0"/>
    <n v="0"/>
    <n v="0"/>
    <n v="0"/>
    <n v="0"/>
    <n v="0"/>
    <n v="0"/>
    <n v="0"/>
    <n v="0"/>
    <n v="6"/>
    <n v="10"/>
    <n v="16"/>
    <n v="0"/>
    <n v="0"/>
    <n v="10"/>
    <n v="12"/>
    <n v="22"/>
    <n v="0"/>
    <n v="0"/>
  </r>
  <r>
    <s v="08MSU0059G"/>
    <x v="49"/>
    <s v="08PSU0041E"/>
    <x v="84"/>
    <n v="19"/>
    <x v="1"/>
    <x v="0"/>
    <x v="0"/>
    <s v="LICENCIATURA"/>
    <n v="5"/>
    <x v="1"/>
    <x v="1"/>
    <x v="1"/>
    <n v="5041400032"/>
    <x v="8"/>
    <x v="1"/>
    <s v="MIXTA"/>
    <s v="Activa"/>
    <n v="2022"/>
    <n v="0"/>
    <n v="0"/>
    <n v="0"/>
    <n v="0"/>
    <n v="0"/>
    <n v="0"/>
    <n v="0"/>
    <n v="0"/>
    <n v="0"/>
    <n v="0"/>
    <n v="10"/>
    <n v="25"/>
    <n v="35"/>
    <n v="0"/>
    <n v="0"/>
    <n v="15"/>
    <n v="38"/>
    <n v="53"/>
    <n v="0"/>
    <n v="0"/>
  </r>
  <r>
    <s v="08MSU0059G"/>
    <x v="49"/>
    <s v="08PSU0041E"/>
    <x v="84"/>
    <n v="19"/>
    <x v="1"/>
    <x v="0"/>
    <x v="0"/>
    <s v="LICENCIATURA"/>
    <n v="5"/>
    <x v="1"/>
    <x v="1"/>
    <x v="1"/>
    <n v="5042100055"/>
    <x v="11"/>
    <x v="0"/>
    <s v="PRESENCIAL"/>
    <s v="Activa"/>
    <n v="2022"/>
    <n v="0"/>
    <n v="0"/>
    <n v="0"/>
    <n v="0"/>
    <n v="0"/>
    <n v="0"/>
    <n v="0"/>
    <n v="0"/>
    <n v="0"/>
    <n v="0"/>
    <n v="8"/>
    <n v="10"/>
    <n v="18"/>
    <n v="0"/>
    <n v="0"/>
    <n v="10"/>
    <n v="15"/>
    <n v="25"/>
    <n v="0"/>
    <n v="0"/>
  </r>
  <r>
    <s v="08MSU0059G"/>
    <x v="49"/>
    <s v="08PSU0041E"/>
    <x v="84"/>
    <n v="19"/>
    <x v="1"/>
    <x v="0"/>
    <x v="0"/>
    <s v="LICENCIATURA"/>
    <n v="5"/>
    <x v="1"/>
    <x v="1"/>
    <x v="1"/>
    <n v="5042100055"/>
    <x v="11"/>
    <x v="1"/>
    <s v="MIXTA"/>
    <s v="Activa"/>
    <n v="2022"/>
    <n v="0"/>
    <n v="0"/>
    <n v="0"/>
    <n v="0"/>
    <n v="0"/>
    <n v="0"/>
    <n v="0"/>
    <n v="0"/>
    <n v="0"/>
    <n v="0"/>
    <n v="22"/>
    <n v="48"/>
    <n v="70"/>
    <n v="0"/>
    <n v="0"/>
    <n v="32"/>
    <n v="68"/>
    <n v="100"/>
    <n v="0"/>
    <n v="0"/>
  </r>
  <r>
    <s v="08MSU0059G"/>
    <x v="49"/>
    <s v="08PSU0041E"/>
    <x v="84"/>
    <n v="19"/>
    <x v="1"/>
    <x v="0"/>
    <x v="0"/>
    <s v="LICENCIATURA"/>
    <n v="5"/>
    <x v="1"/>
    <x v="4"/>
    <x v="4"/>
    <n v="5071700051"/>
    <x v="291"/>
    <x v="0"/>
    <s v="PRESENCIAL"/>
    <s v="Activa"/>
    <n v="2022"/>
    <n v="0"/>
    <n v="0"/>
    <n v="0"/>
    <n v="0"/>
    <n v="0"/>
    <n v="0"/>
    <n v="0"/>
    <n v="0"/>
    <n v="0"/>
    <n v="0"/>
    <n v="21"/>
    <n v="14"/>
    <n v="35"/>
    <n v="0"/>
    <n v="0"/>
    <n v="21"/>
    <n v="14"/>
    <n v="35"/>
    <n v="0"/>
    <n v="0"/>
  </r>
  <r>
    <s v="08MSU0059G"/>
    <x v="49"/>
    <s v="08PSU0041E"/>
    <x v="84"/>
    <n v="19"/>
    <x v="1"/>
    <x v="0"/>
    <x v="0"/>
    <s v="LICENCIATURA"/>
    <n v="5"/>
    <x v="1"/>
    <x v="4"/>
    <x v="4"/>
    <n v="5073100009"/>
    <x v="27"/>
    <x v="0"/>
    <s v="PRESENCIAL"/>
    <s v="Activa"/>
    <n v="2022"/>
    <n v="0"/>
    <n v="0"/>
    <n v="0"/>
    <n v="0"/>
    <n v="0"/>
    <n v="0"/>
    <n v="0"/>
    <n v="0"/>
    <n v="0"/>
    <n v="0"/>
    <n v="45"/>
    <n v="42"/>
    <n v="87"/>
    <n v="0"/>
    <n v="0"/>
    <n v="54"/>
    <n v="53"/>
    <n v="107"/>
    <n v="0"/>
    <n v="0"/>
  </r>
  <r>
    <s v="08MSU0059G"/>
    <x v="49"/>
    <s v="08PSU0041E"/>
    <x v="84"/>
    <n v="19"/>
    <x v="1"/>
    <x v="0"/>
    <x v="0"/>
    <s v="LICENCIATURA"/>
    <n v="5"/>
    <x v="1"/>
    <x v="8"/>
    <x v="8"/>
    <n v="5101500006"/>
    <x v="256"/>
    <x v="0"/>
    <s v="PRESENCIAL"/>
    <s v="Activa"/>
    <n v="2022"/>
    <n v="0"/>
    <n v="0"/>
    <n v="0"/>
    <n v="0"/>
    <n v="0"/>
    <n v="0"/>
    <n v="0"/>
    <n v="0"/>
    <n v="0"/>
    <n v="0"/>
    <n v="36"/>
    <n v="41"/>
    <n v="77"/>
    <n v="0"/>
    <n v="0"/>
    <n v="52"/>
    <n v="55"/>
    <n v="107"/>
    <n v="0"/>
    <n v="0"/>
  </r>
  <r>
    <s v="08MSU0059G"/>
    <x v="49"/>
    <s v="08PSU0041E"/>
    <x v="84"/>
    <n v="19"/>
    <x v="1"/>
    <x v="0"/>
    <x v="0"/>
    <s v="LICENCIATURA"/>
    <n v="5"/>
    <x v="1"/>
    <x v="8"/>
    <x v="8"/>
    <n v="5101500006"/>
    <x v="256"/>
    <x v="1"/>
    <s v="MIXTA"/>
    <s v="Activa"/>
    <n v="2022"/>
    <n v="0"/>
    <n v="0"/>
    <n v="0"/>
    <n v="0"/>
    <n v="0"/>
    <n v="0"/>
    <n v="0"/>
    <n v="0"/>
    <n v="0"/>
    <n v="0"/>
    <n v="29"/>
    <n v="36"/>
    <n v="65"/>
    <n v="0"/>
    <n v="0"/>
    <n v="34"/>
    <n v="49"/>
    <n v="83"/>
    <n v="0"/>
    <n v="0"/>
  </r>
  <r>
    <s v="08MSU0060W"/>
    <x v="50"/>
    <s v="08ESU4080B"/>
    <x v="85"/>
    <n v="19"/>
    <x v="1"/>
    <x v="1"/>
    <x v="3"/>
    <s v="TSU"/>
    <n v="4"/>
    <x v="4"/>
    <x v="3"/>
    <x v="3"/>
    <n v="4031500002"/>
    <x v="309"/>
    <x v="0"/>
    <s v="PRESENCIAL"/>
    <s v="Activa"/>
    <n v="2022"/>
    <n v="0"/>
    <n v="16"/>
    <n v="16"/>
    <n v="0"/>
    <n v="0"/>
    <n v="0"/>
    <n v="19"/>
    <n v="19"/>
    <n v="0"/>
    <n v="0"/>
    <n v="1"/>
    <n v="11"/>
    <n v="12"/>
    <n v="0"/>
    <n v="0"/>
    <n v="2"/>
    <n v="32"/>
    <n v="34"/>
    <n v="0"/>
    <n v="0"/>
  </r>
  <r>
    <s v="08MSU0060W"/>
    <x v="50"/>
    <s v="08ESU4080B"/>
    <x v="85"/>
    <n v="19"/>
    <x v="1"/>
    <x v="1"/>
    <x v="3"/>
    <s v="LICENCIATURA"/>
    <n v="5"/>
    <x v="1"/>
    <x v="3"/>
    <x v="3"/>
    <n v="5031500010"/>
    <x v="253"/>
    <x v="0"/>
    <s v="PRESENCIAL"/>
    <s v="Activa"/>
    <n v="2022"/>
    <n v="3"/>
    <n v="49"/>
    <n v="52"/>
    <n v="0"/>
    <n v="0"/>
    <n v="3"/>
    <n v="91"/>
    <n v="94"/>
    <n v="0"/>
    <n v="0"/>
    <n v="7"/>
    <n v="82"/>
    <n v="89"/>
    <n v="2"/>
    <n v="0"/>
    <n v="13"/>
    <n v="268"/>
    <n v="281"/>
    <n v="2"/>
    <n v="0"/>
  </r>
  <r>
    <s v="08MSU0061V"/>
    <x v="51"/>
    <s v="08PSU0042D"/>
    <x v="86"/>
    <n v="21"/>
    <x v="4"/>
    <x v="0"/>
    <x v="0"/>
    <s v="MAESTRÍA"/>
    <n v="7"/>
    <x v="0"/>
    <x v="0"/>
    <x v="0"/>
    <n v="7011200119"/>
    <x v="310"/>
    <x v="2"/>
    <s v="EN LÍNEA O VIRTUAL"/>
    <s v="Activa"/>
    <n v="2022"/>
    <n v="0"/>
    <n v="0"/>
    <n v="0"/>
    <n v="0"/>
    <n v="0"/>
    <n v="0"/>
    <n v="0"/>
    <n v="0"/>
    <n v="0"/>
    <n v="0"/>
    <n v="29"/>
    <n v="91"/>
    <n v="120"/>
    <n v="0"/>
    <n v="3"/>
    <n v="72"/>
    <n v="234"/>
    <n v="306"/>
    <n v="0"/>
    <n v="3"/>
  </r>
  <r>
    <s v="08MSU0062U"/>
    <x v="52"/>
    <s v="08PSU0046Z"/>
    <x v="87"/>
    <n v="37"/>
    <x v="0"/>
    <x v="0"/>
    <x v="0"/>
    <s v="LICENCIATURA"/>
    <n v="5"/>
    <x v="1"/>
    <x v="0"/>
    <x v="0"/>
    <n v="5011500001"/>
    <x v="204"/>
    <x v="1"/>
    <s v="MIXTA"/>
    <s v="Activa"/>
    <n v="2022"/>
    <n v="0"/>
    <n v="0"/>
    <n v="0"/>
    <n v="0"/>
    <n v="0"/>
    <n v="0"/>
    <n v="0"/>
    <n v="0"/>
    <n v="0"/>
    <n v="0"/>
    <n v="8"/>
    <n v="23"/>
    <n v="31"/>
    <n v="0"/>
    <n v="0"/>
    <n v="8"/>
    <n v="23"/>
    <n v="31"/>
    <n v="0"/>
    <n v="0"/>
  </r>
  <r>
    <s v="08MSU0062U"/>
    <x v="52"/>
    <s v="08PSU0046Z"/>
    <x v="87"/>
    <n v="37"/>
    <x v="0"/>
    <x v="0"/>
    <x v="0"/>
    <s v="LICENCIATURA"/>
    <n v="5"/>
    <x v="1"/>
    <x v="3"/>
    <x v="3"/>
    <n v="5033100011"/>
    <x v="4"/>
    <x v="0"/>
    <s v="PRESENCIAL"/>
    <s v="Activa"/>
    <n v="2022"/>
    <n v="0"/>
    <n v="0"/>
    <n v="0"/>
    <n v="0"/>
    <n v="0"/>
    <n v="0"/>
    <n v="0"/>
    <n v="0"/>
    <n v="0"/>
    <n v="0"/>
    <n v="3"/>
    <n v="15"/>
    <n v="18"/>
    <n v="0"/>
    <n v="0"/>
    <n v="3"/>
    <n v="15"/>
    <n v="18"/>
    <n v="0"/>
    <n v="0"/>
  </r>
  <r>
    <s v="08MSU0062U"/>
    <x v="52"/>
    <s v="08PSU0046Z"/>
    <x v="87"/>
    <n v="37"/>
    <x v="0"/>
    <x v="0"/>
    <x v="0"/>
    <s v="LICENCIATURA"/>
    <n v="5"/>
    <x v="1"/>
    <x v="3"/>
    <x v="3"/>
    <n v="5033100011"/>
    <x v="4"/>
    <x v="1"/>
    <s v="MIXTA"/>
    <s v="Activa"/>
    <n v="2022"/>
    <n v="0"/>
    <n v="0"/>
    <n v="0"/>
    <n v="0"/>
    <n v="0"/>
    <n v="0"/>
    <n v="0"/>
    <n v="0"/>
    <n v="0"/>
    <n v="0"/>
    <n v="11"/>
    <n v="18"/>
    <n v="29"/>
    <n v="0"/>
    <n v="0"/>
    <n v="11"/>
    <n v="18"/>
    <n v="29"/>
    <n v="0"/>
    <n v="0"/>
  </r>
  <r>
    <s v="08MSU0062U"/>
    <x v="52"/>
    <s v="08PSU0046Z"/>
    <x v="87"/>
    <n v="37"/>
    <x v="0"/>
    <x v="0"/>
    <x v="0"/>
    <s v="LICENCIATURA"/>
    <n v="5"/>
    <x v="1"/>
    <x v="3"/>
    <x v="3"/>
    <n v="5033200009"/>
    <x v="307"/>
    <x v="0"/>
    <s v="PRESENCIAL"/>
    <s v="Activa"/>
    <n v="2022"/>
    <n v="0"/>
    <n v="0"/>
    <n v="0"/>
    <n v="0"/>
    <n v="0"/>
    <n v="0"/>
    <n v="0"/>
    <n v="0"/>
    <n v="0"/>
    <n v="0"/>
    <n v="10"/>
    <n v="27"/>
    <n v="37"/>
    <n v="0"/>
    <n v="0"/>
    <n v="10"/>
    <n v="27"/>
    <n v="37"/>
    <n v="0"/>
    <n v="0"/>
  </r>
  <r>
    <s v="08MSU0062U"/>
    <x v="52"/>
    <s v="08PSU0046Z"/>
    <x v="87"/>
    <n v="37"/>
    <x v="0"/>
    <x v="0"/>
    <x v="0"/>
    <s v="LICENCIATURA"/>
    <n v="5"/>
    <x v="1"/>
    <x v="3"/>
    <x v="3"/>
    <n v="5033200009"/>
    <x v="307"/>
    <x v="1"/>
    <s v="MIXTA"/>
    <s v="Activa"/>
    <n v="2022"/>
    <n v="0"/>
    <n v="0"/>
    <n v="0"/>
    <n v="0"/>
    <n v="0"/>
    <n v="0"/>
    <n v="0"/>
    <n v="0"/>
    <n v="0"/>
    <n v="0"/>
    <n v="8"/>
    <n v="22"/>
    <n v="30"/>
    <n v="0"/>
    <n v="0"/>
    <n v="8"/>
    <n v="22"/>
    <n v="30"/>
    <n v="0"/>
    <n v="0"/>
  </r>
  <r>
    <s v="08MSU0062U"/>
    <x v="52"/>
    <s v="08PSU0046Z"/>
    <x v="87"/>
    <n v="37"/>
    <x v="0"/>
    <x v="0"/>
    <x v="0"/>
    <s v="LICENCIATURA"/>
    <n v="5"/>
    <x v="1"/>
    <x v="1"/>
    <x v="1"/>
    <n v="5041100038"/>
    <x v="308"/>
    <x v="0"/>
    <s v="PRESENCIAL"/>
    <s v="Activa"/>
    <n v="2022"/>
    <n v="0"/>
    <n v="0"/>
    <n v="0"/>
    <n v="0"/>
    <n v="0"/>
    <n v="0"/>
    <n v="0"/>
    <n v="0"/>
    <n v="0"/>
    <n v="0"/>
    <n v="10"/>
    <n v="18"/>
    <n v="28"/>
    <n v="0"/>
    <n v="0"/>
    <n v="10"/>
    <n v="18"/>
    <n v="28"/>
    <n v="0"/>
    <n v="0"/>
  </r>
  <r>
    <s v="08MSU0062U"/>
    <x v="52"/>
    <s v="08PSU0046Z"/>
    <x v="87"/>
    <n v="37"/>
    <x v="0"/>
    <x v="0"/>
    <x v="0"/>
    <s v="LICENCIATURA"/>
    <n v="5"/>
    <x v="1"/>
    <x v="1"/>
    <x v="1"/>
    <n v="5041100038"/>
    <x v="308"/>
    <x v="1"/>
    <s v="MIXTA"/>
    <s v="Activa"/>
    <n v="2022"/>
    <n v="0"/>
    <n v="0"/>
    <n v="0"/>
    <n v="0"/>
    <n v="0"/>
    <n v="0"/>
    <n v="0"/>
    <n v="0"/>
    <n v="0"/>
    <n v="0"/>
    <n v="19"/>
    <n v="32"/>
    <n v="51"/>
    <n v="0"/>
    <n v="0"/>
    <n v="19"/>
    <n v="32"/>
    <n v="51"/>
    <n v="0"/>
    <n v="0"/>
  </r>
  <r>
    <s v="08MSU0062U"/>
    <x v="52"/>
    <s v="08PSU0046Z"/>
    <x v="87"/>
    <n v="37"/>
    <x v="0"/>
    <x v="0"/>
    <x v="0"/>
    <s v="LICENCIATURA"/>
    <n v="5"/>
    <x v="1"/>
    <x v="1"/>
    <x v="1"/>
    <n v="5041400032"/>
    <x v="8"/>
    <x v="0"/>
    <s v="PRESENCIAL"/>
    <s v="Activa"/>
    <n v="2022"/>
    <n v="0"/>
    <n v="0"/>
    <n v="0"/>
    <n v="0"/>
    <n v="0"/>
    <n v="0"/>
    <n v="0"/>
    <n v="0"/>
    <n v="0"/>
    <n v="0"/>
    <n v="3"/>
    <n v="5"/>
    <n v="8"/>
    <n v="0"/>
    <n v="0"/>
    <n v="3"/>
    <n v="5"/>
    <n v="8"/>
    <n v="0"/>
    <n v="0"/>
  </r>
  <r>
    <s v="08MSU0062U"/>
    <x v="52"/>
    <s v="08PSU0046Z"/>
    <x v="87"/>
    <n v="37"/>
    <x v="0"/>
    <x v="0"/>
    <x v="0"/>
    <s v="LICENCIATURA"/>
    <n v="5"/>
    <x v="1"/>
    <x v="1"/>
    <x v="1"/>
    <n v="5041400032"/>
    <x v="8"/>
    <x v="1"/>
    <s v="MIXTA"/>
    <s v="Activa"/>
    <n v="2022"/>
    <n v="0"/>
    <n v="0"/>
    <n v="0"/>
    <n v="0"/>
    <n v="0"/>
    <n v="0"/>
    <n v="0"/>
    <n v="0"/>
    <n v="0"/>
    <n v="0"/>
    <n v="6"/>
    <n v="19"/>
    <n v="25"/>
    <n v="0"/>
    <n v="0"/>
    <n v="6"/>
    <n v="19"/>
    <n v="25"/>
    <n v="0"/>
    <n v="0"/>
  </r>
  <r>
    <s v="08MSU0062U"/>
    <x v="52"/>
    <s v="08PSU0046Z"/>
    <x v="87"/>
    <n v="37"/>
    <x v="0"/>
    <x v="0"/>
    <x v="0"/>
    <s v="LICENCIATURA"/>
    <n v="5"/>
    <x v="1"/>
    <x v="1"/>
    <x v="1"/>
    <n v="5042100055"/>
    <x v="11"/>
    <x v="0"/>
    <s v="PRESENCIAL"/>
    <s v="Activa"/>
    <n v="2022"/>
    <n v="0"/>
    <n v="0"/>
    <n v="0"/>
    <n v="0"/>
    <n v="0"/>
    <n v="0"/>
    <n v="0"/>
    <n v="0"/>
    <n v="0"/>
    <n v="0"/>
    <n v="4"/>
    <n v="20"/>
    <n v="24"/>
    <n v="0"/>
    <n v="0"/>
    <n v="4"/>
    <n v="20"/>
    <n v="24"/>
    <n v="0"/>
    <n v="0"/>
  </r>
  <r>
    <s v="08MSU0062U"/>
    <x v="52"/>
    <s v="08PSU0046Z"/>
    <x v="87"/>
    <n v="37"/>
    <x v="0"/>
    <x v="0"/>
    <x v="0"/>
    <s v="LICENCIATURA"/>
    <n v="5"/>
    <x v="1"/>
    <x v="1"/>
    <x v="1"/>
    <n v="5042100055"/>
    <x v="11"/>
    <x v="1"/>
    <s v="MIXTA"/>
    <s v="Activa"/>
    <n v="2022"/>
    <n v="0"/>
    <n v="0"/>
    <n v="0"/>
    <n v="0"/>
    <n v="0"/>
    <n v="0"/>
    <n v="0"/>
    <n v="0"/>
    <n v="0"/>
    <n v="0"/>
    <n v="33"/>
    <n v="44"/>
    <n v="77"/>
    <n v="0"/>
    <n v="0"/>
    <n v="33"/>
    <n v="44"/>
    <n v="77"/>
    <n v="0"/>
    <n v="0"/>
  </r>
  <r>
    <s v="08MSU0062U"/>
    <x v="52"/>
    <s v="08PSU0046Z"/>
    <x v="87"/>
    <n v="37"/>
    <x v="0"/>
    <x v="0"/>
    <x v="0"/>
    <s v="LICENCIATURA"/>
    <n v="5"/>
    <x v="1"/>
    <x v="4"/>
    <x v="4"/>
    <n v="5071500059"/>
    <x v="311"/>
    <x v="0"/>
    <s v="PRESENCIAL"/>
    <s v="Activa"/>
    <n v="2022"/>
    <n v="0"/>
    <n v="0"/>
    <n v="0"/>
    <n v="0"/>
    <n v="0"/>
    <n v="0"/>
    <n v="0"/>
    <n v="0"/>
    <n v="0"/>
    <n v="0"/>
    <n v="6"/>
    <n v="2"/>
    <n v="8"/>
    <n v="0"/>
    <n v="0"/>
    <n v="6"/>
    <n v="2"/>
    <n v="8"/>
    <n v="0"/>
    <n v="0"/>
  </r>
  <r>
    <s v="08MSU0062U"/>
    <x v="52"/>
    <s v="08PSU0046Z"/>
    <x v="87"/>
    <n v="37"/>
    <x v="0"/>
    <x v="0"/>
    <x v="0"/>
    <s v="LICENCIATURA"/>
    <n v="5"/>
    <x v="1"/>
    <x v="4"/>
    <x v="4"/>
    <n v="5071700051"/>
    <x v="291"/>
    <x v="0"/>
    <s v="PRESENCIAL"/>
    <s v="Activa"/>
    <n v="2022"/>
    <n v="0"/>
    <n v="0"/>
    <n v="0"/>
    <n v="0"/>
    <n v="0"/>
    <n v="0"/>
    <n v="0"/>
    <n v="0"/>
    <n v="0"/>
    <n v="0"/>
    <n v="7"/>
    <n v="1"/>
    <n v="8"/>
    <n v="0"/>
    <n v="0"/>
    <n v="7"/>
    <n v="1"/>
    <n v="8"/>
    <n v="0"/>
    <n v="0"/>
  </r>
  <r>
    <s v="08MSU0062U"/>
    <x v="52"/>
    <s v="08PSU0046Z"/>
    <x v="87"/>
    <n v="37"/>
    <x v="0"/>
    <x v="0"/>
    <x v="0"/>
    <s v="LICENCIATURA"/>
    <n v="5"/>
    <x v="1"/>
    <x v="4"/>
    <x v="4"/>
    <n v="5071700051"/>
    <x v="291"/>
    <x v="1"/>
    <s v="MIXTA"/>
    <s v="Activa"/>
    <n v="2022"/>
    <n v="0"/>
    <n v="0"/>
    <n v="0"/>
    <n v="0"/>
    <n v="0"/>
    <n v="0"/>
    <n v="0"/>
    <n v="0"/>
    <n v="0"/>
    <n v="0"/>
    <n v="36"/>
    <n v="13"/>
    <n v="49"/>
    <n v="0"/>
    <n v="0"/>
    <n v="36"/>
    <n v="13"/>
    <n v="49"/>
    <n v="0"/>
    <n v="0"/>
  </r>
  <r>
    <s v="08MSU0062U"/>
    <x v="52"/>
    <s v="08PSU0046Z"/>
    <x v="87"/>
    <n v="37"/>
    <x v="0"/>
    <x v="0"/>
    <x v="0"/>
    <s v="LICENCIATURA"/>
    <n v="5"/>
    <x v="1"/>
    <x v="4"/>
    <x v="4"/>
    <n v="5073100009"/>
    <x v="27"/>
    <x v="0"/>
    <s v="PRESENCIAL"/>
    <s v="Activa"/>
    <n v="2022"/>
    <n v="0"/>
    <n v="0"/>
    <n v="0"/>
    <n v="0"/>
    <n v="0"/>
    <n v="0"/>
    <n v="0"/>
    <n v="0"/>
    <n v="0"/>
    <n v="0"/>
    <n v="34"/>
    <n v="20"/>
    <n v="54"/>
    <n v="0"/>
    <n v="0"/>
    <n v="34"/>
    <n v="20"/>
    <n v="54"/>
    <n v="0"/>
    <n v="0"/>
  </r>
  <r>
    <s v="08MSU0062U"/>
    <x v="52"/>
    <s v="08PSU0046Z"/>
    <x v="87"/>
    <n v="37"/>
    <x v="0"/>
    <x v="0"/>
    <x v="0"/>
    <s v="LICENCIATURA"/>
    <n v="5"/>
    <x v="1"/>
    <x v="8"/>
    <x v="8"/>
    <n v="5101500006"/>
    <x v="256"/>
    <x v="0"/>
    <s v="PRESENCIAL"/>
    <s v="Activa"/>
    <n v="2022"/>
    <n v="0"/>
    <n v="0"/>
    <n v="0"/>
    <n v="0"/>
    <n v="0"/>
    <n v="0"/>
    <n v="0"/>
    <n v="0"/>
    <n v="0"/>
    <n v="0"/>
    <n v="41"/>
    <n v="44"/>
    <n v="85"/>
    <n v="0"/>
    <n v="0"/>
    <n v="41"/>
    <n v="44"/>
    <n v="85"/>
    <n v="0"/>
    <n v="0"/>
  </r>
  <r>
    <s v="08MSU0062U"/>
    <x v="52"/>
    <s v="08PSU0046Z"/>
    <x v="87"/>
    <n v="37"/>
    <x v="0"/>
    <x v="0"/>
    <x v="0"/>
    <s v="LICENCIATURA"/>
    <n v="5"/>
    <x v="1"/>
    <x v="8"/>
    <x v="8"/>
    <n v="5101500006"/>
    <x v="256"/>
    <x v="1"/>
    <s v="MIXTA"/>
    <s v="Activa"/>
    <n v="2022"/>
    <n v="0"/>
    <n v="0"/>
    <n v="0"/>
    <n v="0"/>
    <n v="0"/>
    <n v="0"/>
    <n v="0"/>
    <n v="0"/>
    <n v="0"/>
    <n v="0"/>
    <n v="43"/>
    <n v="40"/>
    <n v="83"/>
    <n v="0"/>
    <n v="0"/>
    <n v="43"/>
    <n v="40"/>
    <n v="83"/>
    <n v="0"/>
    <n v="0"/>
  </r>
  <r>
    <s v="08MSU0063T"/>
    <x v="53"/>
    <s v="08PSU0068L"/>
    <x v="88"/>
    <n v="29"/>
    <x v="12"/>
    <x v="0"/>
    <x v="0"/>
    <s v="LICENCIATURA"/>
    <n v="5"/>
    <x v="1"/>
    <x v="3"/>
    <x v="3"/>
    <n v="5033200006"/>
    <x v="254"/>
    <x v="0"/>
    <s v="PRESENCIAL"/>
    <s v="Activa"/>
    <n v="2022"/>
    <n v="0"/>
    <n v="0"/>
    <n v="0"/>
    <n v="0"/>
    <n v="0"/>
    <n v="0"/>
    <n v="0"/>
    <n v="0"/>
    <n v="0"/>
    <n v="0"/>
    <n v="3"/>
    <n v="1"/>
    <n v="4"/>
    <n v="0"/>
    <n v="0"/>
    <n v="3"/>
    <n v="1"/>
    <n v="4"/>
    <n v="0"/>
    <n v="0"/>
  </r>
  <r>
    <s v="08MSU0064S"/>
    <x v="54"/>
    <s v="08PSU0069K"/>
    <x v="89"/>
    <n v="51"/>
    <x v="13"/>
    <x v="0"/>
    <x v="0"/>
    <s v="LICENCIATURA"/>
    <n v="5"/>
    <x v="1"/>
    <x v="3"/>
    <x v="3"/>
    <n v="5033200006"/>
    <x v="254"/>
    <x v="0"/>
    <s v="PRESENCIAL"/>
    <s v="Activa"/>
    <n v="2022"/>
    <n v="0"/>
    <n v="0"/>
    <n v="0"/>
    <n v="0"/>
    <n v="0"/>
    <n v="0"/>
    <n v="0"/>
    <n v="0"/>
    <n v="0"/>
    <n v="0"/>
    <n v="4"/>
    <n v="5"/>
    <n v="9"/>
    <n v="0"/>
    <n v="0"/>
    <n v="4"/>
    <n v="5"/>
    <n v="9"/>
    <n v="0"/>
    <n v="0"/>
  </r>
  <r>
    <s v="08MSU0065R"/>
    <x v="55"/>
    <s v="08PSU0070Z"/>
    <x v="90"/>
    <n v="19"/>
    <x v="1"/>
    <x v="0"/>
    <x v="0"/>
    <s v="MAESTRÍA"/>
    <n v="7"/>
    <x v="0"/>
    <x v="0"/>
    <x v="0"/>
    <n v="7011500003"/>
    <x v="294"/>
    <x v="2"/>
    <s v="EN LÍNEA O VIRTUAL"/>
    <s v="Activa"/>
    <n v="2022"/>
    <n v="0"/>
    <n v="0"/>
    <n v="0"/>
    <n v="0"/>
    <n v="0"/>
    <n v="0"/>
    <n v="0"/>
    <n v="0"/>
    <n v="0"/>
    <n v="0"/>
    <n v="8"/>
    <n v="24"/>
    <n v="32"/>
    <n v="0"/>
    <n v="0"/>
    <n v="8"/>
    <n v="24"/>
    <n v="32"/>
    <n v="0"/>
    <n v="0"/>
  </r>
  <r>
    <s v="08MSU0065R"/>
    <x v="55"/>
    <s v="08PSU0070Z"/>
    <x v="90"/>
    <n v="19"/>
    <x v="1"/>
    <x v="0"/>
    <x v="0"/>
    <s v="LICENCIATURA"/>
    <n v="5"/>
    <x v="1"/>
    <x v="1"/>
    <x v="1"/>
    <n v="5041000032"/>
    <x v="312"/>
    <x v="2"/>
    <s v="EN LÍNEA O VIRTUAL"/>
    <s v="Activa"/>
    <n v="2022"/>
    <n v="0"/>
    <n v="0"/>
    <n v="0"/>
    <n v="0"/>
    <n v="0"/>
    <n v="0"/>
    <n v="0"/>
    <n v="0"/>
    <n v="0"/>
    <n v="0"/>
    <n v="1"/>
    <n v="3"/>
    <n v="4"/>
    <n v="0"/>
    <n v="0"/>
    <n v="1"/>
    <n v="3"/>
    <n v="4"/>
    <n v="0"/>
    <n v="0"/>
  </r>
  <r>
    <s v="08MSU0065R"/>
    <x v="55"/>
    <s v="08PSU0070Z"/>
    <x v="90"/>
    <n v="19"/>
    <x v="1"/>
    <x v="0"/>
    <x v="0"/>
    <s v="LICENCIATURA"/>
    <n v="5"/>
    <x v="1"/>
    <x v="1"/>
    <x v="1"/>
    <n v="5041400053"/>
    <x v="313"/>
    <x v="2"/>
    <s v="EN LÍNEA O VIRTUAL"/>
    <s v="Activa"/>
    <n v="2022"/>
    <n v="0"/>
    <n v="0"/>
    <n v="0"/>
    <n v="0"/>
    <n v="0"/>
    <n v="0"/>
    <n v="0"/>
    <n v="0"/>
    <n v="0"/>
    <n v="0"/>
    <n v="9"/>
    <n v="8"/>
    <n v="17"/>
    <n v="0"/>
    <n v="0"/>
    <n v="9"/>
    <n v="8"/>
    <n v="17"/>
    <n v="0"/>
    <n v="0"/>
  </r>
  <r>
    <s v="08MSU0065R"/>
    <x v="55"/>
    <s v="08PSU0070Z"/>
    <x v="90"/>
    <n v="19"/>
    <x v="1"/>
    <x v="0"/>
    <x v="0"/>
    <s v="LICENCIATURA"/>
    <n v="5"/>
    <x v="1"/>
    <x v="5"/>
    <x v="5"/>
    <n v="5062200096"/>
    <x v="314"/>
    <x v="2"/>
    <s v="EN LÍNEA O VIRTUAL"/>
    <s v="Activa"/>
    <n v="2022"/>
    <n v="0"/>
    <n v="0"/>
    <n v="0"/>
    <n v="0"/>
    <n v="0"/>
    <n v="0"/>
    <n v="0"/>
    <n v="0"/>
    <n v="0"/>
    <n v="0"/>
    <n v="2"/>
    <n v="2"/>
    <n v="4"/>
    <n v="0"/>
    <n v="0"/>
    <n v="2"/>
    <n v="2"/>
    <n v="4"/>
    <n v="0"/>
    <n v="0"/>
  </r>
  <r>
    <s v="08MSU0065R"/>
    <x v="55"/>
    <s v="08PSU0070Z"/>
    <x v="90"/>
    <n v="19"/>
    <x v="1"/>
    <x v="0"/>
    <x v="0"/>
    <s v="LICENCIATURA"/>
    <n v="5"/>
    <x v="1"/>
    <x v="4"/>
    <x v="4"/>
    <n v="5071700012"/>
    <x v="302"/>
    <x v="2"/>
    <s v="EN LÍNEA O VIRTUAL"/>
    <s v="Activa"/>
    <n v="2022"/>
    <n v="0"/>
    <n v="0"/>
    <n v="0"/>
    <n v="0"/>
    <n v="0"/>
    <n v="0"/>
    <n v="0"/>
    <n v="0"/>
    <n v="0"/>
    <n v="0"/>
    <n v="1"/>
    <n v="1"/>
    <n v="2"/>
    <n v="0"/>
    <n v="0"/>
    <n v="1"/>
    <n v="1"/>
    <n v="2"/>
    <n v="0"/>
    <n v="0"/>
  </r>
  <r>
    <s v="08MSU0067P"/>
    <x v="56"/>
    <s v="08PSU0072Y"/>
    <x v="91"/>
    <n v="19"/>
    <x v="1"/>
    <x v="0"/>
    <x v="0"/>
    <s v="LICENCIATURA"/>
    <n v="5"/>
    <x v="1"/>
    <x v="2"/>
    <x v="2"/>
    <n v="5021400032"/>
    <x v="315"/>
    <x v="0"/>
    <s v="PRESENCIAL"/>
    <s v="Activa"/>
    <n v="2022"/>
    <n v="0"/>
    <n v="0"/>
    <n v="0"/>
    <n v="0"/>
    <n v="0"/>
    <n v="0"/>
    <n v="0"/>
    <n v="0"/>
    <n v="0"/>
    <n v="0"/>
    <n v="4"/>
    <n v="1"/>
    <n v="5"/>
    <n v="0"/>
    <n v="0"/>
    <n v="15"/>
    <n v="5"/>
    <n v="20"/>
    <n v="0"/>
    <n v="0"/>
  </r>
  <r>
    <s v="08MSU0067P"/>
    <x v="56"/>
    <s v="08PSU0072Y"/>
    <x v="91"/>
    <n v="19"/>
    <x v="1"/>
    <x v="0"/>
    <x v="0"/>
    <s v="LICENCIATURA"/>
    <n v="5"/>
    <x v="1"/>
    <x v="2"/>
    <x v="2"/>
    <n v="5021100004"/>
    <x v="316"/>
    <x v="0"/>
    <s v="PRESENCIAL"/>
    <s v="Activa"/>
    <n v="2022"/>
    <n v="0"/>
    <n v="0"/>
    <n v="0"/>
    <n v="0"/>
    <n v="0"/>
    <n v="0"/>
    <n v="0"/>
    <n v="0"/>
    <n v="0"/>
    <n v="0"/>
    <n v="2"/>
    <n v="10"/>
    <n v="12"/>
    <n v="0"/>
    <n v="0"/>
    <n v="22"/>
    <n v="50"/>
    <n v="72"/>
    <n v="0"/>
    <n v="0"/>
  </r>
  <r>
    <s v="08MSU0068O"/>
    <x v="57"/>
    <s v="08PSU0073X"/>
    <x v="92"/>
    <n v="17"/>
    <x v="7"/>
    <x v="0"/>
    <x v="0"/>
    <s v="MAESTRÍA"/>
    <n v="7"/>
    <x v="0"/>
    <x v="0"/>
    <x v="0"/>
    <n v="7012000107"/>
    <x v="317"/>
    <x v="1"/>
    <s v="MIXTA"/>
    <s v="Activa"/>
    <n v="2022"/>
    <n v="0"/>
    <n v="0"/>
    <n v="0"/>
    <n v="0"/>
    <n v="0"/>
    <n v="0"/>
    <n v="0"/>
    <n v="0"/>
    <n v="0"/>
    <n v="0"/>
    <n v="0"/>
    <n v="0"/>
    <n v="0"/>
    <n v="0"/>
    <n v="0"/>
    <n v="0"/>
    <n v="0"/>
    <n v="0"/>
    <n v="0"/>
    <n v="0"/>
  </r>
  <r>
    <s v="08MSU0069N"/>
    <x v="58"/>
    <s v="08PSU0074W"/>
    <x v="93"/>
    <n v="17"/>
    <x v="7"/>
    <x v="0"/>
    <x v="0"/>
    <s v="MAESTRÍA"/>
    <n v="7"/>
    <x v="0"/>
    <x v="3"/>
    <x v="3"/>
    <n v="7033100414"/>
    <x v="318"/>
    <x v="0"/>
    <s v="PRESENCIAL"/>
    <s v="Activa"/>
    <n v="2022"/>
    <n v="0"/>
    <n v="0"/>
    <n v="0"/>
    <n v="0"/>
    <n v="0"/>
    <n v="0"/>
    <n v="0"/>
    <n v="0"/>
    <n v="0"/>
    <n v="0"/>
    <n v="0"/>
    <n v="0"/>
    <n v="0"/>
    <n v="0"/>
    <n v="0"/>
    <n v="0"/>
    <n v="0"/>
    <n v="0"/>
    <n v="0"/>
    <n v="0"/>
  </r>
  <r>
    <s v="08MSU0070C"/>
    <x v="59"/>
    <s v="08DIT0012Z"/>
    <x v="94"/>
    <n v="19"/>
    <x v="1"/>
    <x v="1"/>
    <x v="2"/>
    <s v="MAESTRÍA"/>
    <n v="7"/>
    <x v="0"/>
    <x v="5"/>
    <x v="5"/>
    <n v="7061300009"/>
    <x v="319"/>
    <x v="0"/>
    <s v="PRESENCIAL"/>
    <s v="Activa"/>
    <n v="2022"/>
    <n v="7"/>
    <n v="1"/>
    <n v="8"/>
    <n v="0"/>
    <n v="0"/>
    <n v="7"/>
    <n v="1"/>
    <n v="8"/>
    <n v="0"/>
    <n v="0"/>
    <n v="6"/>
    <n v="0"/>
    <n v="6"/>
    <n v="0"/>
    <n v="0"/>
    <n v="24"/>
    <n v="6"/>
    <n v="30"/>
    <n v="0"/>
    <n v="0"/>
  </r>
  <r>
    <s v="08MSU0070C"/>
    <x v="59"/>
    <s v="08DIT0012Z"/>
    <x v="94"/>
    <n v="19"/>
    <x v="1"/>
    <x v="1"/>
    <x v="2"/>
    <s v="MAESTRÍA"/>
    <n v="7"/>
    <x v="0"/>
    <x v="4"/>
    <x v="4"/>
    <n v="7071700007"/>
    <x v="277"/>
    <x v="0"/>
    <s v="PRESENCIAL"/>
    <s v="Activa"/>
    <n v="2022"/>
    <n v="2"/>
    <n v="0"/>
    <n v="2"/>
    <n v="0"/>
    <n v="0"/>
    <n v="2"/>
    <n v="0"/>
    <n v="2"/>
    <n v="0"/>
    <n v="0"/>
    <n v="11"/>
    <n v="5"/>
    <n v="16"/>
    <n v="0"/>
    <n v="0"/>
    <n v="20"/>
    <n v="10"/>
    <n v="30"/>
    <n v="0"/>
    <n v="0"/>
  </r>
  <r>
    <s v="08MSU0070C"/>
    <x v="59"/>
    <s v="08DIT0012Z"/>
    <x v="94"/>
    <n v="19"/>
    <x v="1"/>
    <x v="1"/>
    <x v="2"/>
    <s v="DOCTORADO"/>
    <n v="8"/>
    <x v="2"/>
    <x v="4"/>
    <x v="4"/>
    <n v="8071000008"/>
    <x v="278"/>
    <x v="0"/>
    <s v="PRESENCIAL"/>
    <s v="Activa"/>
    <n v="2022"/>
    <n v="0"/>
    <n v="0"/>
    <n v="0"/>
    <n v="0"/>
    <n v="0"/>
    <n v="0"/>
    <n v="0"/>
    <n v="0"/>
    <n v="0"/>
    <n v="0"/>
    <n v="0"/>
    <n v="0"/>
    <n v="0"/>
    <n v="0"/>
    <n v="0"/>
    <n v="2"/>
    <n v="1"/>
    <n v="3"/>
    <n v="0"/>
    <n v="0"/>
  </r>
  <r>
    <s v="08MSU0070C"/>
    <x v="59"/>
    <s v="08DIT0012Z"/>
    <x v="94"/>
    <n v="19"/>
    <x v="1"/>
    <x v="1"/>
    <x v="2"/>
    <s v="MAESTRÍA"/>
    <n v="7"/>
    <x v="0"/>
    <x v="4"/>
    <x v="4"/>
    <n v="7073100017"/>
    <x v="320"/>
    <x v="0"/>
    <s v="PRESENCIAL"/>
    <s v="Activa"/>
    <n v="2022"/>
    <n v="0"/>
    <n v="0"/>
    <n v="0"/>
    <n v="0"/>
    <n v="0"/>
    <n v="0"/>
    <n v="0"/>
    <n v="0"/>
    <n v="0"/>
    <n v="0"/>
    <n v="1"/>
    <n v="2"/>
    <n v="3"/>
    <n v="0"/>
    <n v="0"/>
    <n v="6"/>
    <n v="10"/>
    <n v="16"/>
    <n v="0"/>
    <n v="0"/>
  </r>
  <r>
    <s v="08MSU0070C"/>
    <x v="59"/>
    <s v="08DIT0012Z"/>
    <x v="94"/>
    <n v="19"/>
    <x v="1"/>
    <x v="1"/>
    <x v="2"/>
    <s v="LICENCIATURA"/>
    <n v="5"/>
    <x v="1"/>
    <x v="1"/>
    <x v="1"/>
    <n v="5042000002"/>
    <x v="268"/>
    <x v="0"/>
    <s v="PRESENCIAL"/>
    <s v="Activa"/>
    <n v="2022"/>
    <n v="26"/>
    <n v="72"/>
    <n v="98"/>
    <n v="0"/>
    <n v="0"/>
    <n v="4"/>
    <n v="25"/>
    <n v="29"/>
    <n v="0"/>
    <n v="0"/>
    <n v="20"/>
    <n v="42"/>
    <n v="62"/>
    <n v="0"/>
    <n v="0"/>
    <n v="111"/>
    <n v="299"/>
    <n v="410"/>
    <n v="0"/>
    <n v="0"/>
  </r>
  <r>
    <s v="08MSU0070C"/>
    <x v="59"/>
    <s v="08DIT0012Z"/>
    <x v="94"/>
    <n v="19"/>
    <x v="1"/>
    <x v="1"/>
    <x v="2"/>
    <s v="LICENCIATURA"/>
    <n v="5"/>
    <x v="1"/>
    <x v="1"/>
    <x v="1"/>
    <n v="5042100050"/>
    <x v="14"/>
    <x v="0"/>
    <s v="PRESENCIAL"/>
    <s v="Activa"/>
    <n v="2022"/>
    <n v="25"/>
    <n v="49"/>
    <n v="74"/>
    <n v="0"/>
    <n v="0"/>
    <n v="7"/>
    <n v="16"/>
    <n v="23"/>
    <n v="0"/>
    <n v="0"/>
    <n v="17"/>
    <n v="38"/>
    <n v="55"/>
    <n v="0"/>
    <n v="0"/>
    <n v="129"/>
    <n v="247"/>
    <n v="376"/>
    <n v="0"/>
    <n v="0"/>
  </r>
  <r>
    <s v="08MSU0070C"/>
    <x v="59"/>
    <s v="08DIT0012Z"/>
    <x v="94"/>
    <n v="19"/>
    <x v="1"/>
    <x v="1"/>
    <x v="2"/>
    <s v="LICENCIATURA"/>
    <n v="5"/>
    <x v="1"/>
    <x v="5"/>
    <x v="5"/>
    <n v="5061300046"/>
    <x v="15"/>
    <x v="0"/>
    <s v="PRESENCIAL"/>
    <s v="Activa"/>
    <n v="2022"/>
    <n v="59"/>
    <n v="18"/>
    <n v="77"/>
    <n v="0"/>
    <n v="0"/>
    <n v="50"/>
    <n v="13"/>
    <n v="63"/>
    <n v="0"/>
    <n v="0"/>
    <n v="98"/>
    <n v="16"/>
    <n v="114"/>
    <n v="0"/>
    <n v="0"/>
    <n v="448"/>
    <n v="100"/>
    <n v="548"/>
    <n v="0"/>
    <n v="0"/>
  </r>
  <r>
    <s v="08MSU0070C"/>
    <x v="59"/>
    <s v="08DIT0012Z"/>
    <x v="94"/>
    <n v="19"/>
    <x v="1"/>
    <x v="1"/>
    <x v="2"/>
    <s v="LICENCIATURA"/>
    <n v="5"/>
    <x v="1"/>
    <x v="5"/>
    <x v="5"/>
    <n v="5062200015"/>
    <x v="321"/>
    <x v="0"/>
    <s v="PRESENCIAL"/>
    <s v="Activa"/>
    <n v="2022"/>
    <n v="13"/>
    <n v="4"/>
    <n v="17"/>
    <n v="0"/>
    <n v="0"/>
    <n v="5"/>
    <n v="5"/>
    <n v="10"/>
    <n v="0"/>
    <n v="0"/>
    <n v="39"/>
    <n v="5"/>
    <n v="44"/>
    <n v="0"/>
    <n v="0"/>
    <n v="148"/>
    <n v="36"/>
    <n v="184"/>
    <n v="0"/>
    <n v="0"/>
  </r>
  <r>
    <s v="08MSU0070C"/>
    <x v="59"/>
    <s v="08DIT0012Z"/>
    <x v="94"/>
    <n v="19"/>
    <x v="1"/>
    <x v="1"/>
    <x v="2"/>
    <s v="LICENCIATURA"/>
    <n v="5"/>
    <x v="1"/>
    <x v="4"/>
    <x v="4"/>
    <n v="5071100005"/>
    <x v="242"/>
    <x v="0"/>
    <s v="PRESENCIAL"/>
    <s v="Activa"/>
    <n v="2022"/>
    <n v="24"/>
    <n v="11"/>
    <n v="35"/>
    <n v="0"/>
    <n v="0"/>
    <n v="9"/>
    <n v="11"/>
    <n v="20"/>
    <n v="0"/>
    <n v="0"/>
    <n v="26"/>
    <n v="23"/>
    <n v="49"/>
    <n v="0"/>
    <n v="0"/>
    <n v="171"/>
    <n v="177"/>
    <n v="348"/>
    <n v="0"/>
    <n v="0"/>
  </r>
  <r>
    <s v="08MSU0070C"/>
    <x v="59"/>
    <s v="08DIT0012Z"/>
    <x v="94"/>
    <n v="19"/>
    <x v="1"/>
    <x v="1"/>
    <x v="2"/>
    <s v="LICENCIATURA"/>
    <n v="5"/>
    <x v="1"/>
    <x v="4"/>
    <x v="4"/>
    <n v="5071700019"/>
    <x v="18"/>
    <x v="0"/>
    <s v="PRESENCIAL"/>
    <s v="Activa"/>
    <n v="2022"/>
    <n v="51"/>
    <n v="45"/>
    <n v="96"/>
    <n v="0"/>
    <n v="0"/>
    <n v="24"/>
    <n v="19"/>
    <n v="43"/>
    <n v="0"/>
    <n v="0"/>
    <n v="96"/>
    <n v="34"/>
    <n v="130"/>
    <n v="0"/>
    <n v="0"/>
    <n v="403"/>
    <n v="206"/>
    <n v="609"/>
    <n v="0"/>
    <n v="0"/>
  </r>
  <r>
    <s v="08MSU0070C"/>
    <x v="59"/>
    <s v="08DIT0012Z"/>
    <x v="94"/>
    <n v="19"/>
    <x v="1"/>
    <x v="1"/>
    <x v="2"/>
    <s v="LICENCIATURA"/>
    <n v="5"/>
    <x v="1"/>
    <x v="4"/>
    <x v="4"/>
    <n v="5073100005"/>
    <x v="322"/>
    <x v="0"/>
    <s v="PRESENCIAL"/>
    <s v="Activa"/>
    <n v="2022"/>
    <n v="28"/>
    <n v="52"/>
    <n v="80"/>
    <n v="0"/>
    <n v="0"/>
    <n v="54"/>
    <n v="69"/>
    <n v="123"/>
    <n v="0"/>
    <n v="0"/>
    <n v="45"/>
    <n v="52"/>
    <n v="97"/>
    <n v="0"/>
    <n v="0"/>
    <n v="397"/>
    <n v="477"/>
    <n v="874"/>
    <n v="0"/>
    <n v="0"/>
  </r>
  <r>
    <s v="08MSU0080J"/>
    <x v="60"/>
    <s v="08PSU9990N"/>
    <x v="95"/>
    <n v="19"/>
    <x v="1"/>
    <x v="0"/>
    <x v="0"/>
    <s v="LICENCIATURA"/>
    <n v="5"/>
    <x v="1"/>
    <x v="2"/>
    <x v="2"/>
    <n v="5021500028"/>
    <x v="3"/>
    <x v="0"/>
    <s v="PRESENCIAL"/>
    <s v="Activa"/>
    <n v="2022"/>
    <n v="5"/>
    <n v="2"/>
    <n v="7"/>
    <n v="0"/>
    <n v="0"/>
    <n v="0"/>
    <n v="0"/>
    <n v="0"/>
    <n v="0"/>
    <n v="0"/>
    <n v="11"/>
    <n v="17"/>
    <n v="28"/>
    <n v="0"/>
    <n v="0"/>
    <n v="44"/>
    <n v="57"/>
    <n v="101"/>
    <n v="0"/>
    <n v="0"/>
  </r>
  <r>
    <s v="08MSU0090Q"/>
    <x v="61"/>
    <s v="08PSU3942P"/>
    <x v="96"/>
    <n v="19"/>
    <x v="1"/>
    <x v="0"/>
    <x v="0"/>
    <s v="LICENCIATURA"/>
    <n v="5"/>
    <x v="1"/>
    <x v="3"/>
    <x v="3"/>
    <n v="5031100007"/>
    <x v="24"/>
    <x v="0"/>
    <s v="PRESENCIAL"/>
    <s v="Activa"/>
    <n v="2022"/>
    <n v="0"/>
    <n v="0"/>
    <n v="0"/>
    <n v="0"/>
    <n v="0"/>
    <n v="3"/>
    <n v="18"/>
    <n v="21"/>
    <n v="0"/>
    <n v="0"/>
    <n v="9"/>
    <n v="25"/>
    <n v="34"/>
    <n v="0"/>
    <n v="0"/>
    <n v="33"/>
    <n v="105"/>
    <n v="138"/>
    <n v="0"/>
    <n v="0"/>
  </r>
  <r>
    <s v="08MSU0110N"/>
    <x v="62"/>
    <s v="08PSU2923U"/>
    <x v="97"/>
    <n v="37"/>
    <x v="0"/>
    <x v="0"/>
    <x v="0"/>
    <s v="LICENCIATURA"/>
    <n v="5"/>
    <x v="1"/>
    <x v="1"/>
    <x v="1"/>
    <n v="5041100005"/>
    <x v="323"/>
    <x v="0"/>
    <s v="PRESENCIAL"/>
    <s v="Activa"/>
    <n v="2022"/>
    <n v="0"/>
    <n v="0"/>
    <n v="0"/>
    <n v="0"/>
    <n v="0"/>
    <n v="0"/>
    <n v="0"/>
    <n v="0"/>
    <n v="0"/>
    <n v="0"/>
    <n v="6"/>
    <n v="10"/>
    <n v="16"/>
    <n v="0"/>
    <n v="0"/>
    <n v="13"/>
    <n v="22"/>
    <n v="35"/>
    <n v="0"/>
    <n v="0"/>
  </r>
  <r>
    <s v="08MSU0110N"/>
    <x v="62"/>
    <s v="08PSU2923U"/>
    <x v="97"/>
    <n v="37"/>
    <x v="0"/>
    <x v="0"/>
    <x v="0"/>
    <s v="LICENCIATURA"/>
    <n v="5"/>
    <x v="1"/>
    <x v="4"/>
    <x v="4"/>
    <n v="5071000010"/>
    <x v="324"/>
    <x v="0"/>
    <s v="PRESENCIAL"/>
    <s v="Activa"/>
    <n v="2022"/>
    <n v="0"/>
    <n v="0"/>
    <n v="0"/>
    <n v="0"/>
    <n v="0"/>
    <n v="0"/>
    <n v="0"/>
    <n v="0"/>
    <n v="0"/>
    <n v="0"/>
    <n v="17"/>
    <n v="2"/>
    <n v="19"/>
    <n v="0"/>
    <n v="0"/>
    <n v="17"/>
    <n v="2"/>
    <n v="19"/>
    <n v="0"/>
    <n v="0"/>
  </r>
  <r>
    <s v="08MSU0110N"/>
    <x v="62"/>
    <s v="08PSU2923U"/>
    <x v="97"/>
    <n v="37"/>
    <x v="0"/>
    <x v="0"/>
    <x v="0"/>
    <s v="LICENCIATURA"/>
    <n v="5"/>
    <x v="1"/>
    <x v="4"/>
    <x v="4"/>
    <n v="5071300004"/>
    <x v="218"/>
    <x v="0"/>
    <s v="PRESENCIAL"/>
    <s v="Liquidacion"/>
    <n v="2022"/>
    <n v="0"/>
    <n v="1"/>
    <n v="1"/>
    <n v="0"/>
    <n v="0"/>
    <n v="0"/>
    <n v="1"/>
    <n v="1"/>
    <n v="0"/>
    <n v="0"/>
    <n v="0"/>
    <n v="0"/>
    <n v="0"/>
    <n v="0"/>
    <n v="0"/>
    <n v="0"/>
    <n v="1"/>
    <n v="1"/>
    <n v="0"/>
    <n v="0"/>
  </r>
  <r>
    <s v="08MSU0120U"/>
    <x v="63"/>
    <s v="08DAH0001F"/>
    <x v="98"/>
    <n v="19"/>
    <x v="1"/>
    <x v="1"/>
    <x v="2"/>
    <s v="MAESTRÍA"/>
    <n v="7"/>
    <x v="0"/>
    <x v="3"/>
    <x v="3"/>
    <n v="7031200012"/>
    <x v="325"/>
    <x v="0"/>
    <s v="PRESENCIAL"/>
    <s v="Activa"/>
    <n v="2022"/>
    <n v="1"/>
    <n v="2"/>
    <n v="3"/>
    <n v="0"/>
    <n v="0"/>
    <n v="1"/>
    <n v="2"/>
    <n v="3"/>
    <n v="0"/>
    <n v="0"/>
    <n v="1"/>
    <n v="6"/>
    <n v="7"/>
    <n v="0"/>
    <n v="0"/>
    <n v="1"/>
    <n v="6"/>
    <n v="7"/>
    <n v="0"/>
    <n v="0"/>
  </r>
  <r>
    <s v="08MSU0120U"/>
    <x v="63"/>
    <s v="08DAH0001F"/>
    <x v="98"/>
    <n v="19"/>
    <x v="1"/>
    <x v="1"/>
    <x v="2"/>
    <s v="MAESTRÍA"/>
    <n v="7"/>
    <x v="0"/>
    <x v="3"/>
    <x v="3"/>
    <n v="7031200013"/>
    <x v="326"/>
    <x v="0"/>
    <s v="PRESENCIAL"/>
    <s v="Activa"/>
    <n v="2022"/>
    <n v="0"/>
    <n v="0"/>
    <n v="0"/>
    <n v="0"/>
    <n v="0"/>
    <n v="0"/>
    <n v="0"/>
    <n v="0"/>
    <n v="0"/>
    <n v="0"/>
    <n v="0"/>
    <n v="0"/>
    <n v="0"/>
    <n v="0"/>
    <n v="0"/>
    <n v="3"/>
    <n v="3"/>
    <n v="6"/>
    <n v="0"/>
    <n v="1"/>
  </r>
  <r>
    <s v="08MSU0120U"/>
    <x v="63"/>
    <s v="08DAH0001F"/>
    <x v="98"/>
    <n v="19"/>
    <x v="1"/>
    <x v="1"/>
    <x v="2"/>
    <s v="LICENCIATURA"/>
    <n v="5"/>
    <x v="1"/>
    <x v="2"/>
    <x v="2"/>
    <n v="5022500003"/>
    <x v="327"/>
    <x v="0"/>
    <s v="PRESENCIAL"/>
    <s v="Activa"/>
    <n v="2022"/>
    <n v="4"/>
    <n v="3"/>
    <n v="7"/>
    <n v="0"/>
    <n v="0"/>
    <n v="0"/>
    <n v="0"/>
    <n v="0"/>
    <n v="0"/>
    <n v="0"/>
    <n v="1"/>
    <n v="1"/>
    <n v="2"/>
    <n v="0"/>
    <n v="0"/>
    <n v="5"/>
    <n v="6"/>
    <n v="11"/>
    <n v="0"/>
    <n v="0"/>
  </r>
  <r>
    <s v="08MSU0120U"/>
    <x v="63"/>
    <s v="08DAH0001F"/>
    <x v="98"/>
    <n v="19"/>
    <x v="1"/>
    <x v="1"/>
    <x v="2"/>
    <s v="LICENCIATURA"/>
    <n v="5"/>
    <x v="1"/>
    <x v="3"/>
    <x v="3"/>
    <n v="5031200001"/>
    <x v="328"/>
    <x v="0"/>
    <s v="PRESENCIAL"/>
    <s v="Activa"/>
    <n v="2022"/>
    <n v="3"/>
    <n v="1"/>
    <n v="4"/>
    <n v="0"/>
    <n v="0"/>
    <n v="0"/>
    <n v="2"/>
    <n v="2"/>
    <n v="0"/>
    <n v="0"/>
    <n v="1"/>
    <n v="1"/>
    <n v="2"/>
    <n v="0"/>
    <n v="0"/>
    <n v="3"/>
    <n v="5"/>
    <n v="8"/>
    <n v="0"/>
    <n v="0"/>
  </r>
  <r>
    <s v="08MSU0120U"/>
    <x v="63"/>
    <s v="08DAH0001F"/>
    <x v="98"/>
    <n v="19"/>
    <x v="1"/>
    <x v="1"/>
    <x v="2"/>
    <s v="LICENCIATURA"/>
    <n v="5"/>
    <x v="1"/>
    <x v="3"/>
    <x v="3"/>
    <n v="5031200004"/>
    <x v="329"/>
    <x v="0"/>
    <s v="PRESENCIAL"/>
    <s v="Liquidacion"/>
    <n v="2022"/>
    <n v="0"/>
    <n v="0"/>
    <n v="0"/>
    <n v="0"/>
    <n v="0"/>
    <n v="3"/>
    <n v="3"/>
    <n v="6"/>
    <n v="0"/>
    <n v="0"/>
    <n v="0"/>
    <n v="0"/>
    <n v="0"/>
    <n v="0"/>
    <n v="0"/>
    <n v="0"/>
    <n v="0"/>
    <n v="0"/>
    <n v="0"/>
    <n v="0"/>
  </r>
  <r>
    <s v="08MSU0120U"/>
    <x v="63"/>
    <s v="08DAH0001F"/>
    <x v="98"/>
    <n v="19"/>
    <x v="1"/>
    <x v="1"/>
    <x v="2"/>
    <s v="LICENCIATURA"/>
    <n v="5"/>
    <x v="1"/>
    <x v="3"/>
    <x v="3"/>
    <n v="5031200010"/>
    <x v="330"/>
    <x v="0"/>
    <s v="PRESENCIAL"/>
    <s v="Activa"/>
    <n v="2022"/>
    <n v="0"/>
    <n v="6"/>
    <n v="6"/>
    <n v="0"/>
    <n v="0"/>
    <n v="0"/>
    <n v="2"/>
    <n v="2"/>
    <n v="0"/>
    <n v="0"/>
    <n v="3"/>
    <n v="2"/>
    <n v="5"/>
    <n v="0"/>
    <n v="0"/>
    <n v="8"/>
    <n v="14"/>
    <n v="22"/>
    <n v="2"/>
    <n v="0"/>
  </r>
  <r>
    <s v="08MSU0120U"/>
    <x v="63"/>
    <s v="08DAH0001F"/>
    <x v="98"/>
    <n v="19"/>
    <x v="1"/>
    <x v="1"/>
    <x v="2"/>
    <s v="LICENCIATURA"/>
    <n v="5"/>
    <x v="1"/>
    <x v="3"/>
    <x v="3"/>
    <n v="5031200013"/>
    <x v="331"/>
    <x v="0"/>
    <s v="PRESENCIAL"/>
    <s v="Activa"/>
    <n v="2022"/>
    <n v="3"/>
    <n v="7"/>
    <n v="10"/>
    <n v="0"/>
    <n v="0"/>
    <n v="0"/>
    <n v="1"/>
    <n v="1"/>
    <n v="0"/>
    <n v="0"/>
    <n v="10"/>
    <n v="7"/>
    <n v="17"/>
    <n v="0"/>
    <n v="0"/>
    <n v="19"/>
    <n v="22"/>
    <n v="41"/>
    <n v="0"/>
    <n v="7"/>
  </r>
  <r>
    <s v="08MSU0130A"/>
    <x v="64"/>
    <s v="08PSU0003B"/>
    <x v="99"/>
    <n v="19"/>
    <x v="1"/>
    <x v="0"/>
    <x v="0"/>
    <s v="MAESTRÍA"/>
    <n v="7"/>
    <x v="0"/>
    <x v="0"/>
    <x v="0"/>
    <n v="7011100015"/>
    <x v="0"/>
    <x v="0"/>
    <s v="PRESENCIAL"/>
    <s v="Activa"/>
    <n v="2022"/>
    <n v="0"/>
    <n v="0"/>
    <n v="0"/>
    <n v="0"/>
    <n v="0"/>
    <n v="0"/>
    <n v="0"/>
    <n v="0"/>
    <n v="0"/>
    <n v="0"/>
    <n v="0"/>
    <n v="0"/>
    <n v="0"/>
    <n v="0"/>
    <n v="0"/>
    <n v="7"/>
    <n v="17"/>
    <n v="24"/>
    <n v="0"/>
    <n v="0"/>
  </r>
  <r>
    <s v="08MSU0130A"/>
    <x v="64"/>
    <s v="08PSU0003B"/>
    <x v="99"/>
    <n v="19"/>
    <x v="1"/>
    <x v="0"/>
    <x v="0"/>
    <s v="MAESTRÍA"/>
    <n v="7"/>
    <x v="0"/>
    <x v="0"/>
    <x v="0"/>
    <n v="7012000018"/>
    <x v="304"/>
    <x v="0"/>
    <s v="PRESENCIAL"/>
    <s v="Activa"/>
    <n v="2022"/>
    <n v="7"/>
    <n v="13"/>
    <n v="20"/>
    <n v="0"/>
    <n v="0"/>
    <n v="7"/>
    <n v="13"/>
    <n v="20"/>
    <n v="0"/>
    <n v="0"/>
    <n v="0"/>
    <n v="0"/>
    <n v="0"/>
    <n v="0"/>
    <n v="0"/>
    <n v="1"/>
    <n v="5"/>
    <n v="6"/>
    <n v="0"/>
    <n v="0"/>
  </r>
  <r>
    <s v="08MSU0130A"/>
    <x v="64"/>
    <s v="08PSU0003B"/>
    <x v="99"/>
    <n v="19"/>
    <x v="1"/>
    <x v="0"/>
    <x v="0"/>
    <s v="MAESTRÍA"/>
    <n v="7"/>
    <x v="0"/>
    <x v="0"/>
    <x v="0"/>
    <n v="7012000018"/>
    <x v="304"/>
    <x v="2"/>
    <s v="EN LÍNEA O VIRTUAL"/>
    <s v="Activa"/>
    <n v="2022"/>
    <n v="62"/>
    <n v="183"/>
    <n v="245"/>
    <n v="0"/>
    <n v="0"/>
    <n v="27"/>
    <n v="68"/>
    <n v="95"/>
    <n v="0"/>
    <n v="0"/>
    <n v="11"/>
    <n v="73"/>
    <n v="84"/>
    <n v="0"/>
    <n v="0"/>
    <n v="62"/>
    <n v="246"/>
    <n v="308"/>
    <n v="0"/>
    <n v="0"/>
  </r>
  <r>
    <s v="08MSU0130A"/>
    <x v="64"/>
    <s v="08PSU0003B"/>
    <x v="99"/>
    <n v="19"/>
    <x v="1"/>
    <x v="0"/>
    <x v="0"/>
    <s v="MAESTRÍA"/>
    <n v="7"/>
    <x v="0"/>
    <x v="1"/>
    <x v="1"/>
    <n v="7042100019"/>
    <x v="1"/>
    <x v="0"/>
    <s v="PRESENCIAL"/>
    <s v="Activa"/>
    <n v="2022"/>
    <n v="9"/>
    <n v="4"/>
    <n v="13"/>
    <n v="0"/>
    <n v="0"/>
    <n v="9"/>
    <n v="4"/>
    <n v="13"/>
    <n v="0"/>
    <n v="0"/>
    <n v="2"/>
    <n v="10"/>
    <n v="12"/>
    <n v="0"/>
    <n v="0"/>
    <n v="10"/>
    <n v="13"/>
    <n v="23"/>
    <n v="0"/>
    <n v="0"/>
  </r>
  <r>
    <s v="08MSU0130A"/>
    <x v="64"/>
    <s v="08PSU0003B"/>
    <x v="99"/>
    <n v="19"/>
    <x v="1"/>
    <x v="0"/>
    <x v="0"/>
    <s v="MAESTRÍA"/>
    <n v="7"/>
    <x v="0"/>
    <x v="1"/>
    <x v="1"/>
    <n v="7042100262"/>
    <x v="2"/>
    <x v="2"/>
    <s v="EN LÍNEA O VIRTUAL"/>
    <s v="Activa"/>
    <n v="2022"/>
    <n v="12"/>
    <n v="4"/>
    <n v="16"/>
    <n v="0"/>
    <n v="0"/>
    <n v="0"/>
    <n v="0"/>
    <n v="0"/>
    <n v="0"/>
    <n v="0"/>
    <n v="2"/>
    <n v="2"/>
    <n v="4"/>
    <n v="0"/>
    <n v="0"/>
    <n v="7"/>
    <n v="7"/>
    <n v="14"/>
    <n v="0"/>
    <n v="0"/>
  </r>
  <r>
    <s v="08MSU0130A"/>
    <x v="64"/>
    <s v="08PSU0003B"/>
    <x v="99"/>
    <n v="19"/>
    <x v="1"/>
    <x v="0"/>
    <x v="0"/>
    <s v="MAESTRÍA"/>
    <n v="7"/>
    <x v="0"/>
    <x v="1"/>
    <x v="1"/>
    <n v="7042500083"/>
    <x v="332"/>
    <x v="0"/>
    <s v="PRESENCIAL"/>
    <s v="Activa"/>
    <n v="2022"/>
    <n v="9"/>
    <n v="22"/>
    <n v="31"/>
    <n v="0"/>
    <n v="0"/>
    <n v="9"/>
    <n v="22"/>
    <n v="31"/>
    <n v="0"/>
    <n v="0"/>
    <n v="4"/>
    <n v="5"/>
    <n v="9"/>
    <n v="0"/>
    <n v="0"/>
    <n v="5"/>
    <n v="18"/>
    <n v="23"/>
    <n v="0"/>
    <n v="0"/>
  </r>
  <r>
    <s v="08MSU0130A"/>
    <x v="64"/>
    <s v="08PSU0003B"/>
    <x v="99"/>
    <n v="19"/>
    <x v="1"/>
    <x v="0"/>
    <x v="0"/>
    <s v="MAESTRÍA"/>
    <n v="7"/>
    <x v="0"/>
    <x v="1"/>
    <x v="1"/>
    <n v="7042500083"/>
    <x v="332"/>
    <x v="2"/>
    <s v="EN LÍNEA O VIRTUAL"/>
    <s v="Activa"/>
    <n v="2022"/>
    <n v="0"/>
    <n v="0"/>
    <n v="0"/>
    <n v="0"/>
    <n v="0"/>
    <n v="0"/>
    <n v="0"/>
    <n v="0"/>
    <n v="0"/>
    <n v="0"/>
    <n v="0"/>
    <n v="7"/>
    <n v="7"/>
    <n v="0"/>
    <n v="0"/>
    <n v="3"/>
    <n v="19"/>
    <n v="22"/>
    <n v="0"/>
    <n v="0"/>
  </r>
  <r>
    <s v="08MSU0130A"/>
    <x v="64"/>
    <s v="08PSU0003B"/>
    <x v="99"/>
    <n v="19"/>
    <x v="1"/>
    <x v="0"/>
    <x v="0"/>
    <s v="LICENCIATURA"/>
    <n v="5"/>
    <x v="1"/>
    <x v="2"/>
    <x v="2"/>
    <n v="5021500056"/>
    <x v="333"/>
    <x v="0"/>
    <s v="PRESENCIAL"/>
    <s v="Activa"/>
    <n v="2022"/>
    <n v="7"/>
    <n v="9"/>
    <n v="16"/>
    <n v="0"/>
    <n v="0"/>
    <n v="7"/>
    <n v="9"/>
    <n v="16"/>
    <n v="0"/>
    <n v="0"/>
    <n v="8"/>
    <n v="13"/>
    <n v="21"/>
    <n v="0"/>
    <n v="0"/>
    <n v="39"/>
    <n v="40"/>
    <n v="79"/>
    <n v="0"/>
    <n v="0"/>
  </r>
  <r>
    <s v="08MSU0130A"/>
    <x v="64"/>
    <s v="08PSU0003B"/>
    <x v="99"/>
    <n v="19"/>
    <x v="1"/>
    <x v="0"/>
    <x v="0"/>
    <s v="LICENCIATURA"/>
    <n v="5"/>
    <x v="1"/>
    <x v="3"/>
    <x v="3"/>
    <n v="5033100011"/>
    <x v="4"/>
    <x v="0"/>
    <s v="PRESENCIAL"/>
    <s v="Activa"/>
    <n v="2022"/>
    <n v="17"/>
    <n v="40"/>
    <n v="57"/>
    <n v="0"/>
    <n v="0"/>
    <n v="17"/>
    <n v="40"/>
    <n v="57"/>
    <n v="0"/>
    <n v="0"/>
    <n v="28"/>
    <n v="46"/>
    <n v="74"/>
    <n v="0"/>
    <n v="0"/>
    <n v="111"/>
    <n v="159"/>
    <n v="270"/>
    <n v="0"/>
    <n v="0"/>
  </r>
  <r>
    <s v="08MSU0130A"/>
    <x v="64"/>
    <s v="08PSU0003B"/>
    <x v="99"/>
    <n v="19"/>
    <x v="1"/>
    <x v="0"/>
    <x v="0"/>
    <s v="LICENCIATURA"/>
    <n v="5"/>
    <x v="1"/>
    <x v="3"/>
    <x v="3"/>
    <n v="5033100011"/>
    <x v="4"/>
    <x v="1"/>
    <s v="MIXTA"/>
    <s v="Activa"/>
    <n v="2022"/>
    <n v="56"/>
    <n v="30"/>
    <n v="86"/>
    <n v="0"/>
    <n v="0"/>
    <n v="19"/>
    <n v="11"/>
    <n v="30"/>
    <n v="0"/>
    <n v="0"/>
    <n v="0"/>
    <n v="0"/>
    <n v="0"/>
    <n v="0"/>
    <n v="0"/>
    <n v="304"/>
    <n v="324"/>
    <n v="628"/>
    <n v="0"/>
    <n v="0"/>
  </r>
  <r>
    <s v="08MSU0130A"/>
    <x v="64"/>
    <s v="08PSU0003B"/>
    <x v="99"/>
    <n v="19"/>
    <x v="1"/>
    <x v="0"/>
    <x v="0"/>
    <s v="LICENCIATURA"/>
    <n v="5"/>
    <x v="1"/>
    <x v="1"/>
    <x v="1"/>
    <n v="5041100056"/>
    <x v="64"/>
    <x v="0"/>
    <s v="PRESENCIAL"/>
    <s v="Activa"/>
    <n v="2022"/>
    <n v="20"/>
    <n v="30"/>
    <n v="50"/>
    <n v="0"/>
    <n v="0"/>
    <n v="20"/>
    <n v="30"/>
    <n v="50"/>
    <n v="0"/>
    <n v="0"/>
    <n v="14"/>
    <n v="28"/>
    <n v="42"/>
    <n v="0"/>
    <n v="0"/>
    <n v="58"/>
    <n v="91"/>
    <n v="149"/>
    <n v="0"/>
    <n v="0"/>
  </r>
  <r>
    <s v="08MSU0130A"/>
    <x v="64"/>
    <s v="08PSU0003B"/>
    <x v="99"/>
    <n v="19"/>
    <x v="1"/>
    <x v="0"/>
    <x v="0"/>
    <s v="LICENCIATURA"/>
    <n v="5"/>
    <x v="1"/>
    <x v="1"/>
    <x v="1"/>
    <n v="5041300004"/>
    <x v="149"/>
    <x v="0"/>
    <s v="PRESENCIAL"/>
    <s v="Activa"/>
    <n v="2022"/>
    <n v="1"/>
    <n v="7"/>
    <n v="8"/>
    <n v="0"/>
    <n v="0"/>
    <n v="1"/>
    <n v="7"/>
    <n v="8"/>
    <n v="0"/>
    <n v="0"/>
    <n v="5"/>
    <n v="4"/>
    <n v="9"/>
    <n v="0"/>
    <n v="0"/>
    <n v="8"/>
    <n v="9"/>
    <n v="17"/>
    <n v="0"/>
    <n v="0"/>
  </r>
  <r>
    <s v="08MSU0130A"/>
    <x v="64"/>
    <s v="08PSU0003B"/>
    <x v="99"/>
    <n v="19"/>
    <x v="1"/>
    <x v="0"/>
    <x v="0"/>
    <s v="LICENCIATURA"/>
    <n v="5"/>
    <x v="1"/>
    <x v="1"/>
    <x v="1"/>
    <n v="5042100096"/>
    <x v="298"/>
    <x v="0"/>
    <s v="PRESENCIAL"/>
    <s v="Activa"/>
    <n v="2022"/>
    <n v="6"/>
    <n v="3"/>
    <n v="9"/>
    <n v="0"/>
    <n v="0"/>
    <n v="6"/>
    <n v="3"/>
    <n v="9"/>
    <n v="0"/>
    <n v="0"/>
    <n v="13"/>
    <n v="1"/>
    <n v="14"/>
    <n v="0"/>
    <n v="0"/>
    <n v="39"/>
    <n v="19"/>
    <n v="58"/>
    <n v="0"/>
    <n v="0"/>
  </r>
  <r>
    <s v="08MSU0130A"/>
    <x v="64"/>
    <s v="08PSU0003B"/>
    <x v="99"/>
    <n v="19"/>
    <x v="1"/>
    <x v="0"/>
    <x v="0"/>
    <s v="LICENCIATURA"/>
    <n v="5"/>
    <x v="1"/>
    <x v="1"/>
    <x v="1"/>
    <n v="5042100125"/>
    <x v="334"/>
    <x v="0"/>
    <s v="PRESENCIAL"/>
    <s v="Activa"/>
    <n v="2022"/>
    <n v="29"/>
    <n v="63"/>
    <n v="92"/>
    <n v="0"/>
    <n v="0"/>
    <n v="29"/>
    <n v="63"/>
    <n v="92"/>
    <n v="0"/>
    <n v="0"/>
    <n v="47"/>
    <n v="43"/>
    <n v="90"/>
    <n v="0"/>
    <n v="0"/>
    <n v="102"/>
    <n v="167"/>
    <n v="269"/>
    <n v="0"/>
    <n v="0"/>
  </r>
  <r>
    <s v="08MSU0130A"/>
    <x v="64"/>
    <s v="08PSU0003B"/>
    <x v="99"/>
    <n v="19"/>
    <x v="1"/>
    <x v="0"/>
    <x v="0"/>
    <s v="LICENCIATURA"/>
    <n v="5"/>
    <x v="1"/>
    <x v="1"/>
    <x v="1"/>
    <n v="5042100126"/>
    <x v="335"/>
    <x v="0"/>
    <s v="PRESENCIAL"/>
    <s v="Activa"/>
    <n v="2022"/>
    <n v="0"/>
    <n v="0"/>
    <n v="0"/>
    <n v="0"/>
    <n v="0"/>
    <n v="0"/>
    <n v="0"/>
    <n v="0"/>
    <n v="0"/>
    <n v="0"/>
    <n v="0"/>
    <n v="0"/>
    <n v="0"/>
    <n v="0"/>
    <n v="0"/>
    <n v="3"/>
    <n v="9"/>
    <n v="12"/>
    <n v="0"/>
    <n v="0"/>
  </r>
  <r>
    <s v="08MSU0130A"/>
    <x v="64"/>
    <s v="08PSU0003B"/>
    <x v="99"/>
    <n v="19"/>
    <x v="1"/>
    <x v="0"/>
    <x v="0"/>
    <s v="LICENCIATURA"/>
    <n v="5"/>
    <x v="1"/>
    <x v="1"/>
    <x v="1"/>
    <n v="5042100236"/>
    <x v="336"/>
    <x v="2"/>
    <s v="EN LÍNEA O VIRTUAL"/>
    <s v="Activa"/>
    <n v="2022"/>
    <n v="0"/>
    <n v="0"/>
    <n v="0"/>
    <n v="0"/>
    <n v="0"/>
    <n v="0"/>
    <n v="0"/>
    <n v="0"/>
    <n v="0"/>
    <n v="0"/>
    <n v="2"/>
    <n v="1"/>
    <n v="3"/>
    <n v="0"/>
    <n v="0"/>
    <n v="7"/>
    <n v="9"/>
    <n v="16"/>
    <n v="0"/>
    <n v="0"/>
  </r>
  <r>
    <s v="08MSU0130A"/>
    <x v="64"/>
    <s v="08PSU0003B"/>
    <x v="99"/>
    <n v="19"/>
    <x v="1"/>
    <x v="0"/>
    <x v="0"/>
    <s v="LICENCIATURA"/>
    <n v="5"/>
    <x v="1"/>
    <x v="1"/>
    <x v="1"/>
    <n v="5042200005"/>
    <x v="337"/>
    <x v="0"/>
    <s v="PRESENCIAL"/>
    <s v="Activa"/>
    <n v="2022"/>
    <n v="2"/>
    <n v="8"/>
    <n v="10"/>
    <n v="0"/>
    <n v="0"/>
    <n v="2"/>
    <n v="8"/>
    <n v="10"/>
    <n v="0"/>
    <n v="0"/>
    <n v="6"/>
    <n v="18"/>
    <n v="24"/>
    <n v="0"/>
    <n v="0"/>
    <n v="13"/>
    <n v="52"/>
    <n v="65"/>
    <n v="0"/>
    <n v="0"/>
  </r>
  <r>
    <s v="08MSU0130A"/>
    <x v="64"/>
    <s v="08PSU0003B"/>
    <x v="99"/>
    <n v="19"/>
    <x v="1"/>
    <x v="0"/>
    <x v="0"/>
    <s v="LICENCIATURA"/>
    <n v="5"/>
    <x v="1"/>
    <x v="4"/>
    <x v="4"/>
    <n v="5071700010"/>
    <x v="338"/>
    <x v="0"/>
    <s v="PRESENCIAL"/>
    <s v="Activa"/>
    <n v="2022"/>
    <n v="13"/>
    <n v="10"/>
    <n v="23"/>
    <n v="0"/>
    <n v="0"/>
    <n v="13"/>
    <n v="10"/>
    <n v="23"/>
    <n v="0"/>
    <n v="0"/>
    <n v="36"/>
    <n v="11"/>
    <n v="47"/>
    <n v="0"/>
    <n v="0"/>
    <n v="95"/>
    <n v="30"/>
    <n v="125"/>
    <n v="0"/>
    <n v="0"/>
  </r>
  <r>
    <s v="08MSU0130A"/>
    <x v="64"/>
    <s v="08PSU0003B"/>
    <x v="99"/>
    <n v="19"/>
    <x v="1"/>
    <x v="0"/>
    <x v="0"/>
    <s v="LICENCIATURA"/>
    <n v="5"/>
    <x v="1"/>
    <x v="6"/>
    <x v="6"/>
    <n v="5094200001"/>
    <x v="248"/>
    <x v="0"/>
    <s v="PRESENCIAL"/>
    <s v="Activa"/>
    <n v="2022"/>
    <n v="5"/>
    <n v="11"/>
    <n v="16"/>
    <n v="0"/>
    <n v="0"/>
    <n v="5"/>
    <n v="11"/>
    <n v="16"/>
    <n v="0"/>
    <n v="0"/>
    <n v="13"/>
    <n v="32"/>
    <n v="45"/>
    <n v="0"/>
    <n v="0"/>
    <n v="33"/>
    <n v="73"/>
    <n v="106"/>
    <n v="0"/>
    <n v="0"/>
  </r>
  <r>
    <s v="08MSU0140H"/>
    <x v="65"/>
    <s v="08ESU0001Y"/>
    <x v="100"/>
    <n v="19"/>
    <x v="1"/>
    <x v="1"/>
    <x v="3"/>
    <s v="MAESTRÍA"/>
    <n v="7"/>
    <x v="0"/>
    <x v="0"/>
    <x v="0"/>
    <n v="7011200011"/>
    <x v="339"/>
    <x v="1"/>
    <s v="MIXTA"/>
    <s v="Activa"/>
    <n v="2022"/>
    <n v="5"/>
    <n v="27"/>
    <n v="32"/>
    <n v="0"/>
    <n v="0"/>
    <n v="8"/>
    <n v="26"/>
    <n v="34"/>
    <n v="0"/>
    <n v="0"/>
    <n v="4"/>
    <n v="12"/>
    <n v="16"/>
    <n v="0"/>
    <n v="0"/>
    <n v="12"/>
    <n v="48"/>
    <n v="60"/>
    <n v="0"/>
    <n v="0"/>
  </r>
  <r>
    <s v="08MSU0140H"/>
    <x v="65"/>
    <s v="08ESU0004V"/>
    <x v="100"/>
    <n v="37"/>
    <x v="0"/>
    <x v="1"/>
    <x v="3"/>
    <s v="MAESTRÍA"/>
    <n v="7"/>
    <x v="0"/>
    <x v="0"/>
    <x v="0"/>
    <n v="7011200011"/>
    <x v="339"/>
    <x v="1"/>
    <s v="MIXTA"/>
    <s v="Activa"/>
    <n v="2022"/>
    <n v="3"/>
    <n v="25"/>
    <n v="28"/>
    <n v="0"/>
    <n v="0"/>
    <n v="7"/>
    <n v="17"/>
    <n v="24"/>
    <n v="0"/>
    <n v="0"/>
    <n v="0"/>
    <n v="0"/>
    <n v="0"/>
    <n v="0"/>
    <n v="0"/>
    <n v="3"/>
    <n v="6"/>
    <n v="9"/>
    <n v="0"/>
    <n v="0"/>
  </r>
  <r>
    <s v="08MSU0160V"/>
    <x v="66"/>
    <s v="08DNL0001W"/>
    <x v="101"/>
    <n v="32"/>
    <x v="5"/>
    <x v="1"/>
    <x v="1"/>
    <s v="LICENCIATURA"/>
    <n v="5"/>
    <x v="1"/>
    <x v="0"/>
    <x v="0"/>
    <n v="5012100002"/>
    <x v="340"/>
    <x v="0"/>
    <s v="PRESENCIAL"/>
    <s v="Liquidacion"/>
    <n v="2022"/>
    <n v="1"/>
    <n v="21"/>
    <n v="22"/>
    <n v="0"/>
    <n v="0"/>
    <n v="1"/>
    <n v="20"/>
    <n v="21"/>
    <n v="0"/>
    <n v="0"/>
    <n v="0"/>
    <n v="0"/>
    <n v="0"/>
    <n v="0"/>
    <n v="0"/>
    <n v="0"/>
    <n v="85"/>
    <n v="85"/>
    <n v="0"/>
    <n v="0"/>
  </r>
  <r>
    <s v="08MSU0160V"/>
    <x v="66"/>
    <s v="08DNL0001W"/>
    <x v="101"/>
    <n v="32"/>
    <x v="5"/>
    <x v="1"/>
    <x v="1"/>
    <s v="LICENCIATURA"/>
    <n v="5"/>
    <x v="1"/>
    <x v="0"/>
    <x v="0"/>
    <n v="5012200006"/>
    <x v="341"/>
    <x v="0"/>
    <s v="PRESENCIAL"/>
    <s v="Liquidacion"/>
    <n v="2022"/>
    <n v="12"/>
    <n v="50"/>
    <n v="62"/>
    <n v="0"/>
    <n v="0"/>
    <n v="10"/>
    <n v="48"/>
    <n v="58"/>
    <n v="0"/>
    <n v="0"/>
    <n v="0"/>
    <n v="0"/>
    <n v="0"/>
    <n v="0"/>
    <n v="0"/>
    <n v="59"/>
    <n v="178"/>
    <n v="237"/>
    <n v="0"/>
    <n v="0"/>
  </r>
  <r>
    <s v="08MSU0160V"/>
    <x v="66"/>
    <s v="08DNL0001W"/>
    <x v="101"/>
    <n v="32"/>
    <x v="5"/>
    <x v="1"/>
    <x v="1"/>
    <s v="LICENCIATURA"/>
    <n v="5"/>
    <x v="1"/>
    <x v="0"/>
    <x v="0"/>
    <n v="5012100002"/>
    <x v="340"/>
    <x v="0"/>
    <s v="PRESENCIAL"/>
    <s v="Activa"/>
    <n v="2022"/>
    <n v="0"/>
    <n v="0"/>
    <n v="0"/>
    <n v="0"/>
    <n v="0"/>
    <n v="0"/>
    <n v="0"/>
    <n v="0"/>
    <n v="0"/>
    <n v="0"/>
    <n v="1"/>
    <n v="31"/>
    <n v="32"/>
    <n v="0"/>
    <n v="0"/>
    <n v="1"/>
    <n v="31"/>
    <n v="32"/>
    <n v="0"/>
    <n v="0"/>
  </r>
  <r>
    <s v="08MSU0160V"/>
    <x v="66"/>
    <s v="08DNL0001W"/>
    <x v="101"/>
    <n v="32"/>
    <x v="5"/>
    <x v="1"/>
    <x v="1"/>
    <s v="LICENCIATURA"/>
    <n v="5"/>
    <x v="1"/>
    <x v="0"/>
    <x v="0"/>
    <n v="5012200006"/>
    <x v="341"/>
    <x v="0"/>
    <s v="PRESENCIAL"/>
    <s v="Activa"/>
    <n v="2022"/>
    <n v="0"/>
    <n v="0"/>
    <n v="0"/>
    <n v="0"/>
    <n v="0"/>
    <n v="0"/>
    <n v="0"/>
    <n v="0"/>
    <n v="0"/>
    <n v="0"/>
    <n v="27"/>
    <n v="68"/>
    <n v="95"/>
    <n v="0"/>
    <n v="0"/>
    <n v="27"/>
    <n v="68"/>
    <n v="95"/>
    <n v="0"/>
    <n v="0"/>
  </r>
  <r>
    <s v="08MSU0170B"/>
    <x v="67"/>
    <s v="08DNL0002V"/>
    <x v="102"/>
    <n v="62"/>
    <x v="14"/>
    <x v="1"/>
    <x v="1"/>
    <s v="LICENCIATURA"/>
    <n v="5"/>
    <x v="1"/>
    <x v="0"/>
    <x v="0"/>
    <n v="5012100002"/>
    <x v="340"/>
    <x v="0"/>
    <s v="PRESENCIAL"/>
    <s v="Activa"/>
    <n v="2022"/>
    <n v="0"/>
    <n v="0"/>
    <n v="0"/>
    <n v="0"/>
    <n v="0"/>
    <n v="0"/>
    <n v="0"/>
    <n v="0"/>
    <n v="0"/>
    <n v="0"/>
    <n v="0"/>
    <n v="31"/>
    <n v="31"/>
    <n v="0"/>
    <n v="0"/>
    <n v="0"/>
    <n v="31"/>
    <n v="31"/>
    <n v="0"/>
    <n v="0"/>
  </r>
  <r>
    <s v="08MSU0170B"/>
    <x v="67"/>
    <s v="08DNL0002V"/>
    <x v="102"/>
    <n v="62"/>
    <x v="14"/>
    <x v="1"/>
    <x v="1"/>
    <s v="LICENCIATURA"/>
    <n v="5"/>
    <x v="1"/>
    <x v="0"/>
    <x v="0"/>
    <n v="5012200006"/>
    <x v="341"/>
    <x v="0"/>
    <s v="PRESENCIAL"/>
    <s v="Activa"/>
    <n v="2022"/>
    <n v="0"/>
    <n v="0"/>
    <n v="0"/>
    <n v="0"/>
    <n v="0"/>
    <n v="0"/>
    <n v="0"/>
    <n v="0"/>
    <n v="0"/>
    <n v="0"/>
    <n v="0"/>
    <n v="109"/>
    <n v="109"/>
    <n v="0"/>
    <n v="17"/>
    <n v="0"/>
    <n v="109"/>
    <n v="109"/>
    <n v="0"/>
    <n v="17"/>
  </r>
  <r>
    <s v="08MSU0170B"/>
    <x v="67"/>
    <s v="08DNL0002V"/>
    <x v="102"/>
    <n v="62"/>
    <x v="14"/>
    <x v="1"/>
    <x v="1"/>
    <s v="LICENCIATURA"/>
    <n v="5"/>
    <x v="1"/>
    <x v="0"/>
    <x v="0"/>
    <n v="5012100002"/>
    <x v="340"/>
    <x v="0"/>
    <s v="PRESENCIAL"/>
    <s v="Activa"/>
    <n v="2022"/>
    <n v="0"/>
    <n v="23"/>
    <n v="23"/>
    <n v="1"/>
    <n v="0"/>
    <n v="0"/>
    <n v="23"/>
    <n v="23"/>
    <n v="1"/>
    <n v="0"/>
    <n v="0"/>
    <n v="0"/>
    <n v="0"/>
    <n v="0"/>
    <n v="0"/>
    <n v="0"/>
    <n v="65"/>
    <n v="65"/>
    <n v="0"/>
    <n v="0"/>
  </r>
  <r>
    <s v="08MSU0170B"/>
    <x v="67"/>
    <s v="08DNL0002V"/>
    <x v="102"/>
    <n v="62"/>
    <x v="14"/>
    <x v="1"/>
    <x v="1"/>
    <s v="LICENCIATURA"/>
    <n v="5"/>
    <x v="1"/>
    <x v="0"/>
    <x v="0"/>
    <n v="5012200006"/>
    <x v="341"/>
    <x v="0"/>
    <s v="PRESENCIAL"/>
    <s v="Activa"/>
    <n v="2022"/>
    <n v="0"/>
    <n v="90"/>
    <n v="90"/>
    <n v="0"/>
    <n v="10"/>
    <n v="0"/>
    <n v="89"/>
    <n v="89"/>
    <n v="0"/>
    <n v="9"/>
    <n v="0"/>
    <n v="0"/>
    <n v="0"/>
    <n v="0"/>
    <n v="0"/>
    <n v="0"/>
    <n v="233"/>
    <n v="233"/>
    <n v="0"/>
    <n v="24"/>
  </r>
  <r>
    <s v="08MSU0180I"/>
    <x v="68"/>
    <s v="08ENL0001V"/>
    <x v="103"/>
    <n v="19"/>
    <x v="1"/>
    <x v="1"/>
    <x v="3"/>
    <s v="LICENCIATURA"/>
    <n v="5"/>
    <x v="1"/>
    <x v="0"/>
    <x v="0"/>
    <n v="5012100002"/>
    <x v="340"/>
    <x v="0"/>
    <s v="PRESENCIAL"/>
    <s v="Activa"/>
    <n v="2022"/>
    <n v="0"/>
    <n v="0"/>
    <n v="0"/>
    <n v="0"/>
    <n v="0"/>
    <n v="0"/>
    <n v="0"/>
    <n v="0"/>
    <n v="0"/>
    <n v="0"/>
    <n v="2"/>
    <n v="134"/>
    <n v="136"/>
    <n v="0"/>
    <n v="0"/>
    <n v="2"/>
    <n v="134"/>
    <n v="136"/>
    <n v="0"/>
    <n v="0"/>
  </r>
  <r>
    <s v="08MSU0180I"/>
    <x v="68"/>
    <s v="08ENL0001V"/>
    <x v="103"/>
    <n v="19"/>
    <x v="1"/>
    <x v="1"/>
    <x v="3"/>
    <s v="LICENCIATURA"/>
    <n v="5"/>
    <x v="1"/>
    <x v="0"/>
    <x v="0"/>
    <n v="5012200006"/>
    <x v="341"/>
    <x v="0"/>
    <s v="PRESENCIAL"/>
    <s v="Activa"/>
    <n v="2022"/>
    <n v="0"/>
    <n v="0"/>
    <n v="0"/>
    <n v="0"/>
    <n v="0"/>
    <n v="0"/>
    <n v="0"/>
    <n v="0"/>
    <n v="0"/>
    <n v="0"/>
    <n v="34"/>
    <n v="101"/>
    <n v="135"/>
    <n v="0"/>
    <n v="0"/>
    <n v="34"/>
    <n v="101"/>
    <n v="135"/>
    <n v="0"/>
    <n v="0"/>
  </r>
  <r>
    <s v="08MSU0180I"/>
    <x v="68"/>
    <s v="08ENL0001V"/>
    <x v="103"/>
    <n v="19"/>
    <x v="1"/>
    <x v="1"/>
    <x v="3"/>
    <s v="LICENCIATURA"/>
    <n v="5"/>
    <x v="1"/>
    <x v="0"/>
    <x v="0"/>
    <n v="5011300025"/>
    <x v="342"/>
    <x v="0"/>
    <s v="PRESENCIAL"/>
    <s v="Liquidacion"/>
    <n v="2022"/>
    <n v="0"/>
    <n v="13"/>
    <n v="13"/>
    <n v="0"/>
    <n v="0"/>
    <n v="0"/>
    <n v="13"/>
    <n v="13"/>
    <n v="0"/>
    <n v="0"/>
    <n v="0"/>
    <n v="0"/>
    <n v="0"/>
    <n v="0"/>
    <n v="0"/>
    <n v="7"/>
    <n v="67"/>
    <n v="74"/>
    <n v="0"/>
    <n v="0"/>
  </r>
  <r>
    <s v="08MSU0180I"/>
    <x v="68"/>
    <s v="08ENL0001V"/>
    <x v="103"/>
    <n v="19"/>
    <x v="1"/>
    <x v="1"/>
    <x v="3"/>
    <s v="LICENCIATURA"/>
    <n v="5"/>
    <x v="1"/>
    <x v="0"/>
    <x v="0"/>
    <n v="5011300025"/>
    <x v="342"/>
    <x v="0"/>
    <s v="PRESENCIAL"/>
    <s v="Activa"/>
    <n v="2022"/>
    <n v="0"/>
    <n v="0"/>
    <n v="0"/>
    <n v="0"/>
    <n v="0"/>
    <n v="0"/>
    <n v="0"/>
    <n v="0"/>
    <n v="0"/>
    <n v="0"/>
    <n v="3"/>
    <n v="28"/>
    <n v="31"/>
    <n v="0"/>
    <n v="0"/>
    <n v="3"/>
    <n v="28"/>
    <n v="31"/>
    <n v="0"/>
    <n v="0"/>
  </r>
  <r>
    <s v="08MSU0180I"/>
    <x v="68"/>
    <s v="08ENL0001V"/>
    <x v="103"/>
    <n v="19"/>
    <x v="1"/>
    <x v="1"/>
    <x v="3"/>
    <s v="LICENCIATURA"/>
    <n v="5"/>
    <x v="1"/>
    <x v="0"/>
    <x v="0"/>
    <n v="5012100002"/>
    <x v="340"/>
    <x v="0"/>
    <s v="PRESENCIAL"/>
    <s v="Liquidacion"/>
    <n v="2022"/>
    <n v="0"/>
    <n v="91"/>
    <n v="91"/>
    <n v="0"/>
    <n v="0"/>
    <n v="0"/>
    <n v="88"/>
    <n v="88"/>
    <n v="0"/>
    <n v="0"/>
    <n v="0"/>
    <n v="0"/>
    <n v="0"/>
    <n v="0"/>
    <n v="0"/>
    <n v="2"/>
    <n v="368"/>
    <n v="370"/>
    <n v="0"/>
    <n v="0"/>
  </r>
  <r>
    <s v="08MSU0180I"/>
    <x v="68"/>
    <s v="08ENL0001V"/>
    <x v="103"/>
    <n v="19"/>
    <x v="1"/>
    <x v="1"/>
    <x v="3"/>
    <s v="LICENCIATURA"/>
    <n v="5"/>
    <x v="1"/>
    <x v="0"/>
    <x v="0"/>
    <n v="5012200006"/>
    <x v="341"/>
    <x v="0"/>
    <s v="PRESENCIAL"/>
    <s v="Liquidacion"/>
    <n v="2022"/>
    <n v="12"/>
    <n v="63"/>
    <n v="75"/>
    <n v="0"/>
    <n v="0"/>
    <n v="12"/>
    <n v="60"/>
    <n v="72"/>
    <n v="0"/>
    <n v="0"/>
    <n v="0"/>
    <n v="0"/>
    <n v="0"/>
    <n v="0"/>
    <n v="0"/>
    <n v="82"/>
    <n v="280"/>
    <n v="362"/>
    <n v="0"/>
    <n v="0"/>
  </r>
  <r>
    <s v="08MSU0190P"/>
    <x v="69"/>
    <s v="08ENL0003T"/>
    <x v="104"/>
    <n v="19"/>
    <x v="1"/>
    <x v="1"/>
    <x v="3"/>
    <s v="LICENCIATURA"/>
    <n v="5"/>
    <x v="1"/>
    <x v="0"/>
    <x v="0"/>
    <n v="5012300030"/>
    <x v="343"/>
    <x v="0"/>
    <s v="PRESENCIAL"/>
    <s v="Activa"/>
    <n v="2022"/>
    <n v="7"/>
    <n v="11"/>
    <n v="18"/>
    <n v="0"/>
    <n v="0"/>
    <n v="7"/>
    <n v="11"/>
    <n v="18"/>
    <n v="0"/>
    <n v="0"/>
    <n v="0"/>
    <n v="0"/>
    <n v="0"/>
    <n v="0"/>
    <n v="0"/>
    <n v="9"/>
    <n v="18"/>
    <n v="27"/>
    <n v="0"/>
    <n v="0"/>
  </r>
  <r>
    <s v="08MSU0190P"/>
    <x v="69"/>
    <s v="08ENL0003T"/>
    <x v="104"/>
    <n v="19"/>
    <x v="1"/>
    <x v="1"/>
    <x v="3"/>
    <s v="LICENCIATURA"/>
    <n v="5"/>
    <x v="1"/>
    <x v="0"/>
    <x v="0"/>
    <n v="5012300031"/>
    <x v="344"/>
    <x v="0"/>
    <s v="PRESENCIAL"/>
    <s v="Activa"/>
    <n v="2022"/>
    <n v="0"/>
    <n v="0"/>
    <n v="0"/>
    <n v="0"/>
    <n v="0"/>
    <n v="0"/>
    <n v="0"/>
    <n v="0"/>
    <n v="0"/>
    <n v="0"/>
    <n v="0"/>
    <n v="0"/>
    <n v="0"/>
    <n v="0"/>
    <n v="0"/>
    <n v="16"/>
    <n v="56"/>
    <n v="72"/>
    <n v="0"/>
    <n v="0"/>
  </r>
  <r>
    <s v="08MSU0190P"/>
    <x v="69"/>
    <s v="08ENL0003T"/>
    <x v="104"/>
    <n v="19"/>
    <x v="1"/>
    <x v="1"/>
    <x v="3"/>
    <s v="LICENCIATURA"/>
    <n v="5"/>
    <x v="1"/>
    <x v="0"/>
    <x v="0"/>
    <n v="5012300031"/>
    <x v="344"/>
    <x v="0"/>
    <s v="PRESENCIAL"/>
    <s v="Activa"/>
    <n v="2022"/>
    <n v="0"/>
    <n v="0"/>
    <n v="0"/>
    <n v="0"/>
    <n v="0"/>
    <n v="0"/>
    <n v="0"/>
    <n v="0"/>
    <n v="0"/>
    <n v="0"/>
    <n v="30"/>
    <n v="83"/>
    <n v="113"/>
    <n v="0"/>
    <n v="0"/>
    <n v="30"/>
    <n v="83"/>
    <n v="113"/>
    <n v="0"/>
    <n v="0"/>
  </r>
  <r>
    <s v="08MSU0190P"/>
    <x v="69"/>
    <s v="08ENL0003T"/>
    <x v="104"/>
    <n v="19"/>
    <x v="1"/>
    <x v="1"/>
    <x v="3"/>
    <s v="LICENCIATURA"/>
    <n v="5"/>
    <x v="1"/>
    <x v="0"/>
    <x v="0"/>
    <n v="5012604052"/>
    <x v="345"/>
    <x v="0"/>
    <s v="PRESENCIAL"/>
    <s v="Activa"/>
    <n v="2022"/>
    <n v="0"/>
    <n v="0"/>
    <n v="0"/>
    <n v="0"/>
    <n v="0"/>
    <n v="0"/>
    <n v="0"/>
    <n v="0"/>
    <n v="0"/>
    <n v="0"/>
    <n v="0"/>
    <n v="0"/>
    <n v="0"/>
    <n v="0"/>
    <n v="0"/>
    <n v="16"/>
    <n v="32"/>
    <n v="48"/>
    <n v="0"/>
    <n v="0"/>
  </r>
  <r>
    <s v="08MSU0190P"/>
    <x v="69"/>
    <s v="08ENL0003T"/>
    <x v="104"/>
    <n v="19"/>
    <x v="1"/>
    <x v="1"/>
    <x v="3"/>
    <s v="LICENCIATURA"/>
    <n v="5"/>
    <x v="1"/>
    <x v="0"/>
    <x v="0"/>
    <n v="5012604052"/>
    <x v="345"/>
    <x v="0"/>
    <s v="PRESENCIAL"/>
    <s v="Activa"/>
    <n v="2022"/>
    <n v="0"/>
    <n v="0"/>
    <n v="0"/>
    <n v="0"/>
    <n v="0"/>
    <n v="0"/>
    <n v="0"/>
    <n v="0"/>
    <n v="0"/>
    <n v="0"/>
    <n v="28"/>
    <n v="32"/>
    <n v="60"/>
    <n v="0"/>
    <n v="0"/>
    <n v="28"/>
    <n v="32"/>
    <n v="60"/>
    <n v="0"/>
    <n v="0"/>
  </r>
  <r>
    <s v="08MSU0190P"/>
    <x v="69"/>
    <s v="08ENL0003T"/>
    <x v="104"/>
    <n v="19"/>
    <x v="1"/>
    <x v="1"/>
    <x v="3"/>
    <s v="LICENCIATURA"/>
    <n v="5"/>
    <x v="1"/>
    <x v="0"/>
    <x v="0"/>
    <n v="5012300034"/>
    <x v="346"/>
    <x v="0"/>
    <s v="PRESENCIAL"/>
    <s v="Activa"/>
    <n v="2022"/>
    <n v="0"/>
    <n v="0"/>
    <n v="0"/>
    <n v="0"/>
    <n v="0"/>
    <n v="0"/>
    <n v="0"/>
    <n v="0"/>
    <n v="0"/>
    <n v="0"/>
    <n v="0"/>
    <n v="0"/>
    <n v="0"/>
    <n v="0"/>
    <n v="0"/>
    <n v="11"/>
    <n v="25"/>
    <n v="36"/>
    <n v="0"/>
    <n v="0"/>
  </r>
  <r>
    <s v="08MSU0190P"/>
    <x v="69"/>
    <s v="08ENL0003T"/>
    <x v="104"/>
    <n v="19"/>
    <x v="1"/>
    <x v="1"/>
    <x v="3"/>
    <s v="LICENCIATURA"/>
    <n v="5"/>
    <x v="1"/>
    <x v="0"/>
    <x v="0"/>
    <n v="5012604055"/>
    <x v="347"/>
    <x v="0"/>
    <s v="PRESENCIAL"/>
    <s v="Activa"/>
    <n v="2022"/>
    <n v="0"/>
    <n v="0"/>
    <n v="0"/>
    <n v="0"/>
    <n v="0"/>
    <n v="0"/>
    <n v="0"/>
    <n v="0"/>
    <n v="0"/>
    <n v="0"/>
    <n v="0"/>
    <n v="0"/>
    <n v="0"/>
    <n v="0"/>
    <n v="0"/>
    <n v="3"/>
    <n v="16"/>
    <n v="19"/>
    <n v="0"/>
    <n v="0"/>
  </r>
  <r>
    <s v="08MSU0190P"/>
    <x v="69"/>
    <s v="08ENL0003T"/>
    <x v="104"/>
    <n v="19"/>
    <x v="1"/>
    <x v="1"/>
    <x v="3"/>
    <s v="LICENCIATURA"/>
    <n v="5"/>
    <x v="1"/>
    <x v="0"/>
    <x v="0"/>
    <n v="5011500024"/>
    <x v="348"/>
    <x v="0"/>
    <s v="PRESENCIAL"/>
    <s v="Activa"/>
    <n v="2022"/>
    <n v="14"/>
    <n v="39"/>
    <n v="53"/>
    <n v="0"/>
    <n v="0"/>
    <n v="14"/>
    <n v="39"/>
    <n v="53"/>
    <n v="0"/>
    <n v="0"/>
    <n v="0"/>
    <n v="0"/>
    <n v="0"/>
    <n v="0"/>
    <n v="0"/>
    <n v="23"/>
    <n v="18"/>
    <n v="41"/>
    <n v="0"/>
    <n v="0"/>
  </r>
  <r>
    <s v="08MSU0190P"/>
    <x v="69"/>
    <s v="08ENL0003T"/>
    <x v="104"/>
    <n v="19"/>
    <x v="1"/>
    <x v="1"/>
    <x v="3"/>
    <s v="LICENCIATURA"/>
    <n v="5"/>
    <x v="1"/>
    <x v="0"/>
    <x v="0"/>
    <n v="5011500024"/>
    <x v="348"/>
    <x v="0"/>
    <s v="PRESENCIAL"/>
    <s v="Activa"/>
    <n v="2022"/>
    <n v="0"/>
    <n v="0"/>
    <n v="0"/>
    <n v="0"/>
    <n v="0"/>
    <n v="0"/>
    <n v="0"/>
    <n v="0"/>
    <n v="0"/>
    <n v="0"/>
    <n v="21"/>
    <n v="9"/>
    <n v="30"/>
    <n v="1"/>
    <n v="0"/>
    <n v="21"/>
    <n v="9"/>
    <n v="30"/>
    <n v="1"/>
    <n v="0"/>
  </r>
  <r>
    <s v="08MSU0190P"/>
    <x v="69"/>
    <s v="08ENL0003T"/>
    <x v="104"/>
    <n v="19"/>
    <x v="1"/>
    <x v="1"/>
    <x v="3"/>
    <s v="LICENCIATURA"/>
    <n v="5"/>
    <x v="1"/>
    <x v="0"/>
    <x v="0"/>
    <n v="5012604053"/>
    <x v="349"/>
    <x v="0"/>
    <s v="PRESENCIAL"/>
    <s v="Activa"/>
    <n v="2022"/>
    <n v="0"/>
    <n v="0"/>
    <n v="0"/>
    <n v="0"/>
    <n v="0"/>
    <n v="0"/>
    <n v="0"/>
    <n v="0"/>
    <n v="0"/>
    <n v="0"/>
    <n v="7"/>
    <n v="13"/>
    <n v="20"/>
    <n v="0"/>
    <n v="0"/>
    <n v="7"/>
    <n v="13"/>
    <n v="20"/>
    <n v="0"/>
    <n v="0"/>
  </r>
  <r>
    <s v="08MSU0190P"/>
    <x v="69"/>
    <s v="08ENL0003T"/>
    <x v="104"/>
    <n v="19"/>
    <x v="1"/>
    <x v="1"/>
    <x v="3"/>
    <s v="LICENCIATURA"/>
    <n v="5"/>
    <x v="1"/>
    <x v="0"/>
    <x v="0"/>
    <n v="5012604053"/>
    <x v="349"/>
    <x v="0"/>
    <s v="PRESENCIAL"/>
    <s v="Activa"/>
    <n v="2022"/>
    <n v="0"/>
    <n v="0"/>
    <n v="0"/>
    <n v="0"/>
    <n v="0"/>
    <n v="0"/>
    <n v="0"/>
    <n v="0"/>
    <n v="0"/>
    <n v="0"/>
    <n v="0"/>
    <n v="0"/>
    <n v="0"/>
    <n v="0"/>
    <n v="0"/>
    <n v="5"/>
    <n v="17"/>
    <n v="22"/>
    <n v="0"/>
    <n v="0"/>
  </r>
  <r>
    <s v="08MSU0190P"/>
    <x v="69"/>
    <s v="08ENL0003T"/>
    <x v="104"/>
    <n v="19"/>
    <x v="1"/>
    <x v="1"/>
    <x v="3"/>
    <s v="LICENCIATURA"/>
    <n v="5"/>
    <x v="1"/>
    <x v="0"/>
    <x v="0"/>
    <n v="5012604054"/>
    <x v="350"/>
    <x v="0"/>
    <s v="PRESENCIAL"/>
    <s v="Activa"/>
    <n v="2022"/>
    <n v="0"/>
    <n v="0"/>
    <n v="0"/>
    <n v="0"/>
    <n v="0"/>
    <n v="0"/>
    <n v="0"/>
    <n v="0"/>
    <n v="0"/>
    <n v="0"/>
    <n v="10"/>
    <n v="21"/>
    <n v="31"/>
    <n v="0"/>
    <n v="0"/>
    <n v="10"/>
    <n v="21"/>
    <n v="31"/>
    <n v="0"/>
    <n v="0"/>
  </r>
  <r>
    <s v="08MSU0190P"/>
    <x v="69"/>
    <s v="08ENL0003T"/>
    <x v="104"/>
    <n v="19"/>
    <x v="1"/>
    <x v="1"/>
    <x v="3"/>
    <s v="LICENCIATURA"/>
    <n v="5"/>
    <x v="1"/>
    <x v="0"/>
    <x v="0"/>
    <n v="5012300033"/>
    <x v="351"/>
    <x v="0"/>
    <s v="PRESENCIAL"/>
    <s v="Activa"/>
    <n v="2022"/>
    <n v="2"/>
    <n v="16"/>
    <n v="18"/>
    <n v="0"/>
    <n v="0"/>
    <n v="2"/>
    <n v="16"/>
    <n v="18"/>
    <n v="0"/>
    <n v="0"/>
    <n v="0"/>
    <n v="0"/>
    <n v="0"/>
    <n v="0"/>
    <n v="0"/>
    <n v="5"/>
    <n v="14"/>
    <n v="19"/>
    <n v="0"/>
    <n v="0"/>
  </r>
  <r>
    <s v="08MSU0190P"/>
    <x v="69"/>
    <s v="08ENL0003T"/>
    <x v="104"/>
    <n v="19"/>
    <x v="1"/>
    <x v="1"/>
    <x v="3"/>
    <s v="LICENCIATURA"/>
    <n v="5"/>
    <x v="1"/>
    <x v="0"/>
    <x v="0"/>
    <n v="5012300033"/>
    <x v="351"/>
    <x v="0"/>
    <s v="PRESENCIAL"/>
    <s v="Activa"/>
    <n v="2022"/>
    <n v="0"/>
    <n v="0"/>
    <n v="0"/>
    <n v="0"/>
    <n v="0"/>
    <n v="0"/>
    <n v="0"/>
    <n v="0"/>
    <n v="0"/>
    <n v="0"/>
    <n v="2"/>
    <n v="19"/>
    <n v="21"/>
    <n v="0"/>
    <n v="1"/>
    <n v="2"/>
    <n v="19"/>
    <n v="21"/>
    <n v="0"/>
    <n v="1"/>
  </r>
  <r>
    <s v="08MSU0190P"/>
    <x v="69"/>
    <s v="08ENL0003T"/>
    <x v="104"/>
    <n v="19"/>
    <x v="1"/>
    <x v="1"/>
    <x v="3"/>
    <s v="LICENCIATURA"/>
    <n v="5"/>
    <x v="1"/>
    <x v="0"/>
    <x v="0"/>
    <n v="5012300032"/>
    <x v="352"/>
    <x v="0"/>
    <s v="PRESENCIAL"/>
    <s v="Activa"/>
    <n v="2022"/>
    <n v="5"/>
    <n v="12"/>
    <n v="17"/>
    <n v="0"/>
    <n v="0"/>
    <n v="5"/>
    <n v="12"/>
    <n v="17"/>
    <n v="0"/>
    <n v="0"/>
    <n v="0"/>
    <n v="0"/>
    <n v="0"/>
    <n v="0"/>
    <n v="0"/>
    <n v="17"/>
    <n v="30"/>
    <n v="47"/>
    <n v="0"/>
    <n v="0"/>
  </r>
  <r>
    <s v="08MSU0190P"/>
    <x v="69"/>
    <s v="08ENL0003T"/>
    <x v="104"/>
    <n v="19"/>
    <x v="1"/>
    <x v="1"/>
    <x v="3"/>
    <s v="LICENCIATURA"/>
    <n v="5"/>
    <x v="1"/>
    <x v="0"/>
    <x v="0"/>
    <n v="5012300032"/>
    <x v="352"/>
    <x v="0"/>
    <s v="PRESENCIAL"/>
    <s v="Activa"/>
    <n v="2022"/>
    <n v="0"/>
    <n v="0"/>
    <n v="0"/>
    <n v="0"/>
    <n v="0"/>
    <n v="0"/>
    <n v="0"/>
    <n v="0"/>
    <n v="0"/>
    <n v="0"/>
    <n v="7"/>
    <n v="8"/>
    <n v="15"/>
    <n v="0"/>
    <n v="0"/>
    <n v="7"/>
    <n v="8"/>
    <n v="15"/>
    <n v="0"/>
    <n v="0"/>
  </r>
  <r>
    <s v="08MSU0190P"/>
    <x v="69"/>
    <s v="08ENL0005R"/>
    <x v="104"/>
    <n v="50"/>
    <x v="3"/>
    <x v="1"/>
    <x v="3"/>
    <s v="LICENCIATURA"/>
    <n v="5"/>
    <x v="1"/>
    <x v="0"/>
    <x v="0"/>
    <n v="5012604052"/>
    <x v="345"/>
    <x v="0"/>
    <s v="PRESENCIAL"/>
    <s v="Activa"/>
    <n v="2022"/>
    <n v="0"/>
    <n v="0"/>
    <n v="0"/>
    <n v="0"/>
    <n v="0"/>
    <n v="0"/>
    <n v="0"/>
    <n v="0"/>
    <n v="0"/>
    <n v="0"/>
    <n v="0"/>
    <n v="0"/>
    <n v="0"/>
    <n v="0"/>
    <n v="0"/>
    <n v="14"/>
    <n v="9"/>
    <n v="23"/>
    <n v="0"/>
    <n v="0"/>
  </r>
  <r>
    <s v="08MSU0190P"/>
    <x v="69"/>
    <s v="08ENL0005R"/>
    <x v="104"/>
    <n v="50"/>
    <x v="3"/>
    <x v="1"/>
    <x v="3"/>
    <s v="LICENCIATURA"/>
    <n v="5"/>
    <x v="1"/>
    <x v="0"/>
    <x v="0"/>
    <n v="5012300030"/>
    <x v="343"/>
    <x v="0"/>
    <s v="PRESENCIAL"/>
    <s v="Liquidacion"/>
    <n v="2022"/>
    <n v="5"/>
    <n v="7"/>
    <n v="12"/>
    <n v="0"/>
    <n v="0"/>
    <n v="1"/>
    <n v="5"/>
    <n v="6"/>
    <n v="0"/>
    <n v="0"/>
    <n v="0"/>
    <n v="0"/>
    <n v="0"/>
    <n v="0"/>
    <n v="0"/>
    <n v="0"/>
    <n v="0"/>
    <n v="0"/>
    <n v="0"/>
    <n v="0"/>
  </r>
  <r>
    <s v="08MSU0190P"/>
    <x v="69"/>
    <s v="08ENL0005R"/>
    <x v="104"/>
    <n v="50"/>
    <x v="3"/>
    <x v="1"/>
    <x v="3"/>
    <s v="LICENCIATURA"/>
    <n v="5"/>
    <x v="1"/>
    <x v="0"/>
    <x v="0"/>
    <n v="5012300031"/>
    <x v="344"/>
    <x v="0"/>
    <s v="PRESENCIAL"/>
    <s v="Activa"/>
    <n v="2022"/>
    <n v="0"/>
    <n v="0"/>
    <n v="0"/>
    <n v="0"/>
    <n v="0"/>
    <n v="0"/>
    <n v="0"/>
    <n v="0"/>
    <n v="0"/>
    <n v="0"/>
    <n v="9"/>
    <n v="15"/>
    <n v="24"/>
    <n v="0"/>
    <n v="0"/>
    <n v="9"/>
    <n v="15"/>
    <n v="24"/>
    <n v="0"/>
    <n v="0"/>
  </r>
  <r>
    <s v="08MSU0190P"/>
    <x v="69"/>
    <s v="08ENL0006Q"/>
    <x v="104"/>
    <n v="37"/>
    <x v="0"/>
    <x v="1"/>
    <x v="3"/>
    <s v="LICENCIATURA"/>
    <n v="5"/>
    <x v="1"/>
    <x v="0"/>
    <x v="0"/>
    <n v="5012300031"/>
    <x v="344"/>
    <x v="0"/>
    <s v="PRESENCIAL"/>
    <s v="Liquidacion"/>
    <n v="2022"/>
    <n v="3"/>
    <n v="17"/>
    <n v="20"/>
    <n v="0"/>
    <n v="0"/>
    <n v="0"/>
    <n v="0"/>
    <n v="0"/>
    <n v="0"/>
    <n v="0"/>
    <n v="0"/>
    <n v="0"/>
    <n v="0"/>
    <n v="0"/>
    <n v="0"/>
    <n v="12"/>
    <n v="39"/>
    <n v="51"/>
    <n v="0"/>
    <n v="0"/>
  </r>
  <r>
    <s v="08MSU0190P"/>
    <x v="69"/>
    <s v="08ENL0006Q"/>
    <x v="104"/>
    <n v="37"/>
    <x v="0"/>
    <x v="1"/>
    <x v="3"/>
    <s v="LICENCIATURA"/>
    <n v="5"/>
    <x v="1"/>
    <x v="0"/>
    <x v="0"/>
    <n v="5012604052"/>
    <x v="345"/>
    <x v="0"/>
    <s v="PRESENCIAL"/>
    <s v="Liquidacion"/>
    <n v="2022"/>
    <n v="1"/>
    <n v="7"/>
    <n v="8"/>
    <n v="0"/>
    <n v="0"/>
    <n v="0"/>
    <n v="0"/>
    <n v="0"/>
    <n v="0"/>
    <n v="0"/>
    <n v="0"/>
    <n v="0"/>
    <n v="0"/>
    <n v="0"/>
    <n v="0"/>
    <n v="10"/>
    <n v="13"/>
    <n v="23"/>
    <n v="0"/>
    <n v="0"/>
  </r>
  <r>
    <s v="08MSU0190P"/>
    <x v="69"/>
    <s v="08ENL0006Q"/>
    <x v="104"/>
    <n v="37"/>
    <x v="0"/>
    <x v="1"/>
    <x v="3"/>
    <s v="LICENCIATURA"/>
    <n v="5"/>
    <x v="1"/>
    <x v="0"/>
    <x v="0"/>
    <n v="5012604055"/>
    <x v="347"/>
    <x v="0"/>
    <s v="PRESENCIAL"/>
    <s v="Liquidacion"/>
    <n v="2022"/>
    <n v="0"/>
    <n v="0"/>
    <n v="0"/>
    <n v="0"/>
    <n v="0"/>
    <n v="0"/>
    <n v="0"/>
    <n v="0"/>
    <n v="0"/>
    <n v="0"/>
    <n v="0"/>
    <n v="0"/>
    <n v="0"/>
    <n v="0"/>
    <n v="0"/>
    <n v="1"/>
    <n v="17"/>
    <n v="18"/>
    <n v="0"/>
    <n v="0"/>
  </r>
  <r>
    <s v="08MSU0190P"/>
    <x v="69"/>
    <s v="08ENL0006Q"/>
    <x v="104"/>
    <n v="37"/>
    <x v="0"/>
    <x v="1"/>
    <x v="3"/>
    <s v="LICENCIATURA"/>
    <n v="5"/>
    <x v="1"/>
    <x v="0"/>
    <x v="0"/>
    <n v="5011500024"/>
    <x v="348"/>
    <x v="0"/>
    <s v="PRESENCIAL"/>
    <s v="Liquidacion"/>
    <n v="2022"/>
    <n v="4"/>
    <n v="7"/>
    <n v="11"/>
    <n v="0"/>
    <n v="0"/>
    <n v="0"/>
    <n v="0"/>
    <n v="0"/>
    <n v="0"/>
    <n v="0"/>
    <n v="0"/>
    <n v="0"/>
    <n v="0"/>
    <n v="0"/>
    <n v="0"/>
    <n v="7"/>
    <n v="15"/>
    <n v="22"/>
    <n v="0"/>
    <n v="0"/>
  </r>
  <r>
    <s v="08MSU0190P"/>
    <x v="69"/>
    <s v="08ENL0006Q"/>
    <x v="104"/>
    <n v="37"/>
    <x v="0"/>
    <x v="1"/>
    <x v="3"/>
    <s v="LICENCIATURA"/>
    <n v="5"/>
    <x v="1"/>
    <x v="0"/>
    <x v="0"/>
    <n v="5012604054"/>
    <x v="350"/>
    <x v="0"/>
    <s v="PRESENCIAL"/>
    <s v="Liquidacion"/>
    <n v="2022"/>
    <n v="0"/>
    <n v="0"/>
    <n v="0"/>
    <n v="0"/>
    <n v="0"/>
    <n v="0"/>
    <n v="0"/>
    <n v="0"/>
    <n v="0"/>
    <n v="0"/>
    <n v="0"/>
    <n v="0"/>
    <n v="0"/>
    <n v="0"/>
    <n v="0"/>
    <n v="13"/>
    <n v="19"/>
    <n v="32"/>
    <n v="0"/>
    <n v="0"/>
  </r>
  <r>
    <s v="08MSU0190P"/>
    <x v="69"/>
    <s v="08ENL0006Q"/>
    <x v="104"/>
    <n v="37"/>
    <x v="0"/>
    <x v="1"/>
    <x v="3"/>
    <s v="LICENCIATURA"/>
    <n v="5"/>
    <x v="1"/>
    <x v="2"/>
    <x v="2"/>
    <n v="5022400005"/>
    <x v="353"/>
    <x v="0"/>
    <s v="PRESENCIAL"/>
    <s v="Liquidacion"/>
    <n v="2022"/>
    <n v="0"/>
    <n v="0"/>
    <n v="0"/>
    <n v="0"/>
    <n v="0"/>
    <n v="0"/>
    <n v="0"/>
    <n v="0"/>
    <n v="0"/>
    <n v="0"/>
    <n v="0"/>
    <n v="0"/>
    <n v="0"/>
    <n v="0"/>
    <n v="0"/>
    <n v="4"/>
    <n v="32"/>
    <n v="36"/>
    <n v="0"/>
    <n v="0"/>
  </r>
  <r>
    <s v="08MSU0190P"/>
    <x v="69"/>
    <s v="08ENL0006Q"/>
    <x v="104"/>
    <n v="37"/>
    <x v="0"/>
    <x v="1"/>
    <x v="3"/>
    <s v="LICENCIATURA"/>
    <n v="5"/>
    <x v="1"/>
    <x v="0"/>
    <x v="0"/>
    <n v="5012300032"/>
    <x v="352"/>
    <x v="0"/>
    <s v="PRESENCIAL"/>
    <s v="Liquidacion"/>
    <n v="2022"/>
    <n v="3"/>
    <n v="7"/>
    <n v="10"/>
    <n v="0"/>
    <n v="0"/>
    <n v="0"/>
    <n v="0"/>
    <n v="0"/>
    <n v="0"/>
    <n v="0"/>
    <n v="0"/>
    <n v="0"/>
    <n v="0"/>
    <n v="0"/>
    <n v="0"/>
    <n v="15"/>
    <n v="28"/>
    <n v="43"/>
    <n v="0"/>
    <n v="0"/>
  </r>
  <r>
    <s v="08MSU0190P"/>
    <x v="69"/>
    <s v="08ENL0006Q"/>
    <x v="104"/>
    <n v="37"/>
    <x v="0"/>
    <x v="1"/>
    <x v="3"/>
    <s v="LICENCIATURA"/>
    <n v="5"/>
    <x v="1"/>
    <x v="0"/>
    <x v="0"/>
    <n v="5011500024"/>
    <x v="348"/>
    <x v="0"/>
    <s v="PRESENCIAL"/>
    <s v="Activa"/>
    <n v="2022"/>
    <n v="0"/>
    <n v="0"/>
    <n v="0"/>
    <n v="0"/>
    <n v="0"/>
    <n v="0"/>
    <n v="0"/>
    <n v="0"/>
    <n v="0"/>
    <n v="0"/>
    <n v="11"/>
    <n v="11"/>
    <n v="22"/>
    <n v="0"/>
    <n v="0"/>
    <n v="11"/>
    <n v="11"/>
    <n v="22"/>
    <n v="0"/>
    <n v="0"/>
  </r>
  <r>
    <s v="08MSU0190P"/>
    <x v="69"/>
    <s v="08ENL0006Q"/>
    <x v="104"/>
    <n v="37"/>
    <x v="0"/>
    <x v="1"/>
    <x v="3"/>
    <s v="LICENCIATURA"/>
    <n v="5"/>
    <x v="1"/>
    <x v="0"/>
    <x v="0"/>
    <n v="5012604052"/>
    <x v="345"/>
    <x v="0"/>
    <s v="PRESENCIAL"/>
    <s v="Activa"/>
    <n v="2022"/>
    <n v="0"/>
    <n v="0"/>
    <n v="0"/>
    <n v="0"/>
    <n v="0"/>
    <n v="0"/>
    <n v="0"/>
    <n v="0"/>
    <n v="0"/>
    <n v="0"/>
    <n v="12"/>
    <n v="19"/>
    <n v="31"/>
    <n v="0"/>
    <n v="0"/>
    <n v="12"/>
    <n v="19"/>
    <n v="31"/>
    <n v="0"/>
    <n v="0"/>
  </r>
  <r>
    <s v="08MSU0190P"/>
    <x v="69"/>
    <s v="08ENL0006Q"/>
    <x v="104"/>
    <n v="37"/>
    <x v="0"/>
    <x v="1"/>
    <x v="3"/>
    <s v="LICENCIATURA"/>
    <n v="5"/>
    <x v="1"/>
    <x v="0"/>
    <x v="0"/>
    <n v="5012300031"/>
    <x v="344"/>
    <x v="0"/>
    <s v="PRESENCIAL"/>
    <s v="Activa"/>
    <n v="2022"/>
    <n v="0"/>
    <n v="0"/>
    <n v="0"/>
    <n v="0"/>
    <n v="0"/>
    <n v="0"/>
    <n v="0"/>
    <n v="0"/>
    <n v="0"/>
    <n v="0"/>
    <n v="17"/>
    <n v="65"/>
    <n v="82"/>
    <n v="0"/>
    <n v="0"/>
    <n v="17"/>
    <n v="65"/>
    <n v="82"/>
    <n v="0"/>
    <n v="0"/>
  </r>
  <r>
    <s v="08MSU0190P"/>
    <x v="69"/>
    <s v="08ENL0007P"/>
    <x v="104"/>
    <n v="32"/>
    <x v="5"/>
    <x v="1"/>
    <x v="3"/>
    <s v="LICENCIATURA"/>
    <n v="5"/>
    <x v="1"/>
    <x v="0"/>
    <x v="0"/>
    <n v="5012300031"/>
    <x v="344"/>
    <x v="0"/>
    <s v="PRESENCIAL"/>
    <s v="Activa"/>
    <n v="2022"/>
    <n v="0"/>
    <n v="0"/>
    <n v="0"/>
    <n v="0"/>
    <n v="0"/>
    <n v="0"/>
    <n v="0"/>
    <n v="0"/>
    <n v="0"/>
    <n v="0"/>
    <n v="16"/>
    <n v="48"/>
    <n v="64"/>
    <n v="0"/>
    <n v="0"/>
    <n v="16"/>
    <n v="48"/>
    <n v="64"/>
    <n v="0"/>
    <n v="0"/>
  </r>
  <r>
    <s v="08MSU0190P"/>
    <x v="69"/>
    <s v="08ENL0007P"/>
    <x v="104"/>
    <n v="32"/>
    <x v="5"/>
    <x v="1"/>
    <x v="3"/>
    <s v="LICENCIATURA"/>
    <n v="5"/>
    <x v="1"/>
    <x v="0"/>
    <x v="0"/>
    <n v="5012300031"/>
    <x v="344"/>
    <x v="0"/>
    <s v="PRESENCIAL"/>
    <s v="Activa"/>
    <n v="2022"/>
    <n v="0"/>
    <n v="0"/>
    <n v="0"/>
    <n v="0"/>
    <n v="0"/>
    <n v="0"/>
    <n v="0"/>
    <n v="0"/>
    <n v="0"/>
    <n v="0"/>
    <n v="0"/>
    <n v="0"/>
    <n v="0"/>
    <n v="0"/>
    <n v="0"/>
    <n v="31"/>
    <n v="62"/>
    <n v="93"/>
    <n v="0"/>
    <n v="0"/>
  </r>
  <r>
    <s v="08MSU0190P"/>
    <x v="69"/>
    <s v="08ENL0007P"/>
    <x v="104"/>
    <n v="32"/>
    <x v="5"/>
    <x v="1"/>
    <x v="3"/>
    <s v="LICENCIATURA"/>
    <n v="5"/>
    <x v="1"/>
    <x v="0"/>
    <x v="0"/>
    <n v="5012604053"/>
    <x v="349"/>
    <x v="0"/>
    <s v="PRESENCIAL"/>
    <s v="Activa"/>
    <n v="2022"/>
    <n v="0"/>
    <n v="0"/>
    <n v="0"/>
    <n v="0"/>
    <n v="0"/>
    <n v="0"/>
    <n v="0"/>
    <n v="0"/>
    <n v="0"/>
    <n v="0"/>
    <n v="4"/>
    <n v="32"/>
    <n v="36"/>
    <n v="0"/>
    <n v="0"/>
    <n v="4"/>
    <n v="32"/>
    <n v="36"/>
    <n v="0"/>
    <n v="0"/>
  </r>
  <r>
    <s v="08MSU0210M"/>
    <x v="70"/>
    <s v="08PNL0001A"/>
    <x v="105"/>
    <n v="9"/>
    <x v="15"/>
    <x v="0"/>
    <x v="0"/>
    <s v="LICENCIATURA"/>
    <n v="5"/>
    <x v="1"/>
    <x v="0"/>
    <x v="0"/>
    <n v="5012200006"/>
    <x v="341"/>
    <x v="0"/>
    <s v="PRESENCIAL"/>
    <s v="Liquidacion"/>
    <n v="2022"/>
    <n v="6"/>
    <n v="9"/>
    <n v="15"/>
    <n v="0"/>
    <n v="0"/>
    <n v="6"/>
    <n v="9"/>
    <n v="15"/>
    <n v="0"/>
    <n v="0"/>
    <n v="0"/>
    <n v="0"/>
    <n v="0"/>
    <n v="0"/>
    <n v="0"/>
    <n v="30"/>
    <n v="60"/>
    <n v="90"/>
    <n v="0"/>
    <n v="0"/>
  </r>
  <r>
    <s v="08MSU0210M"/>
    <x v="70"/>
    <s v="08PNL0001A"/>
    <x v="105"/>
    <n v="9"/>
    <x v="15"/>
    <x v="0"/>
    <x v="0"/>
    <s v="LICENCIATURA"/>
    <n v="5"/>
    <x v="1"/>
    <x v="0"/>
    <x v="0"/>
    <n v="5012200006"/>
    <x v="341"/>
    <x v="0"/>
    <s v="PRESENCIAL"/>
    <s v="Activa"/>
    <n v="2022"/>
    <n v="0"/>
    <n v="0"/>
    <n v="0"/>
    <n v="0"/>
    <n v="0"/>
    <n v="0"/>
    <n v="0"/>
    <n v="0"/>
    <n v="0"/>
    <n v="0"/>
    <n v="5"/>
    <n v="14"/>
    <n v="19"/>
    <n v="0"/>
    <n v="0"/>
    <n v="5"/>
    <n v="14"/>
    <n v="19"/>
    <n v="0"/>
    <n v="0"/>
  </r>
  <r>
    <s v="08MSU0211L"/>
    <x v="71"/>
    <s v="08PSU0063Q"/>
    <x v="106"/>
    <n v="19"/>
    <x v="1"/>
    <x v="0"/>
    <x v="0"/>
    <s v="ESPECIALIDAD"/>
    <n v="6"/>
    <x v="3"/>
    <x v="3"/>
    <x v="3"/>
    <n v="6031100011"/>
    <x v="354"/>
    <x v="0"/>
    <s v="PRESENCIAL"/>
    <s v="Liquidacion"/>
    <n v="2022"/>
    <n v="5"/>
    <n v="5"/>
    <n v="10"/>
    <n v="0"/>
    <n v="0"/>
    <n v="0"/>
    <n v="7"/>
    <n v="7"/>
    <n v="0"/>
    <n v="0"/>
    <n v="0"/>
    <n v="0"/>
    <n v="0"/>
    <n v="0"/>
    <n v="0"/>
    <n v="0"/>
    <n v="0"/>
    <n v="0"/>
    <n v="0"/>
    <n v="0"/>
  </r>
  <r>
    <s v="08MSU0211L"/>
    <x v="71"/>
    <s v="08PSU0063Q"/>
    <x v="106"/>
    <n v="19"/>
    <x v="1"/>
    <x v="0"/>
    <x v="0"/>
    <s v="ESPECIALIDAD"/>
    <n v="6"/>
    <x v="3"/>
    <x v="3"/>
    <x v="3"/>
    <n v="6033100079"/>
    <x v="355"/>
    <x v="0"/>
    <s v="PRESENCIAL"/>
    <s v="Liquidacion"/>
    <n v="2022"/>
    <n v="4"/>
    <n v="9"/>
    <n v="13"/>
    <n v="0"/>
    <n v="0"/>
    <n v="0"/>
    <n v="2"/>
    <n v="2"/>
    <n v="0"/>
    <n v="0"/>
    <n v="0"/>
    <n v="0"/>
    <n v="0"/>
    <n v="0"/>
    <n v="0"/>
    <n v="0"/>
    <n v="0"/>
    <n v="0"/>
    <n v="0"/>
    <n v="0"/>
  </r>
  <r>
    <s v="08MSU0211L"/>
    <x v="71"/>
    <s v="08PSU0063Q"/>
    <x v="106"/>
    <n v="19"/>
    <x v="1"/>
    <x v="0"/>
    <x v="0"/>
    <s v="ESPECIALIDAD"/>
    <n v="6"/>
    <x v="3"/>
    <x v="3"/>
    <x v="3"/>
    <n v="6033200012"/>
    <x v="356"/>
    <x v="0"/>
    <s v="PRESENCIAL"/>
    <s v="Activa"/>
    <n v="2022"/>
    <n v="6"/>
    <n v="10"/>
    <n v="16"/>
    <n v="0"/>
    <n v="0"/>
    <n v="7"/>
    <n v="17"/>
    <n v="24"/>
    <n v="0"/>
    <n v="0"/>
    <n v="4"/>
    <n v="6"/>
    <n v="10"/>
    <n v="0"/>
    <n v="0"/>
    <n v="6"/>
    <n v="16"/>
    <n v="22"/>
    <n v="0"/>
    <n v="0"/>
  </r>
  <r>
    <s v="08MSU0211L"/>
    <x v="71"/>
    <s v="08PSU0063Q"/>
    <x v="106"/>
    <n v="19"/>
    <x v="1"/>
    <x v="0"/>
    <x v="0"/>
    <s v="MAESTRÍA"/>
    <n v="7"/>
    <x v="0"/>
    <x v="3"/>
    <x v="3"/>
    <n v="7031100042"/>
    <x v="357"/>
    <x v="0"/>
    <s v="PRESENCIAL"/>
    <s v="Activa"/>
    <n v="2022"/>
    <n v="16"/>
    <n v="26"/>
    <n v="42"/>
    <n v="0"/>
    <n v="0"/>
    <n v="1"/>
    <n v="6"/>
    <n v="7"/>
    <n v="0"/>
    <n v="0"/>
    <n v="0"/>
    <n v="0"/>
    <n v="0"/>
    <n v="0"/>
    <n v="0"/>
    <n v="9"/>
    <n v="13"/>
    <n v="22"/>
    <n v="0"/>
    <n v="0"/>
  </r>
  <r>
    <s v="08MSU0211L"/>
    <x v="71"/>
    <s v="08PSU0063Q"/>
    <x v="106"/>
    <n v="19"/>
    <x v="1"/>
    <x v="0"/>
    <x v="0"/>
    <s v="MAESTRÍA"/>
    <n v="7"/>
    <x v="0"/>
    <x v="3"/>
    <x v="3"/>
    <n v="7031100045"/>
    <x v="358"/>
    <x v="0"/>
    <s v="PRESENCIAL"/>
    <s v="Activa"/>
    <n v="2022"/>
    <n v="2"/>
    <n v="2"/>
    <n v="4"/>
    <n v="0"/>
    <n v="0"/>
    <n v="5"/>
    <n v="10"/>
    <n v="15"/>
    <n v="0"/>
    <n v="0"/>
    <n v="0"/>
    <n v="0"/>
    <n v="0"/>
    <n v="0"/>
    <n v="0"/>
    <n v="2"/>
    <n v="6"/>
    <n v="8"/>
    <n v="0"/>
    <n v="0"/>
  </r>
  <r>
    <s v="08MSU0211L"/>
    <x v="71"/>
    <s v="08PSU0063Q"/>
    <x v="106"/>
    <n v="19"/>
    <x v="1"/>
    <x v="0"/>
    <x v="0"/>
    <s v="LICENCIATURA"/>
    <n v="5"/>
    <x v="1"/>
    <x v="0"/>
    <x v="0"/>
    <n v="5011300013"/>
    <x v="257"/>
    <x v="0"/>
    <s v="PRESENCIAL"/>
    <s v="Activa"/>
    <n v="2022"/>
    <n v="1"/>
    <n v="11"/>
    <n v="12"/>
    <n v="0"/>
    <n v="0"/>
    <n v="8"/>
    <n v="42"/>
    <n v="50"/>
    <n v="0"/>
    <n v="0"/>
    <n v="0"/>
    <n v="0"/>
    <n v="0"/>
    <n v="0"/>
    <n v="0"/>
    <n v="1"/>
    <n v="11"/>
    <n v="12"/>
    <n v="0"/>
    <n v="0"/>
  </r>
  <r>
    <s v="08MSU0211L"/>
    <x v="71"/>
    <s v="08PSU0063Q"/>
    <x v="106"/>
    <n v="19"/>
    <x v="1"/>
    <x v="0"/>
    <x v="0"/>
    <s v="LICENCIATURA"/>
    <n v="5"/>
    <x v="1"/>
    <x v="3"/>
    <x v="3"/>
    <n v="5031100007"/>
    <x v="24"/>
    <x v="0"/>
    <s v="PRESENCIAL"/>
    <s v="Activa"/>
    <n v="2022"/>
    <n v="5"/>
    <n v="29"/>
    <n v="34"/>
    <n v="0"/>
    <n v="0"/>
    <n v="11"/>
    <n v="26"/>
    <n v="37"/>
    <n v="0"/>
    <n v="0"/>
    <n v="23"/>
    <n v="61"/>
    <n v="84"/>
    <n v="0"/>
    <n v="0"/>
    <n v="58"/>
    <n v="171"/>
    <n v="229"/>
    <n v="0"/>
    <n v="0"/>
  </r>
  <r>
    <s v="08MSU0211L"/>
    <x v="71"/>
    <s v="08PSU0063Q"/>
    <x v="106"/>
    <n v="19"/>
    <x v="1"/>
    <x v="0"/>
    <x v="0"/>
    <s v="LICENCIATURA"/>
    <n v="5"/>
    <x v="1"/>
    <x v="3"/>
    <x v="3"/>
    <n v="5031100026"/>
    <x v="359"/>
    <x v="0"/>
    <s v="PRESENCIAL"/>
    <s v="Activa"/>
    <n v="2022"/>
    <n v="0"/>
    <n v="0"/>
    <n v="0"/>
    <n v="0"/>
    <n v="0"/>
    <n v="6"/>
    <n v="24"/>
    <n v="30"/>
    <n v="0"/>
    <n v="0"/>
    <n v="0"/>
    <n v="0"/>
    <n v="0"/>
    <n v="0"/>
    <n v="0"/>
    <n v="0"/>
    <n v="2"/>
    <n v="2"/>
    <n v="0"/>
    <n v="0"/>
  </r>
  <r>
    <s v="08MSU0211L"/>
    <x v="71"/>
    <s v="08PSU0063Q"/>
    <x v="106"/>
    <n v="19"/>
    <x v="1"/>
    <x v="0"/>
    <x v="0"/>
    <s v="LICENCIATURA"/>
    <n v="5"/>
    <x v="1"/>
    <x v="3"/>
    <x v="3"/>
    <n v="5031100037"/>
    <x v="360"/>
    <x v="0"/>
    <s v="PRESENCIAL"/>
    <s v="Activa"/>
    <n v="2022"/>
    <n v="1"/>
    <n v="14"/>
    <n v="15"/>
    <n v="0"/>
    <n v="0"/>
    <n v="5"/>
    <n v="22"/>
    <n v="27"/>
    <n v="0"/>
    <n v="0"/>
    <n v="6"/>
    <n v="16"/>
    <n v="22"/>
    <n v="0"/>
    <n v="0"/>
    <n v="8"/>
    <n v="39"/>
    <n v="47"/>
    <n v="0"/>
    <n v="0"/>
  </r>
  <r>
    <s v="08MSU0211L"/>
    <x v="71"/>
    <s v="08PSU0063Q"/>
    <x v="106"/>
    <n v="19"/>
    <x v="1"/>
    <x v="0"/>
    <x v="0"/>
    <s v="LICENCIATURA"/>
    <n v="5"/>
    <x v="1"/>
    <x v="3"/>
    <x v="3"/>
    <n v="5033100011"/>
    <x v="4"/>
    <x v="0"/>
    <s v="PRESENCIAL"/>
    <s v="Activa"/>
    <n v="2022"/>
    <n v="0"/>
    <n v="0"/>
    <n v="0"/>
    <n v="0"/>
    <n v="0"/>
    <n v="0"/>
    <n v="0"/>
    <n v="0"/>
    <n v="0"/>
    <n v="0"/>
    <n v="0"/>
    <n v="0"/>
    <n v="0"/>
    <n v="0"/>
    <n v="0"/>
    <n v="6"/>
    <n v="24"/>
    <n v="30"/>
    <n v="0"/>
    <n v="0"/>
  </r>
  <r>
    <s v="08MSU0211L"/>
    <x v="71"/>
    <s v="08PSU0063Q"/>
    <x v="106"/>
    <n v="19"/>
    <x v="1"/>
    <x v="0"/>
    <x v="0"/>
    <s v="LICENCIATURA"/>
    <n v="5"/>
    <x v="1"/>
    <x v="3"/>
    <x v="3"/>
    <n v="5033100023"/>
    <x v="361"/>
    <x v="0"/>
    <s v="PRESENCIAL"/>
    <s v="Liquidacion"/>
    <n v="2022"/>
    <n v="0"/>
    <n v="0"/>
    <n v="0"/>
    <n v="0"/>
    <n v="0"/>
    <n v="6"/>
    <n v="9"/>
    <n v="15"/>
    <n v="0"/>
    <n v="0"/>
    <n v="0"/>
    <n v="0"/>
    <n v="0"/>
    <n v="0"/>
    <n v="0"/>
    <n v="0"/>
    <n v="0"/>
    <n v="0"/>
    <n v="0"/>
    <n v="0"/>
  </r>
  <r>
    <s v="08MSU0211L"/>
    <x v="71"/>
    <s v="08PSU0063Q"/>
    <x v="106"/>
    <n v="19"/>
    <x v="1"/>
    <x v="0"/>
    <x v="0"/>
    <s v="LICENCIATURA"/>
    <n v="5"/>
    <x v="1"/>
    <x v="3"/>
    <x v="3"/>
    <n v="5033200006"/>
    <x v="254"/>
    <x v="0"/>
    <s v="PRESENCIAL"/>
    <s v="Activa"/>
    <n v="2022"/>
    <n v="9"/>
    <n v="25"/>
    <n v="34"/>
    <n v="0"/>
    <n v="0"/>
    <n v="48"/>
    <n v="79"/>
    <n v="127"/>
    <n v="0"/>
    <n v="0"/>
    <n v="0"/>
    <n v="0"/>
    <n v="0"/>
    <n v="0"/>
    <n v="0"/>
    <n v="18"/>
    <n v="38"/>
    <n v="56"/>
    <n v="0"/>
    <n v="0"/>
  </r>
  <r>
    <s v="08MSU0211L"/>
    <x v="71"/>
    <s v="08PSU0063Q"/>
    <x v="106"/>
    <n v="19"/>
    <x v="1"/>
    <x v="0"/>
    <x v="0"/>
    <s v="LICENCIATURA"/>
    <n v="5"/>
    <x v="1"/>
    <x v="3"/>
    <x v="3"/>
    <n v="5033200006"/>
    <x v="254"/>
    <x v="1"/>
    <s v="MIXTA"/>
    <s v="Activa"/>
    <n v="2022"/>
    <n v="0"/>
    <n v="0"/>
    <n v="0"/>
    <n v="0"/>
    <n v="0"/>
    <n v="0"/>
    <n v="0"/>
    <n v="0"/>
    <n v="0"/>
    <n v="0"/>
    <n v="19"/>
    <n v="29"/>
    <n v="48"/>
    <n v="0"/>
    <n v="0"/>
    <n v="26"/>
    <n v="63"/>
    <n v="89"/>
    <n v="0"/>
    <n v="0"/>
  </r>
  <r>
    <s v="08MSU0211L"/>
    <x v="71"/>
    <s v="08PSU0063Q"/>
    <x v="106"/>
    <n v="19"/>
    <x v="1"/>
    <x v="0"/>
    <x v="0"/>
    <s v="LICENCIATURA"/>
    <n v="5"/>
    <x v="1"/>
    <x v="3"/>
    <x v="3"/>
    <n v="5033100011"/>
    <x v="4"/>
    <x v="1"/>
    <s v="MIXTA"/>
    <s v="Activa"/>
    <n v="2022"/>
    <n v="0"/>
    <n v="0"/>
    <n v="0"/>
    <n v="0"/>
    <n v="0"/>
    <n v="0"/>
    <n v="0"/>
    <n v="0"/>
    <n v="0"/>
    <n v="0"/>
    <n v="10"/>
    <n v="9"/>
    <n v="19"/>
    <n v="0"/>
    <n v="0"/>
    <n v="17"/>
    <n v="22"/>
    <n v="39"/>
    <n v="0"/>
    <n v="0"/>
  </r>
  <r>
    <s v="08MSU0245B"/>
    <x v="72"/>
    <s v="08USU0013U"/>
    <x v="107"/>
    <n v="37"/>
    <x v="0"/>
    <x v="1"/>
    <x v="4"/>
    <s v="MAESTRÍA"/>
    <n v="7"/>
    <x v="0"/>
    <x v="2"/>
    <x v="2"/>
    <n v="7021600016"/>
    <x v="362"/>
    <x v="0"/>
    <s v="PRESENCIAL"/>
    <s v="Activa"/>
    <n v="2022"/>
    <n v="6"/>
    <n v="2"/>
    <n v="8"/>
    <n v="1"/>
    <n v="0"/>
    <n v="6"/>
    <n v="2"/>
    <n v="8"/>
    <n v="1"/>
    <n v="0"/>
    <n v="9"/>
    <n v="2"/>
    <n v="11"/>
    <n v="0"/>
    <n v="0"/>
    <n v="14"/>
    <n v="5"/>
    <n v="19"/>
    <n v="0"/>
    <n v="0"/>
  </r>
  <r>
    <s v="08MSU0245B"/>
    <x v="72"/>
    <s v="08USU0013U"/>
    <x v="107"/>
    <n v="37"/>
    <x v="0"/>
    <x v="1"/>
    <x v="4"/>
    <s v="MAESTRÍA"/>
    <n v="7"/>
    <x v="0"/>
    <x v="2"/>
    <x v="2"/>
    <n v="7021600033"/>
    <x v="363"/>
    <x v="0"/>
    <s v="PRESENCIAL"/>
    <s v="Activa"/>
    <n v="2022"/>
    <n v="3"/>
    <n v="7"/>
    <n v="10"/>
    <n v="1"/>
    <n v="0"/>
    <n v="3"/>
    <n v="7"/>
    <n v="10"/>
    <n v="1"/>
    <n v="0"/>
    <n v="3"/>
    <n v="4"/>
    <n v="7"/>
    <n v="0"/>
    <n v="0"/>
    <n v="7"/>
    <n v="9"/>
    <n v="16"/>
    <n v="2"/>
    <n v="0"/>
  </r>
  <r>
    <s v="08MSU0245B"/>
    <x v="72"/>
    <s v="08USU0013U"/>
    <x v="107"/>
    <n v="37"/>
    <x v="0"/>
    <x v="1"/>
    <x v="4"/>
    <s v="MAESTRÍA"/>
    <n v="7"/>
    <x v="0"/>
    <x v="4"/>
    <x v="4"/>
    <n v="7073100017"/>
    <x v="320"/>
    <x v="0"/>
    <s v="PRESENCIAL"/>
    <s v="Activa"/>
    <n v="2022"/>
    <n v="1"/>
    <n v="0"/>
    <n v="1"/>
    <n v="0"/>
    <n v="0"/>
    <n v="1"/>
    <n v="0"/>
    <n v="1"/>
    <n v="0"/>
    <n v="0"/>
    <n v="2"/>
    <n v="1"/>
    <n v="3"/>
    <n v="0"/>
    <n v="0"/>
    <n v="6"/>
    <n v="3"/>
    <n v="9"/>
    <n v="0"/>
    <n v="0"/>
  </r>
  <r>
    <s v="08MSU0245B"/>
    <x v="72"/>
    <s v="08USU0013U"/>
    <x v="107"/>
    <n v="37"/>
    <x v="0"/>
    <x v="1"/>
    <x v="4"/>
    <s v="MAESTRÍA"/>
    <n v="7"/>
    <x v="0"/>
    <x v="4"/>
    <x v="4"/>
    <n v="7073100043"/>
    <x v="364"/>
    <x v="0"/>
    <s v="PRESENCIAL"/>
    <s v="Activa"/>
    <n v="2022"/>
    <n v="2"/>
    <n v="2"/>
    <n v="4"/>
    <n v="0"/>
    <n v="0"/>
    <n v="2"/>
    <n v="2"/>
    <n v="4"/>
    <n v="0"/>
    <n v="0"/>
    <n v="2"/>
    <n v="1"/>
    <n v="3"/>
    <n v="0"/>
    <n v="0"/>
    <n v="5"/>
    <n v="5"/>
    <n v="10"/>
    <n v="0"/>
    <n v="0"/>
  </r>
  <r>
    <s v="08MSU0245B"/>
    <x v="72"/>
    <s v="08USU0013U"/>
    <x v="107"/>
    <n v="37"/>
    <x v="0"/>
    <x v="1"/>
    <x v="4"/>
    <s v="DOCTORADO"/>
    <n v="8"/>
    <x v="2"/>
    <x v="2"/>
    <x v="2"/>
    <n v="8021100003"/>
    <x v="365"/>
    <x v="0"/>
    <s v="PRESENCIAL"/>
    <s v="Activa"/>
    <n v="2022"/>
    <n v="0"/>
    <n v="0"/>
    <n v="0"/>
    <n v="0"/>
    <n v="0"/>
    <n v="0"/>
    <n v="0"/>
    <n v="0"/>
    <n v="0"/>
    <n v="0"/>
    <n v="6"/>
    <n v="7"/>
    <n v="13"/>
    <n v="0"/>
    <n v="0"/>
    <n v="13"/>
    <n v="12"/>
    <n v="25"/>
    <n v="0"/>
    <n v="0"/>
  </r>
  <r>
    <s v="08MSU0245B"/>
    <x v="72"/>
    <s v="08USU0013U"/>
    <x v="107"/>
    <n v="37"/>
    <x v="0"/>
    <x v="1"/>
    <x v="4"/>
    <s v="DOCTORADO"/>
    <n v="8"/>
    <x v="2"/>
    <x v="4"/>
    <x v="4"/>
    <n v="8073100002"/>
    <x v="366"/>
    <x v="0"/>
    <s v="PRESENCIAL"/>
    <s v="Activa"/>
    <n v="2022"/>
    <n v="1"/>
    <n v="1"/>
    <n v="2"/>
    <n v="1"/>
    <n v="0"/>
    <n v="1"/>
    <n v="1"/>
    <n v="2"/>
    <n v="1"/>
    <n v="0"/>
    <n v="0"/>
    <n v="0"/>
    <n v="0"/>
    <n v="0"/>
    <n v="0"/>
    <n v="1"/>
    <n v="2"/>
    <n v="3"/>
    <n v="1"/>
    <n v="0"/>
  </r>
  <r>
    <s v="08MSU0245B"/>
    <x v="72"/>
    <s v="08USU0013U"/>
    <x v="107"/>
    <n v="37"/>
    <x v="0"/>
    <x v="1"/>
    <x v="4"/>
    <s v="ESPECIALIDAD"/>
    <n v="6"/>
    <x v="3"/>
    <x v="0"/>
    <x v="0"/>
    <n v="6012602004"/>
    <x v="367"/>
    <x v="1"/>
    <s v="MIXTA"/>
    <s v="Activa"/>
    <n v="2022"/>
    <n v="0"/>
    <n v="0"/>
    <n v="0"/>
    <n v="0"/>
    <n v="0"/>
    <n v="0"/>
    <n v="0"/>
    <n v="0"/>
    <n v="0"/>
    <n v="0"/>
    <n v="2"/>
    <n v="1"/>
    <n v="3"/>
    <n v="0"/>
    <n v="0"/>
    <n v="2"/>
    <n v="1"/>
    <n v="3"/>
    <n v="0"/>
    <n v="0"/>
  </r>
  <r>
    <s v="08MSU0245B"/>
    <x v="72"/>
    <s v="08USU0013U"/>
    <x v="107"/>
    <n v="37"/>
    <x v="0"/>
    <x v="1"/>
    <x v="4"/>
    <s v="LICENCIATURA"/>
    <n v="5"/>
    <x v="1"/>
    <x v="2"/>
    <x v="2"/>
    <n v="5021000014"/>
    <x v="368"/>
    <x v="0"/>
    <s v="PRESENCIAL"/>
    <s v="Liquidacion"/>
    <n v="2022"/>
    <n v="1"/>
    <n v="0"/>
    <n v="1"/>
    <n v="0"/>
    <n v="0"/>
    <n v="0"/>
    <n v="0"/>
    <n v="0"/>
    <n v="0"/>
    <n v="0"/>
    <n v="0"/>
    <n v="0"/>
    <n v="0"/>
    <n v="0"/>
    <n v="0"/>
    <n v="0"/>
    <n v="1"/>
    <n v="1"/>
    <n v="0"/>
    <n v="0"/>
  </r>
  <r>
    <s v="08MSU0245B"/>
    <x v="72"/>
    <s v="08USU0013U"/>
    <x v="107"/>
    <n v="37"/>
    <x v="0"/>
    <x v="1"/>
    <x v="4"/>
    <s v="LICENCIATURA"/>
    <n v="5"/>
    <x v="1"/>
    <x v="2"/>
    <x v="2"/>
    <n v="5021100004"/>
    <x v="316"/>
    <x v="0"/>
    <s v="PRESENCIAL"/>
    <s v="Activa"/>
    <n v="2022"/>
    <n v="3"/>
    <n v="6"/>
    <n v="9"/>
    <n v="1"/>
    <n v="0"/>
    <n v="3"/>
    <n v="5"/>
    <n v="8"/>
    <n v="1"/>
    <n v="0"/>
    <n v="12"/>
    <n v="34"/>
    <n v="46"/>
    <n v="3"/>
    <n v="1"/>
    <n v="42"/>
    <n v="95"/>
    <n v="137"/>
    <n v="16"/>
    <n v="1"/>
  </r>
  <r>
    <s v="08MSU0245B"/>
    <x v="72"/>
    <s v="08USU0013U"/>
    <x v="107"/>
    <n v="37"/>
    <x v="0"/>
    <x v="1"/>
    <x v="4"/>
    <s v="LICENCIATURA"/>
    <n v="5"/>
    <x v="1"/>
    <x v="2"/>
    <x v="2"/>
    <n v="5021300063"/>
    <x v="170"/>
    <x v="0"/>
    <s v="PRESENCIAL"/>
    <s v="Activa"/>
    <n v="2022"/>
    <n v="8"/>
    <n v="6"/>
    <n v="14"/>
    <n v="1"/>
    <n v="0"/>
    <n v="7"/>
    <n v="3"/>
    <n v="10"/>
    <n v="0"/>
    <n v="0"/>
    <n v="17"/>
    <n v="9"/>
    <n v="26"/>
    <n v="2"/>
    <n v="0"/>
    <n v="73"/>
    <n v="48"/>
    <n v="121"/>
    <n v="15"/>
    <n v="1"/>
  </r>
  <r>
    <s v="08MSU0245B"/>
    <x v="72"/>
    <s v="08USU0013U"/>
    <x v="107"/>
    <n v="37"/>
    <x v="0"/>
    <x v="1"/>
    <x v="4"/>
    <s v="LICENCIATURA"/>
    <n v="5"/>
    <x v="1"/>
    <x v="2"/>
    <x v="2"/>
    <n v="5021400052"/>
    <x v="369"/>
    <x v="0"/>
    <s v="PRESENCIAL"/>
    <s v="Activa"/>
    <n v="2022"/>
    <n v="6"/>
    <n v="0"/>
    <n v="6"/>
    <n v="0"/>
    <n v="0"/>
    <n v="4"/>
    <n v="0"/>
    <n v="4"/>
    <n v="0"/>
    <n v="0"/>
    <n v="37"/>
    <n v="15"/>
    <n v="52"/>
    <n v="1"/>
    <n v="0"/>
    <n v="107"/>
    <n v="32"/>
    <n v="139"/>
    <n v="14"/>
    <n v="1"/>
  </r>
  <r>
    <s v="08MSU0245B"/>
    <x v="72"/>
    <s v="08USU0013U"/>
    <x v="107"/>
    <n v="37"/>
    <x v="0"/>
    <x v="1"/>
    <x v="4"/>
    <s v="LICENCIATURA"/>
    <n v="5"/>
    <x v="1"/>
    <x v="2"/>
    <x v="2"/>
    <n v="5021500028"/>
    <x v="3"/>
    <x v="0"/>
    <s v="PRESENCIAL"/>
    <s v="Liquidacion"/>
    <n v="2022"/>
    <n v="11"/>
    <n v="30"/>
    <n v="41"/>
    <n v="4"/>
    <n v="0"/>
    <n v="8"/>
    <n v="14"/>
    <n v="22"/>
    <n v="1"/>
    <n v="0"/>
    <n v="0"/>
    <n v="0"/>
    <n v="0"/>
    <n v="0"/>
    <n v="0"/>
    <n v="12"/>
    <n v="10"/>
    <n v="22"/>
    <n v="2"/>
    <n v="0"/>
  </r>
  <r>
    <s v="08MSU0245B"/>
    <x v="72"/>
    <s v="08USU0013U"/>
    <x v="107"/>
    <n v="37"/>
    <x v="0"/>
    <x v="1"/>
    <x v="4"/>
    <s v="LICENCIATURA"/>
    <n v="5"/>
    <x v="1"/>
    <x v="2"/>
    <x v="2"/>
    <n v="5021500028"/>
    <x v="3"/>
    <x v="1"/>
    <s v="MIXTA"/>
    <s v="Activa"/>
    <n v="2022"/>
    <n v="1"/>
    <n v="8"/>
    <n v="9"/>
    <n v="0"/>
    <n v="0"/>
    <n v="3"/>
    <n v="2"/>
    <n v="5"/>
    <n v="0"/>
    <n v="0"/>
    <n v="45"/>
    <n v="49"/>
    <n v="94"/>
    <n v="0"/>
    <n v="0"/>
    <n v="175"/>
    <n v="382"/>
    <n v="557"/>
    <n v="60"/>
    <n v="3"/>
  </r>
  <r>
    <s v="08MSU0245B"/>
    <x v="72"/>
    <s v="08USU0013U"/>
    <x v="107"/>
    <n v="37"/>
    <x v="0"/>
    <x v="1"/>
    <x v="4"/>
    <s v="LICENCIATURA"/>
    <n v="5"/>
    <x v="1"/>
    <x v="2"/>
    <x v="2"/>
    <n v="5021500106"/>
    <x v="370"/>
    <x v="0"/>
    <s v="PRESENCIAL"/>
    <s v="Activa"/>
    <n v="2022"/>
    <n v="5"/>
    <n v="7"/>
    <n v="12"/>
    <n v="0"/>
    <n v="0"/>
    <n v="2"/>
    <n v="4"/>
    <n v="6"/>
    <n v="0"/>
    <n v="0"/>
    <n v="46"/>
    <n v="18"/>
    <n v="64"/>
    <n v="2"/>
    <n v="0"/>
    <n v="298"/>
    <n v="129"/>
    <n v="427"/>
    <n v="48"/>
    <n v="0"/>
  </r>
  <r>
    <s v="08MSU0245B"/>
    <x v="72"/>
    <s v="08USU0013U"/>
    <x v="107"/>
    <n v="37"/>
    <x v="0"/>
    <x v="1"/>
    <x v="4"/>
    <s v="LICENCIATURA"/>
    <n v="5"/>
    <x v="1"/>
    <x v="2"/>
    <x v="2"/>
    <n v="5021600016"/>
    <x v="371"/>
    <x v="0"/>
    <s v="PRESENCIAL"/>
    <s v="Activa"/>
    <n v="2022"/>
    <n v="1"/>
    <n v="9"/>
    <n v="10"/>
    <n v="0"/>
    <n v="0"/>
    <n v="2"/>
    <n v="6"/>
    <n v="8"/>
    <n v="0"/>
    <n v="0"/>
    <n v="8"/>
    <n v="47"/>
    <n v="55"/>
    <n v="1"/>
    <n v="0"/>
    <n v="25"/>
    <n v="228"/>
    <n v="253"/>
    <n v="23"/>
    <n v="1"/>
  </r>
  <r>
    <s v="08MSU0245B"/>
    <x v="72"/>
    <s v="08USU0013U"/>
    <x v="107"/>
    <n v="37"/>
    <x v="0"/>
    <x v="1"/>
    <x v="4"/>
    <s v="LICENCIATURA"/>
    <n v="5"/>
    <x v="1"/>
    <x v="4"/>
    <x v="4"/>
    <n v="5071100019"/>
    <x v="372"/>
    <x v="0"/>
    <s v="PRESENCIAL"/>
    <s v="Activa"/>
    <n v="2022"/>
    <n v="10"/>
    <n v="13"/>
    <n v="23"/>
    <n v="3"/>
    <n v="0"/>
    <n v="6"/>
    <n v="9"/>
    <n v="15"/>
    <n v="0"/>
    <n v="0"/>
    <n v="34"/>
    <n v="33"/>
    <n v="67"/>
    <n v="4"/>
    <n v="0"/>
    <n v="210"/>
    <n v="225"/>
    <n v="435"/>
    <n v="48"/>
    <n v="1"/>
  </r>
  <r>
    <s v="08MSU0245B"/>
    <x v="72"/>
    <s v="08USU0013U"/>
    <x v="107"/>
    <n v="37"/>
    <x v="0"/>
    <x v="1"/>
    <x v="4"/>
    <s v="LICENCIATURA"/>
    <n v="5"/>
    <x v="1"/>
    <x v="4"/>
    <x v="4"/>
    <n v="5073100005"/>
    <x v="322"/>
    <x v="0"/>
    <s v="PRESENCIAL"/>
    <s v="Activa"/>
    <n v="2022"/>
    <n v="32"/>
    <n v="39"/>
    <n v="71"/>
    <n v="7"/>
    <n v="0"/>
    <n v="31"/>
    <n v="31"/>
    <n v="62"/>
    <n v="0"/>
    <n v="0"/>
    <n v="65"/>
    <n v="68"/>
    <n v="133"/>
    <n v="2"/>
    <n v="1"/>
    <n v="495"/>
    <n v="432"/>
    <n v="927"/>
    <n v="85"/>
    <n v="5"/>
  </r>
  <r>
    <s v="08MSU0245B"/>
    <x v="72"/>
    <s v="08USU0013U"/>
    <x v="107"/>
    <n v="37"/>
    <x v="0"/>
    <x v="1"/>
    <x v="4"/>
    <s v="LICENCIATURA"/>
    <n v="5"/>
    <x v="1"/>
    <x v="4"/>
    <x v="4"/>
    <n v="5073100019"/>
    <x v="373"/>
    <x v="0"/>
    <s v="PRESENCIAL"/>
    <s v="Activa"/>
    <n v="2022"/>
    <n v="1"/>
    <n v="2"/>
    <n v="3"/>
    <n v="0"/>
    <n v="0"/>
    <n v="1"/>
    <n v="3"/>
    <n v="4"/>
    <n v="0"/>
    <n v="0"/>
    <n v="7"/>
    <n v="4"/>
    <n v="11"/>
    <n v="0"/>
    <n v="0"/>
    <n v="19"/>
    <n v="26"/>
    <n v="45"/>
    <n v="5"/>
    <n v="0"/>
  </r>
  <r>
    <s v="08MSU0245B"/>
    <x v="72"/>
    <s v="08USU4981J"/>
    <x v="108"/>
    <n v="37"/>
    <x v="0"/>
    <x v="1"/>
    <x v="4"/>
    <s v="MAESTRÍA"/>
    <n v="7"/>
    <x v="0"/>
    <x v="0"/>
    <x v="0"/>
    <n v="7011200046"/>
    <x v="374"/>
    <x v="0"/>
    <s v="PRESENCIAL"/>
    <s v="Activa"/>
    <n v="2022"/>
    <n v="1"/>
    <n v="5"/>
    <n v="6"/>
    <n v="1"/>
    <n v="0"/>
    <n v="1"/>
    <n v="5"/>
    <n v="6"/>
    <n v="1"/>
    <n v="0"/>
    <n v="1"/>
    <n v="6"/>
    <n v="7"/>
    <n v="0"/>
    <n v="0"/>
    <n v="6"/>
    <n v="9"/>
    <n v="15"/>
    <n v="3"/>
    <n v="0"/>
  </r>
  <r>
    <s v="08MSU0245B"/>
    <x v="72"/>
    <s v="08USU4981J"/>
    <x v="108"/>
    <n v="37"/>
    <x v="0"/>
    <x v="1"/>
    <x v="4"/>
    <s v="MAESTRÍA"/>
    <n v="7"/>
    <x v="0"/>
    <x v="0"/>
    <x v="0"/>
    <n v="7012000086"/>
    <x v="375"/>
    <x v="0"/>
    <s v="PRESENCIAL"/>
    <s v="Activa"/>
    <n v="2022"/>
    <n v="0"/>
    <n v="0"/>
    <n v="0"/>
    <n v="0"/>
    <n v="0"/>
    <n v="0"/>
    <n v="0"/>
    <n v="0"/>
    <n v="0"/>
    <n v="0"/>
    <n v="0"/>
    <n v="0"/>
    <n v="0"/>
    <n v="0"/>
    <n v="0"/>
    <n v="0"/>
    <n v="9"/>
    <n v="9"/>
    <n v="1"/>
    <n v="0"/>
  </r>
  <r>
    <s v="08MSU0245B"/>
    <x v="72"/>
    <s v="08USU4981J"/>
    <x v="108"/>
    <n v="37"/>
    <x v="0"/>
    <x v="1"/>
    <x v="4"/>
    <s v="MAESTRÍA"/>
    <n v="7"/>
    <x v="0"/>
    <x v="2"/>
    <x v="2"/>
    <n v="7022300006"/>
    <x v="376"/>
    <x v="0"/>
    <s v="PRESENCIAL"/>
    <s v="Activa"/>
    <n v="2022"/>
    <n v="0"/>
    <n v="0"/>
    <n v="0"/>
    <n v="0"/>
    <n v="0"/>
    <n v="0"/>
    <n v="0"/>
    <n v="0"/>
    <n v="0"/>
    <n v="0"/>
    <n v="0"/>
    <n v="0"/>
    <n v="0"/>
    <n v="0"/>
    <n v="0"/>
    <n v="2"/>
    <n v="3"/>
    <n v="5"/>
    <n v="0"/>
    <n v="0"/>
  </r>
  <r>
    <s v="08MSU0245B"/>
    <x v="72"/>
    <s v="08USU4981J"/>
    <x v="108"/>
    <n v="37"/>
    <x v="0"/>
    <x v="1"/>
    <x v="4"/>
    <s v="MAESTRÍA"/>
    <n v="7"/>
    <x v="0"/>
    <x v="3"/>
    <x v="3"/>
    <n v="7031100028"/>
    <x v="377"/>
    <x v="0"/>
    <s v="PRESENCIAL"/>
    <s v="Activa"/>
    <n v="2022"/>
    <n v="7"/>
    <n v="10"/>
    <n v="17"/>
    <n v="1"/>
    <n v="0"/>
    <n v="7"/>
    <n v="10"/>
    <n v="17"/>
    <n v="1"/>
    <n v="0"/>
    <n v="3"/>
    <n v="4"/>
    <n v="7"/>
    <n v="0"/>
    <n v="0"/>
    <n v="7"/>
    <n v="10"/>
    <n v="17"/>
    <n v="0"/>
    <n v="0"/>
  </r>
  <r>
    <s v="08MSU0245B"/>
    <x v="72"/>
    <s v="08USU4981J"/>
    <x v="108"/>
    <n v="37"/>
    <x v="0"/>
    <x v="1"/>
    <x v="4"/>
    <s v="MAESTRÍA"/>
    <n v="7"/>
    <x v="0"/>
    <x v="3"/>
    <x v="3"/>
    <n v="7031100082"/>
    <x v="378"/>
    <x v="0"/>
    <s v="PRESENCIAL"/>
    <s v="Activa"/>
    <n v="2022"/>
    <n v="1"/>
    <n v="6"/>
    <n v="7"/>
    <n v="0"/>
    <n v="0"/>
    <n v="1"/>
    <n v="6"/>
    <n v="7"/>
    <n v="0"/>
    <n v="0"/>
    <n v="3"/>
    <n v="7"/>
    <n v="10"/>
    <n v="0"/>
    <n v="0"/>
    <n v="5"/>
    <n v="11"/>
    <n v="16"/>
    <n v="3"/>
    <n v="0"/>
  </r>
  <r>
    <s v="08MSU0245B"/>
    <x v="72"/>
    <s v="08USU4981J"/>
    <x v="108"/>
    <n v="37"/>
    <x v="0"/>
    <x v="1"/>
    <x v="4"/>
    <s v="MAESTRÍA"/>
    <n v="7"/>
    <x v="0"/>
    <x v="3"/>
    <x v="3"/>
    <n v="7031200064"/>
    <x v="379"/>
    <x v="0"/>
    <s v="PRESENCIAL"/>
    <s v="Activa"/>
    <n v="2022"/>
    <n v="0"/>
    <n v="0"/>
    <n v="0"/>
    <n v="0"/>
    <n v="0"/>
    <n v="0"/>
    <n v="0"/>
    <n v="0"/>
    <n v="0"/>
    <n v="0"/>
    <n v="0"/>
    <n v="0"/>
    <n v="0"/>
    <n v="0"/>
    <n v="0"/>
    <n v="0"/>
    <n v="4"/>
    <n v="4"/>
    <n v="1"/>
    <n v="0"/>
  </r>
  <r>
    <s v="08MSU0245B"/>
    <x v="72"/>
    <s v="08USU4981J"/>
    <x v="108"/>
    <n v="37"/>
    <x v="0"/>
    <x v="1"/>
    <x v="4"/>
    <s v="MAESTRÍA"/>
    <n v="7"/>
    <x v="0"/>
    <x v="3"/>
    <x v="3"/>
    <n v="7031300094"/>
    <x v="380"/>
    <x v="0"/>
    <s v="PRESENCIAL"/>
    <s v="Activa"/>
    <n v="2022"/>
    <n v="0"/>
    <n v="0"/>
    <n v="0"/>
    <n v="0"/>
    <n v="0"/>
    <n v="0"/>
    <n v="0"/>
    <n v="0"/>
    <n v="0"/>
    <n v="0"/>
    <n v="0"/>
    <n v="0"/>
    <n v="0"/>
    <n v="0"/>
    <n v="0"/>
    <n v="3"/>
    <n v="0"/>
    <n v="3"/>
    <n v="0"/>
    <n v="0"/>
  </r>
  <r>
    <s v="08MSU0245B"/>
    <x v="72"/>
    <s v="08USU4981J"/>
    <x v="108"/>
    <n v="37"/>
    <x v="0"/>
    <x v="1"/>
    <x v="4"/>
    <s v="MAESTRÍA"/>
    <n v="7"/>
    <x v="0"/>
    <x v="3"/>
    <x v="3"/>
    <n v="7031400008"/>
    <x v="381"/>
    <x v="0"/>
    <s v="PRESENCIAL"/>
    <s v="Activa"/>
    <n v="2022"/>
    <n v="0"/>
    <n v="0"/>
    <n v="0"/>
    <n v="0"/>
    <n v="0"/>
    <n v="0"/>
    <n v="0"/>
    <n v="0"/>
    <n v="0"/>
    <n v="0"/>
    <n v="2"/>
    <n v="4"/>
    <n v="6"/>
    <n v="0"/>
    <n v="0"/>
    <n v="4"/>
    <n v="6"/>
    <n v="10"/>
    <n v="0"/>
    <n v="0"/>
  </r>
  <r>
    <s v="08MSU0245B"/>
    <x v="72"/>
    <s v="08USU4981J"/>
    <x v="108"/>
    <n v="37"/>
    <x v="0"/>
    <x v="1"/>
    <x v="4"/>
    <s v="MAESTRÍA"/>
    <n v="7"/>
    <x v="0"/>
    <x v="3"/>
    <x v="3"/>
    <n v="7031500027"/>
    <x v="382"/>
    <x v="0"/>
    <s v="PRESENCIAL"/>
    <s v="Activa"/>
    <n v="2022"/>
    <n v="0"/>
    <n v="0"/>
    <n v="0"/>
    <n v="0"/>
    <n v="0"/>
    <n v="0"/>
    <n v="0"/>
    <n v="0"/>
    <n v="0"/>
    <n v="0"/>
    <n v="0"/>
    <n v="0"/>
    <n v="0"/>
    <n v="0"/>
    <n v="0"/>
    <n v="2"/>
    <n v="1"/>
    <n v="3"/>
    <n v="0"/>
    <n v="0"/>
  </r>
  <r>
    <s v="08MSU0245B"/>
    <x v="72"/>
    <s v="08USU4981J"/>
    <x v="108"/>
    <n v="37"/>
    <x v="0"/>
    <x v="1"/>
    <x v="4"/>
    <s v="MAESTRÍA"/>
    <n v="7"/>
    <x v="0"/>
    <x v="3"/>
    <x v="3"/>
    <n v="7033100060"/>
    <x v="383"/>
    <x v="0"/>
    <s v="PRESENCIAL"/>
    <s v="Activa"/>
    <n v="2022"/>
    <n v="11"/>
    <n v="23"/>
    <n v="34"/>
    <n v="2"/>
    <n v="0"/>
    <n v="11"/>
    <n v="23"/>
    <n v="34"/>
    <n v="2"/>
    <n v="0"/>
    <n v="0"/>
    <n v="0"/>
    <n v="0"/>
    <n v="0"/>
    <n v="0"/>
    <n v="8"/>
    <n v="11"/>
    <n v="19"/>
    <n v="1"/>
    <n v="0"/>
  </r>
  <r>
    <s v="08MSU0245B"/>
    <x v="72"/>
    <s v="08USU4981J"/>
    <x v="108"/>
    <n v="37"/>
    <x v="0"/>
    <x v="1"/>
    <x v="4"/>
    <s v="MAESTRÍA"/>
    <n v="7"/>
    <x v="0"/>
    <x v="3"/>
    <x v="3"/>
    <n v="7033100066"/>
    <x v="384"/>
    <x v="0"/>
    <s v="PRESENCIAL"/>
    <s v="Activa"/>
    <n v="2022"/>
    <n v="0"/>
    <n v="0"/>
    <n v="0"/>
    <n v="0"/>
    <n v="0"/>
    <n v="0"/>
    <n v="0"/>
    <n v="0"/>
    <n v="0"/>
    <n v="0"/>
    <n v="0"/>
    <n v="0"/>
    <n v="0"/>
    <n v="0"/>
    <n v="0"/>
    <n v="12"/>
    <n v="18"/>
    <n v="30"/>
    <n v="3"/>
    <n v="0"/>
  </r>
  <r>
    <s v="08MSU0245B"/>
    <x v="72"/>
    <s v="08USU4981J"/>
    <x v="108"/>
    <n v="37"/>
    <x v="0"/>
    <x v="1"/>
    <x v="4"/>
    <s v="MAESTRÍA"/>
    <n v="7"/>
    <x v="0"/>
    <x v="3"/>
    <x v="3"/>
    <n v="7033100328"/>
    <x v="385"/>
    <x v="0"/>
    <s v="PRESENCIAL"/>
    <s v="Liquidacion"/>
    <n v="2022"/>
    <n v="5"/>
    <n v="5"/>
    <n v="10"/>
    <n v="3"/>
    <n v="0"/>
    <n v="5"/>
    <n v="5"/>
    <n v="10"/>
    <n v="3"/>
    <n v="0"/>
    <n v="0"/>
    <n v="0"/>
    <n v="0"/>
    <n v="0"/>
    <n v="0"/>
    <n v="0"/>
    <n v="0"/>
    <n v="0"/>
    <n v="0"/>
    <n v="0"/>
  </r>
  <r>
    <s v="08MSU0245B"/>
    <x v="72"/>
    <s v="08USU4981J"/>
    <x v="108"/>
    <n v="37"/>
    <x v="0"/>
    <x v="1"/>
    <x v="4"/>
    <s v="MAESTRÍA"/>
    <n v="7"/>
    <x v="0"/>
    <x v="1"/>
    <x v="1"/>
    <n v="7042000002"/>
    <x v="143"/>
    <x v="0"/>
    <s v="PRESENCIAL"/>
    <s v="Activa"/>
    <n v="2022"/>
    <n v="9"/>
    <n v="18"/>
    <n v="27"/>
    <n v="0"/>
    <n v="0"/>
    <n v="9"/>
    <n v="18"/>
    <n v="27"/>
    <n v="0"/>
    <n v="0"/>
    <n v="3"/>
    <n v="5"/>
    <n v="8"/>
    <n v="0"/>
    <n v="0"/>
    <n v="22"/>
    <n v="23"/>
    <n v="45"/>
    <n v="3"/>
    <n v="0"/>
  </r>
  <r>
    <s v="08MSU0245B"/>
    <x v="72"/>
    <s v="08USU4981J"/>
    <x v="108"/>
    <n v="37"/>
    <x v="0"/>
    <x v="1"/>
    <x v="4"/>
    <s v="MAESTRÍA"/>
    <n v="7"/>
    <x v="0"/>
    <x v="1"/>
    <x v="1"/>
    <n v="7042000002"/>
    <x v="143"/>
    <x v="2"/>
    <s v="EN LÍNEA O VIRTUAL"/>
    <s v="Activa"/>
    <n v="2022"/>
    <n v="0"/>
    <n v="0"/>
    <n v="0"/>
    <n v="0"/>
    <n v="0"/>
    <n v="0"/>
    <n v="0"/>
    <n v="0"/>
    <n v="0"/>
    <n v="0"/>
    <n v="2"/>
    <n v="3"/>
    <n v="5"/>
    <n v="0"/>
    <n v="0"/>
    <n v="5"/>
    <n v="11"/>
    <n v="16"/>
    <n v="2"/>
    <n v="0"/>
  </r>
  <r>
    <s v="08MSU0245B"/>
    <x v="72"/>
    <s v="08USU4981J"/>
    <x v="108"/>
    <n v="37"/>
    <x v="0"/>
    <x v="1"/>
    <x v="4"/>
    <s v="DOCTORADO"/>
    <n v="8"/>
    <x v="2"/>
    <x v="2"/>
    <x v="2"/>
    <n v="8022600016"/>
    <x v="386"/>
    <x v="0"/>
    <s v="PRESENCIAL"/>
    <s v="Activa"/>
    <n v="2022"/>
    <n v="0"/>
    <n v="0"/>
    <n v="0"/>
    <n v="0"/>
    <n v="0"/>
    <n v="0"/>
    <n v="0"/>
    <n v="0"/>
    <n v="0"/>
    <n v="0"/>
    <n v="0"/>
    <n v="0"/>
    <n v="0"/>
    <n v="0"/>
    <n v="0"/>
    <n v="3"/>
    <n v="0"/>
    <n v="3"/>
    <n v="0"/>
    <n v="0"/>
  </r>
  <r>
    <s v="08MSU0245B"/>
    <x v="72"/>
    <s v="08USU4981J"/>
    <x v="108"/>
    <n v="37"/>
    <x v="0"/>
    <x v="1"/>
    <x v="4"/>
    <s v="DOCTORADO"/>
    <n v="8"/>
    <x v="2"/>
    <x v="3"/>
    <x v="3"/>
    <n v="8031000001"/>
    <x v="387"/>
    <x v="0"/>
    <s v="PRESENCIAL"/>
    <s v="Activa"/>
    <n v="2022"/>
    <n v="0"/>
    <n v="0"/>
    <n v="0"/>
    <n v="0"/>
    <n v="0"/>
    <n v="0"/>
    <n v="0"/>
    <n v="0"/>
    <n v="0"/>
    <n v="0"/>
    <n v="0"/>
    <n v="0"/>
    <n v="0"/>
    <n v="0"/>
    <n v="0"/>
    <n v="11"/>
    <n v="9"/>
    <n v="20"/>
    <n v="3"/>
    <n v="0"/>
  </r>
  <r>
    <s v="08MSU0245B"/>
    <x v="72"/>
    <s v="08USU4981J"/>
    <x v="108"/>
    <n v="37"/>
    <x v="0"/>
    <x v="1"/>
    <x v="4"/>
    <s v="DOCTORADO"/>
    <n v="8"/>
    <x v="2"/>
    <x v="3"/>
    <x v="3"/>
    <n v="8031100023"/>
    <x v="388"/>
    <x v="0"/>
    <s v="PRESENCIAL"/>
    <s v="Activa"/>
    <n v="2022"/>
    <n v="0"/>
    <n v="0"/>
    <n v="0"/>
    <n v="0"/>
    <n v="0"/>
    <n v="0"/>
    <n v="0"/>
    <n v="0"/>
    <n v="0"/>
    <n v="0"/>
    <n v="4"/>
    <n v="8"/>
    <n v="12"/>
    <n v="0"/>
    <n v="0"/>
    <n v="8"/>
    <n v="13"/>
    <n v="21"/>
    <n v="4"/>
    <n v="0"/>
  </r>
  <r>
    <s v="08MSU0245B"/>
    <x v="72"/>
    <s v="08USU4981J"/>
    <x v="108"/>
    <n v="37"/>
    <x v="0"/>
    <x v="1"/>
    <x v="4"/>
    <s v="DOCTORADO"/>
    <n v="8"/>
    <x v="2"/>
    <x v="1"/>
    <x v="1"/>
    <n v="8042000003"/>
    <x v="389"/>
    <x v="0"/>
    <s v="PRESENCIAL"/>
    <s v="Activa"/>
    <n v="2022"/>
    <n v="2"/>
    <n v="4"/>
    <n v="6"/>
    <n v="1"/>
    <n v="0"/>
    <n v="2"/>
    <n v="4"/>
    <n v="6"/>
    <n v="1"/>
    <n v="0"/>
    <n v="0"/>
    <n v="0"/>
    <n v="0"/>
    <n v="0"/>
    <n v="0"/>
    <n v="3"/>
    <n v="7"/>
    <n v="10"/>
    <n v="3"/>
    <n v="0"/>
  </r>
  <r>
    <s v="08MSU0245B"/>
    <x v="72"/>
    <s v="08USU4981J"/>
    <x v="108"/>
    <n v="37"/>
    <x v="0"/>
    <x v="1"/>
    <x v="4"/>
    <s v="MAESTRÍA"/>
    <n v="7"/>
    <x v="0"/>
    <x v="5"/>
    <x v="5"/>
    <n v="7062200081"/>
    <x v="390"/>
    <x v="2"/>
    <s v="EN LÍNEA O VIRTUAL"/>
    <s v="Activa"/>
    <n v="2022"/>
    <n v="0"/>
    <n v="0"/>
    <n v="0"/>
    <n v="0"/>
    <n v="0"/>
    <n v="0"/>
    <n v="0"/>
    <n v="0"/>
    <n v="0"/>
    <n v="0"/>
    <n v="2"/>
    <n v="3"/>
    <n v="5"/>
    <n v="0"/>
    <n v="0"/>
    <n v="2"/>
    <n v="3"/>
    <n v="5"/>
    <n v="0"/>
    <n v="0"/>
  </r>
  <r>
    <s v="08MSU0245B"/>
    <x v="72"/>
    <s v="08USU4981J"/>
    <x v="108"/>
    <n v="37"/>
    <x v="0"/>
    <x v="1"/>
    <x v="4"/>
    <s v="LICENCIATURA"/>
    <n v="5"/>
    <x v="1"/>
    <x v="0"/>
    <x v="0"/>
    <n v="5011500002"/>
    <x v="391"/>
    <x v="0"/>
    <s v="PRESENCIAL"/>
    <s v="Activa"/>
    <n v="2022"/>
    <n v="20"/>
    <n v="113"/>
    <n v="133"/>
    <n v="9"/>
    <n v="1"/>
    <n v="4"/>
    <n v="91"/>
    <n v="95"/>
    <n v="1"/>
    <n v="0"/>
    <n v="37"/>
    <n v="214"/>
    <n v="251"/>
    <n v="7"/>
    <n v="0"/>
    <n v="198"/>
    <n v="1063"/>
    <n v="1261"/>
    <n v="114"/>
    <n v="3"/>
  </r>
  <r>
    <s v="08MSU0245B"/>
    <x v="72"/>
    <s v="08USU4981J"/>
    <x v="108"/>
    <n v="37"/>
    <x v="0"/>
    <x v="1"/>
    <x v="4"/>
    <s v="LICENCIATURA"/>
    <n v="5"/>
    <x v="1"/>
    <x v="2"/>
    <x v="2"/>
    <n v="5022300031"/>
    <x v="392"/>
    <x v="0"/>
    <s v="PRESENCIAL"/>
    <s v="Activa"/>
    <n v="2022"/>
    <n v="2"/>
    <n v="5"/>
    <n v="7"/>
    <n v="0"/>
    <n v="0"/>
    <n v="2"/>
    <n v="5"/>
    <n v="7"/>
    <n v="0"/>
    <n v="0"/>
    <n v="7"/>
    <n v="21"/>
    <n v="28"/>
    <n v="2"/>
    <n v="0"/>
    <n v="31"/>
    <n v="56"/>
    <n v="87"/>
    <n v="14"/>
    <n v="0"/>
  </r>
  <r>
    <s v="08MSU0245B"/>
    <x v="72"/>
    <s v="08USU4981J"/>
    <x v="108"/>
    <n v="37"/>
    <x v="0"/>
    <x v="1"/>
    <x v="4"/>
    <s v="LICENCIATURA"/>
    <n v="5"/>
    <x v="1"/>
    <x v="2"/>
    <x v="2"/>
    <n v="5022500008"/>
    <x v="158"/>
    <x v="0"/>
    <s v="PRESENCIAL"/>
    <s v="Activa"/>
    <n v="2022"/>
    <n v="2"/>
    <n v="0"/>
    <n v="2"/>
    <n v="0"/>
    <n v="0"/>
    <n v="0"/>
    <n v="4"/>
    <n v="4"/>
    <n v="0"/>
    <n v="0"/>
    <n v="19"/>
    <n v="7"/>
    <n v="26"/>
    <n v="0"/>
    <n v="0"/>
    <n v="50"/>
    <n v="26"/>
    <n v="76"/>
    <n v="5"/>
    <n v="0"/>
  </r>
  <r>
    <s v="08MSU0245B"/>
    <x v="72"/>
    <s v="08USU4981J"/>
    <x v="108"/>
    <n v="37"/>
    <x v="0"/>
    <x v="1"/>
    <x v="4"/>
    <s v="LICENCIATURA"/>
    <n v="5"/>
    <x v="1"/>
    <x v="3"/>
    <x v="3"/>
    <n v="5031100007"/>
    <x v="24"/>
    <x v="0"/>
    <s v="PRESENCIAL"/>
    <s v="Activa"/>
    <n v="2022"/>
    <n v="16"/>
    <n v="72"/>
    <n v="88"/>
    <n v="9"/>
    <n v="0"/>
    <n v="23"/>
    <n v="65"/>
    <n v="88"/>
    <n v="1"/>
    <n v="0"/>
    <n v="95"/>
    <n v="152"/>
    <n v="247"/>
    <n v="10"/>
    <n v="0"/>
    <n v="370"/>
    <n v="809"/>
    <n v="1179"/>
    <n v="113"/>
    <n v="5"/>
  </r>
  <r>
    <s v="08MSU0245B"/>
    <x v="72"/>
    <s v="08USU4981J"/>
    <x v="108"/>
    <n v="37"/>
    <x v="0"/>
    <x v="1"/>
    <x v="4"/>
    <s v="LICENCIATURA"/>
    <n v="5"/>
    <x v="1"/>
    <x v="3"/>
    <x v="3"/>
    <n v="5031200031"/>
    <x v="393"/>
    <x v="0"/>
    <s v="PRESENCIAL"/>
    <s v="Activa"/>
    <n v="2022"/>
    <n v="1"/>
    <n v="7"/>
    <n v="8"/>
    <n v="1"/>
    <n v="0"/>
    <n v="1"/>
    <n v="7"/>
    <n v="8"/>
    <n v="1"/>
    <n v="0"/>
    <n v="5"/>
    <n v="12"/>
    <n v="17"/>
    <n v="0"/>
    <n v="0"/>
    <n v="32"/>
    <n v="32"/>
    <n v="64"/>
    <n v="7"/>
    <n v="0"/>
  </r>
  <r>
    <s v="08MSU0245B"/>
    <x v="72"/>
    <s v="08USU4981J"/>
    <x v="108"/>
    <n v="37"/>
    <x v="0"/>
    <x v="1"/>
    <x v="4"/>
    <s v="LICENCIATURA"/>
    <n v="5"/>
    <x v="1"/>
    <x v="3"/>
    <x v="3"/>
    <n v="5031300032"/>
    <x v="394"/>
    <x v="0"/>
    <s v="PRESENCIAL"/>
    <s v="Activa"/>
    <n v="2022"/>
    <n v="6"/>
    <n v="11"/>
    <n v="17"/>
    <n v="3"/>
    <n v="0"/>
    <n v="5"/>
    <n v="13"/>
    <n v="18"/>
    <n v="1"/>
    <n v="0"/>
    <n v="22"/>
    <n v="29"/>
    <n v="51"/>
    <n v="0"/>
    <n v="0"/>
    <n v="152"/>
    <n v="182"/>
    <n v="334"/>
    <n v="28"/>
    <n v="1"/>
  </r>
  <r>
    <s v="08MSU0245B"/>
    <x v="72"/>
    <s v="08USU4981J"/>
    <x v="108"/>
    <n v="37"/>
    <x v="0"/>
    <x v="1"/>
    <x v="4"/>
    <s v="LICENCIATURA"/>
    <n v="5"/>
    <x v="1"/>
    <x v="3"/>
    <x v="3"/>
    <n v="5031400003"/>
    <x v="395"/>
    <x v="0"/>
    <s v="PRESENCIAL"/>
    <s v="Activa"/>
    <n v="2022"/>
    <n v="5"/>
    <n v="4"/>
    <n v="9"/>
    <n v="0"/>
    <n v="0"/>
    <n v="9"/>
    <n v="6"/>
    <n v="15"/>
    <n v="0"/>
    <n v="0"/>
    <n v="33"/>
    <n v="17"/>
    <n v="50"/>
    <n v="3"/>
    <n v="0"/>
    <n v="121"/>
    <n v="81"/>
    <n v="202"/>
    <n v="24"/>
    <n v="1"/>
  </r>
  <r>
    <s v="08MSU0245B"/>
    <x v="72"/>
    <s v="08USU4981J"/>
    <x v="108"/>
    <n v="37"/>
    <x v="0"/>
    <x v="1"/>
    <x v="4"/>
    <s v="LICENCIATURA"/>
    <n v="5"/>
    <x v="1"/>
    <x v="3"/>
    <x v="3"/>
    <n v="5031500010"/>
    <x v="253"/>
    <x v="0"/>
    <s v="PRESENCIAL"/>
    <s v="Activa"/>
    <n v="2022"/>
    <n v="3"/>
    <n v="82"/>
    <n v="85"/>
    <n v="12"/>
    <n v="1"/>
    <n v="3"/>
    <n v="63"/>
    <n v="66"/>
    <n v="1"/>
    <n v="0"/>
    <n v="12"/>
    <n v="86"/>
    <n v="98"/>
    <n v="2"/>
    <n v="0"/>
    <n v="52"/>
    <n v="569"/>
    <n v="621"/>
    <n v="70"/>
    <n v="7"/>
  </r>
  <r>
    <s v="08MSU0245B"/>
    <x v="72"/>
    <s v="08USU4981J"/>
    <x v="108"/>
    <n v="37"/>
    <x v="0"/>
    <x v="1"/>
    <x v="4"/>
    <s v="LICENCIATURA"/>
    <n v="5"/>
    <x v="1"/>
    <x v="3"/>
    <x v="3"/>
    <n v="5033100011"/>
    <x v="4"/>
    <x v="0"/>
    <s v="PRESENCIAL"/>
    <s v="Activa"/>
    <n v="2022"/>
    <n v="89"/>
    <n v="148"/>
    <n v="237"/>
    <n v="12"/>
    <n v="0"/>
    <n v="68"/>
    <n v="135"/>
    <n v="203"/>
    <n v="0"/>
    <n v="1"/>
    <n v="135"/>
    <n v="270"/>
    <n v="405"/>
    <n v="16"/>
    <n v="0"/>
    <n v="701"/>
    <n v="1262"/>
    <n v="1963"/>
    <n v="176"/>
    <n v="5"/>
  </r>
  <r>
    <s v="08MSU0245B"/>
    <x v="72"/>
    <s v="08USU4981J"/>
    <x v="108"/>
    <n v="37"/>
    <x v="0"/>
    <x v="1"/>
    <x v="4"/>
    <s v="LICENCIATURA"/>
    <n v="5"/>
    <x v="1"/>
    <x v="1"/>
    <x v="1"/>
    <n v="5041300016"/>
    <x v="396"/>
    <x v="0"/>
    <s v="PRESENCIAL"/>
    <s v="Activa"/>
    <n v="2022"/>
    <n v="16"/>
    <n v="26"/>
    <n v="42"/>
    <n v="1"/>
    <n v="0"/>
    <n v="22"/>
    <n v="38"/>
    <n v="60"/>
    <n v="0"/>
    <n v="0"/>
    <n v="102"/>
    <n v="83"/>
    <n v="185"/>
    <n v="5"/>
    <n v="0"/>
    <n v="441"/>
    <n v="435"/>
    <n v="876"/>
    <n v="57"/>
    <n v="2"/>
  </r>
  <r>
    <s v="08MSU0245B"/>
    <x v="72"/>
    <s v="08USU4981J"/>
    <x v="108"/>
    <n v="37"/>
    <x v="0"/>
    <x v="1"/>
    <x v="4"/>
    <s v="LICENCIATURA"/>
    <n v="5"/>
    <x v="1"/>
    <x v="1"/>
    <x v="1"/>
    <n v="5041400026"/>
    <x v="33"/>
    <x v="0"/>
    <s v="PRESENCIAL"/>
    <s v="Activa"/>
    <n v="2022"/>
    <n v="17"/>
    <n v="53"/>
    <n v="70"/>
    <n v="4"/>
    <n v="0"/>
    <n v="19"/>
    <n v="38"/>
    <n v="57"/>
    <n v="2"/>
    <n v="0"/>
    <n v="99"/>
    <n v="120"/>
    <n v="219"/>
    <n v="7"/>
    <n v="1"/>
    <n v="407"/>
    <n v="570"/>
    <n v="977"/>
    <n v="81"/>
    <n v="5"/>
  </r>
  <r>
    <s v="08MSU0245B"/>
    <x v="72"/>
    <s v="08USU4981J"/>
    <x v="108"/>
    <n v="37"/>
    <x v="0"/>
    <x v="1"/>
    <x v="4"/>
    <s v="LICENCIATURA"/>
    <n v="5"/>
    <x v="1"/>
    <x v="1"/>
    <x v="1"/>
    <n v="5042100055"/>
    <x v="11"/>
    <x v="0"/>
    <s v="PRESENCIAL"/>
    <s v="Activa"/>
    <n v="2022"/>
    <n v="42"/>
    <n v="54"/>
    <n v="96"/>
    <n v="7"/>
    <n v="0"/>
    <n v="47"/>
    <n v="62"/>
    <n v="109"/>
    <n v="0"/>
    <n v="0"/>
    <n v="146"/>
    <n v="196"/>
    <n v="342"/>
    <n v="3"/>
    <n v="0"/>
    <n v="700"/>
    <n v="992"/>
    <n v="1692"/>
    <n v="112"/>
    <n v="6"/>
  </r>
  <r>
    <s v="08MSU0245B"/>
    <x v="72"/>
    <s v="08USU4981J"/>
    <x v="108"/>
    <n v="37"/>
    <x v="0"/>
    <x v="1"/>
    <x v="4"/>
    <s v="LICENCIATURA"/>
    <n v="5"/>
    <x v="1"/>
    <x v="8"/>
    <x v="8"/>
    <n v="5101600013"/>
    <x v="397"/>
    <x v="0"/>
    <s v="PRESENCIAL"/>
    <s v="Activa"/>
    <n v="2022"/>
    <n v="13"/>
    <n v="28"/>
    <n v="41"/>
    <n v="2"/>
    <n v="0"/>
    <n v="16"/>
    <n v="40"/>
    <n v="56"/>
    <n v="1"/>
    <n v="0"/>
    <n v="15"/>
    <n v="45"/>
    <n v="60"/>
    <n v="0"/>
    <n v="0"/>
    <n v="85"/>
    <n v="286"/>
    <n v="371"/>
    <n v="40"/>
    <n v="0"/>
  </r>
  <r>
    <s v="08MSU0245B"/>
    <x v="72"/>
    <s v="08USU4982I"/>
    <x v="109"/>
    <n v="37"/>
    <x v="0"/>
    <x v="1"/>
    <x v="4"/>
    <s v="MAESTRÍA"/>
    <n v="7"/>
    <x v="0"/>
    <x v="0"/>
    <x v="0"/>
    <n v="7012400021"/>
    <x v="398"/>
    <x v="0"/>
    <s v="PRESENCIAL"/>
    <s v="Activa"/>
    <n v="2022"/>
    <n v="2"/>
    <n v="5"/>
    <n v="7"/>
    <n v="1"/>
    <n v="0"/>
    <n v="2"/>
    <n v="5"/>
    <n v="7"/>
    <n v="1"/>
    <n v="0"/>
    <n v="0"/>
    <n v="0"/>
    <n v="0"/>
    <n v="0"/>
    <n v="0"/>
    <n v="3"/>
    <n v="5"/>
    <n v="8"/>
    <n v="0"/>
    <n v="0"/>
  </r>
  <r>
    <s v="08MSU0245B"/>
    <x v="72"/>
    <s v="08USU4982I"/>
    <x v="109"/>
    <n v="37"/>
    <x v="0"/>
    <x v="1"/>
    <x v="4"/>
    <s v="MAESTRÍA"/>
    <n v="7"/>
    <x v="0"/>
    <x v="0"/>
    <x v="0"/>
    <n v="7012604063"/>
    <x v="399"/>
    <x v="0"/>
    <s v="PRESENCIAL"/>
    <s v="Activa"/>
    <n v="2022"/>
    <n v="5"/>
    <n v="3"/>
    <n v="8"/>
    <n v="0"/>
    <n v="0"/>
    <n v="5"/>
    <n v="3"/>
    <n v="8"/>
    <n v="0"/>
    <n v="0"/>
    <n v="2"/>
    <n v="1"/>
    <n v="3"/>
    <n v="0"/>
    <n v="0"/>
    <n v="8"/>
    <n v="4"/>
    <n v="12"/>
    <n v="1"/>
    <n v="0"/>
  </r>
  <r>
    <s v="08MSU0245B"/>
    <x v="72"/>
    <s v="08USU4982I"/>
    <x v="109"/>
    <n v="37"/>
    <x v="0"/>
    <x v="1"/>
    <x v="4"/>
    <s v="MAESTRÍA"/>
    <n v="7"/>
    <x v="0"/>
    <x v="7"/>
    <x v="7"/>
    <n v="7052200002"/>
    <x v="400"/>
    <x v="0"/>
    <s v="PRESENCIAL"/>
    <s v="Activa"/>
    <n v="2022"/>
    <n v="11"/>
    <n v="7"/>
    <n v="18"/>
    <n v="1"/>
    <n v="0"/>
    <n v="11"/>
    <n v="7"/>
    <n v="18"/>
    <n v="1"/>
    <n v="0"/>
    <n v="7"/>
    <n v="6"/>
    <n v="13"/>
    <n v="0"/>
    <n v="0"/>
    <n v="26"/>
    <n v="13"/>
    <n v="39"/>
    <n v="0"/>
    <n v="0"/>
  </r>
  <r>
    <s v="08MSU0245B"/>
    <x v="72"/>
    <s v="08USU4982I"/>
    <x v="109"/>
    <n v="37"/>
    <x v="0"/>
    <x v="1"/>
    <x v="4"/>
    <s v="MAESTRÍA"/>
    <n v="7"/>
    <x v="0"/>
    <x v="5"/>
    <x v="5"/>
    <n v="7062200074"/>
    <x v="401"/>
    <x v="0"/>
    <s v="PRESENCIAL"/>
    <s v="Activa"/>
    <n v="2022"/>
    <n v="2"/>
    <n v="1"/>
    <n v="3"/>
    <n v="0"/>
    <n v="0"/>
    <n v="2"/>
    <n v="1"/>
    <n v="3"/>
    <n v="0"/>
    <n v="0"/>
    <n v="10"/>
    <n v="0"/>
    <n v="10"/>
    <n v="0"/>
    <n v="0"/>
    <n v="17"/>
    <n v="4"/>
    <n v="21"/>
    <n v="1"/>
    <n v="0"/>
  </r>
  <r>
    <s v="08MSU0245B"/>
    <x v="72"/>
    <s v="08USU4982I"/>
    <x v="109"/>
    <n v="37"/>
    <x v="0"/>
    <x v="1"/>
    <x v="4"/>
    <s v="MAESTRÍA"/>
    <n v="7"/>
    <x v="0"/>
    <x v="4"/>
    <x v="4"/>
    <n v="7071200013"/>
    <x v="402"/>
    <x v="0"/>
    <s v="PRESENCIAL"/>
    <s v="Activa"/>
    <n v="2022"/>
    <n v="7"/>
    <n v="1"/>
    <n v="8"/>
    <n v="0"/>
    <n v="0"/>
    <n v="7"/>
    <n v="1"/>
    <n v="8"/>
    <n v="0"/>
    <n v="0"/>
    <n v="3"/>
    <n v="1"/>
    <n v="4"/>
    <n v="0"/>
    <n v="0"/>
    <n v="6"/>
    <n v="1"/>
    <n v="7"/>
    <n v="0"/>
    <n v="0"/>
  </r>
  <r>
    <s v="08MSU0245B"/>
    <x v="72"/>
    <s v="08USU4982I"/>
    <x v="109"/>
    <n v="37"/>
    <x v="0"/>
    <x v="1"/>
    <x v="4"/>
    <s v="MAESTRÍA"/>
    <n v="7"/>
    <x v="0"/>
    <x v="4"/>
    <x v="4"/>
    <n v="7071700007"/>
    <x v="277"/>
    <x v="0"/>
    <s v="PRESENCIAL"/>
    <s v="Activa"/>
    <n v="2022"/>
    <n v="7"/>
    <n v="5"/>
    <n v="12"/>
    <n v="2"/>
    <n v="0"/>
    <n v="7"/>
    <n v="5"/>
    <n v="12"/>
    <n v="2"/>
    <n v="0"/>
    <n v="3"/>
    <n v="4"/>
    <n v="7"/>
    <n v="0"/>
    <n v="0"/>
    <n v="10"/>
    <n v="16"/>
    <n v="26"/>
    <n v="1"/>
    <n v="0"/>
  </r>
  <r>
    <s v="08MSU0245B"/>
    <x v="72"/>
    <s v="08USU4982I"/>
    <x v="109"/>
    <n v="37"/>
    <x v="0"/>
    <x v="1"/>
    <x v="4"/>
    <s v="MAESTRÍA"/>
    <n v="7"/>
    <x v="0"/>
    <x v="4"/>
    <x v="4"/>
    <n v="7071700007"/>
    <x v="277"/>
    <x v="2"/>
    <s v="EN LÍNEA O VIRTUAL"/>
    <s v="Activa"/>
    <n v="2022"/>
    <n v="0"/>
    <n v="0"/>
    <n v="0"/>
    <n v="0"/>
    <n v="0"/>
    <n v="0"/>
    <n v="0"/>
    <n v="0"/>
    <n v="0"/>
    <n v="0"/>
    <n v="0"/>
    <n v="0"/>
    <n v="0"/>
    <n v="0"/>
    <n v="0"/>
    <n v="7"/>
    <n v="0"/>
    <n v="7"/>
    <n v="0"/>
    <n v="0"/>
  </r>
  <r>
    <s v="08MSU0245B"/>
    <x v="72"/>
    <s v="08USU4982I"/>
    <x v="109"/>
    <n v="37"/>
    <x v="0"/>
    <x v="1"/>
    <x v="4"/>
    <s v="MAESTRÍA"/>
    <n v="7"/>
    <x v="0"/>
    <x v="4"/>
    <x v="4"/>
    <n v="7072000010"/>
    <x v="403"/>
    <x v="0"/>
    <s v="PRESENCIAL"/>
    <s v="Activa"/>
    <n v="2022"/>
    <n v="12"/>
    <n v="7"/>
    <n v="19"/>
    <n v="1"/>
    <n v="0"/>
    <n v="12"/>
    <n v="7"/>
    <n v="19"/>
    <n v="1"/>
    <n v="0"/>
    <n v="5"/>
    <n v="0"/>
    <n v="5"/>
    <n v="0"/>
    <n v="0"/>
    <n v="11"/>
    <n v="7"/>
    <n v="18"/>
    <n v="0"/>
    <n v="0"/>
  </r>
  <r>
    <s v="08MSU0245B"/>
    <x v="72"/>
    <s v="08USU4982I"/>
    <x v="109"/>
    <n v="37"/>
    <x v="0"/>
    <x v="1"/>
    <x v="4"/>
    <s v="MAESTRÍA"/>
    <n v="7"/>
    <x v="0"/>
    <x v="4"/>
    <x v="4"/>
    <n v="7073100101"/>
    <x v="404"/>
    <x v="0"/>
    <s v="PRESENCIAL"/>
    <s v="Activa"/>
    <n v="2022"/>
    <n v="1"/>
    <n v="7"/>
    <n v="8"/>
    <n v="1"/>
    <n v="0"/>
    <n v="1"/>
    <n v="7"/>
    <n v="8"/>
    <n v="1"/>
    <n v="0"/>
    <n v="2"/>
    <n v="2"/>
    <n v="4"/>
    <n v="0"/>
    <n v="0"/>
    <n v="3"/>
    <n v="4"/>
    <n v="7"/>
    <n v="0"/>
    <n v="0"/>
  </r>
  <r>
    <s v="08MSU0245B"/>
    <x v="72"/>
    <s v="08USU4982I"/>
    <x v="109"/>
    <n v="37"/>
    <x v="0"/>
    <x v="1"/>
    <x v="4"/>
    <s v="MAESTRÍA"/>
    <n v="7"/>
    <x v="0"/>
    <x v="4"/>
    <x v="4"/>
    <n v="7073200013"/>
    <x v="405"/>
    <x v="0"/>
    <s v="PRESENCIAL"/>
    <s v="Activa"/>
    <n v="2022"/>
    <n v="6"/>
    <n v="1"/>
    <n v="7"/>
    <n v="0"/>
    <n v="0"/>
    <n v="6"/>
    <n v="1"/>
    <n v="7"/>
    <n v="0"/>
    <n v="0"/>
    <n v="0"/>
    <n v="0"/>
    <n v="0"/>
    <n v="0"/>
    <n v="0"/>
    <n v="4"/>
    <n v="2"/>
    <n v="6"/>
    <n v="1"/>
    <n v="0"/>
  </r>
  <r>
    <s v="08MSU0245B"/>
    <x v="72"/>
    <s v="08USU4982I"/>
    <x v="109"/>
    <n v="37"/>
    <x v="0"/>
    <x v="1"/>
    <x v="4"/>
    <s v="DOCTORADO"/>
    <n v="8"/>
    <x v="2"/>
    <x v="0"/>
    <x v="0"/>
    <n v="8012604002"/>
    <x v="406"/>
    <x v="0"/>
    <s v="PRESENCIAL"/>
    <s v="Activa"/>
    <n v="2022"/>
    <n v="9"/>
    <n v="6"/>
    <n v="15"/>
    <n v="0"/>
    <n v="0"/>
    <n v="9"/>
    <n v="6"/>
    <n v="15"/>
    <n v="0"/>
    <n v="0"/>
    <n v="8"/>
    <n v="1"/>
    <n v="9"/>
    <n v="0"/>
    <n v="0"/>
    <n v="33"/>
    <n v="14"/>
    <n v="47"/>
    <n v="3"/>
    <n v="0"/>
  </r>
  <r>
    <s v="08MSU0245B"/>
    <x v="72"/>
    <s v="08USU4982I"/>
    <x v="109"/>
    <n v="37"/>
    <x v="0"/>
    <x v="1"/>
    <x v="4"/>
    <s v="DOCTORADO"/>
    <n v="8"/>
    <x v="2"/>
    <x v="7"/>
    <x v="7"/>
    <n v="8052200017"/>
    <x v="407"/>
    <x v="0"/>
    <s v="PRESENCIAL"/>
    <s v="Activa"/>
    <n v="2022"/>
    <n v="2"/>
    <n v="3"/>
    <n v="5"/>
    <n v="0"/>
    <n v="0"/>
    <n v="2"/>
    <n v="3"/>
    <n v="5"/>
    <n v="0"/>
    <n v="0"/>
    <n v="6"/>
    <n v="4"/>
    <n v="10"/>
    <n v="0"/>
    <n v="0"/>
    <n v="21"/>
    <n v="15"/>
    <n v="36"/>
    <n v="0"/>
    <n v="0"/>
  </r>
  <r>
    <s v="08MSU0245B"/>
    <x v="72"/>
    <s v="08USU4982I"/>
    <x v="109"/>
    <n v="37"/>
    <x v="0"/>
    <x v="1"/>
    <x v="4"/>
    <s v="DOCTORADO"/>
    <n v="8"/>
    <x v="2"/>
    <x v="4"/>
    <x v="4"/>
    <n v="8071000019"/>
    <x v="408"/>
    <x v="0"/>
    <s v="PRESENCIAL"/>
    <s v="Activa"/>
    <n v="2022"/>
    <n v="3"/>
    <n v="0"/>
    <n v="3"/>
    <n v="0"/>
    <n v="0"/>
    <n v="3"/>
    <n v="0"/>
    <n v="3"/>
    <n v="0"/>
    <n v="0"/>
    <n v="1"/>
    <n v="0"/>
    <n v="1"/>
    <n v="0"/>
    <n v="0"/>
    <n v="17"/>
    <n v="5"/>
    <n v="22"/>
    <n v="0"/>
    <n v="0"/>
  </r>
  <r>
    <s v="08MSU0245B"/>
    <x v="72"/>
    <s v="08USU4982I"/>
    <x v="109"/>
    <n v="37"/>
    <x v="0"/>
    <x v="1"/>
    <x v="4"/>
    <s v="LICENCIATURA"/>
    <n v="5"/>
    <x v="1"/>
    <x v="7"/>
    <x v="7"/>
    <n v="5052300003"/>
    <x v="409"/>
    <x v="0"/>
    <s v="PRESENCIAL"/>
    <s v="Activa"/>
    <n v="2022"/>
    <n v="3"/>
    <n v="6"/>
    <n v="9"/>
    <n v="1"/>
    <n v="0"/>
    <n v="2"/>
    <n v="4"/>
    <n v="6"/>
    <n v="0"/>
    <n v="0"/>
    <n v="1"/>
    <n v="8"/>
    <n v="9"/>
    <n v="0"/>
    <n v="0"/>
    <n v="20"/>
    <n v="29"/>
    <n v="49"/>
    <n v="2"/>
    <n v="0"/>
  </r>
  <r>
    <s v="08MSU0245B"/>
    <x v="72"/>
    <s v="08USU4982I"/>
    <x v="109"/>
    <n v="37"/>
    <x v="0"/>
    <x v="1"/>
    <x v="4"/>
    <s v="LICENCIATURA"/>
    <n v="5"/>
    <x v="1"/>
    <x v="7"/>
    <x v="7"/>
    <n v="5053100004"/>
    <x v="410"/>
    <x v="0"/>
    <s v="PRESENCIAL"/>
    <s v="Activa"/>
    <n v="2022"/>
    <n v="1"/>
    <n v="2"/>
    <n v="3"/>
    <n v="1"/>
    <n v="0"/>
    <n v="1"/>
    <n v="4"/>
    <n v="5"/>
    <n v="0"/>
    <n v="0"/>
    <n v="17"/>
    <n v="11"/>
    <n v="28"/>
    <n v="1"/>
    <n v="0"/>
    <n v="53"/>
    <n v="35"/>
    <n v="88"/>
    <n v="8"/>
    <n v="0"/>
  </r>
  <r>
    <s v="08MSU0245B"/>
    <x v="72"/>
    <s v="08USU4982I"/>
    <x v="109"/>
    <n v="37"/>
    <x v="0"/>
    <x v="1"/>
    <x v="4"/>
    <s v="LICENCIATURA"/>
    <n v="5"/>
    <x v="1"/>
    <x v="5"/>
    <x v="5"/>
    <n v="5061300046"/>
    <x v="15"/>
    <x v="0"/>
    <s v="PRESENCIAL"/>
    <s v="Activa"/>
    <n v="2022"/>
    <n v="19"/>
    <n v="9"/>
    <n v="28"/>
    <n v="2"/>
    <n v="0"/>
    <n v="23"/>
    <n v="5"/>
    <n v="28"/>
    <n v="0"/>
    <n v="0"/>
    <n v="120"/>
    <n v="27"/>
    <n v="147"/>
    <n v="4"/>
    <n v="0"/>
    <n v="509"/>
    <n v="131"/>
    <n v="640"/>
    <n v="75"/>
    <n v="0"/>
  </r>
  <r>
    <s v="08MSU0245B"/>
    <x v="72"/>
    <s v="08USU4982I"/>
    <x v="109"/>
    <n v="37"/>
    <x v="0"/>
    <x v="1"/>
    <x v="4"/>
    <s v="LICENCIATURA"/>
    <n v="5"/>
    <x v="1"/>
    <x v="4"/>
    <x v="4"/>
    <n v="5071000003"/>
    <x v="411"/>
    <x v="0"/>
    <s v="PRESENCIAL"/>
    <s v="Activa"/>
    <n v="2022"/>
    <n v="13"/>
    <n v="2"/>
    <n v="15"/>
    <n v="0"/>
    <n v="0"/>
    <n v="10"/>
    <n v="5"/>
    <n v="15"/>
    <n v="0"/>
    <n v="0"/>
    <n v="39"/>
    <n v="16"/>
    <n v="55"/>
    <n v="2"/>
    <n v="0"/>
    <n v="190"/>
    <n v="67"/>
    <n v="257"/>
    <n v="22"/>
    <n v="0"/>
  </r>
  <r>
    <s v="08MSU0245B"/>
    <x v="72"/>
    <s v="08USU4982I"/>
    <x v="109"/>
    <n v="37"/>
    <x v="0"/>
    <x v="1"/>
    <x v="4"/>
    <s v="LICENCIATURA"/>
    <n v="5"/>
    <x v="1"/>
    <x v="4"/>
    <x v="4"/>
    <n v="5071000020"/>
    <x v="412"/>
    <x v="0"/>
    <s v="PRESENCIAL"/>
    <s v="Activa"/>
    <n v="2022"/>
    <n v="24"/>
    <n v="44"/>
    <n v="68"/>
    <n v="3"/>
    <n v="0"/>
    <n v="20"/>
    <n v="44"/>
    <n v="64"/>
    <n v="0"/>
    <n v="0"/>
    <n v="66"/>
    <n v="52"/>
    <n v="118"/>
    <n v="2"/>
    <n v="0"/>
    <n v="283"/>
    <n v="289"/>
    <n v="572"/>
    <n v="39"/>
    <n v="0"/>
  </r>
  <r>
    <s v="08MSU0245B"/>
    <x v="72"/>
    <s v="08USU4982I"/>
    <x v="109"/>
    <n v="37"/>
    <x v="0"/>
    <x v="1"/>
    <x v="4"/>
    <s v="LICENCIATURA"/>
    <n v="5"/>
    <x v="1"/>
    <x v="4"/>
    <x v="4"/>
    <n v="5071100014"/>
    <x v="269"/>
    <x v="0"/>
    <s v="PRESENCIAL"/>
    <s v="Activa"/>
    <n v="2022"/>
    <n v="4"/>
    <n v="0"/>
    <n v="4"/>
    <n v="0"/>
    <n v="0"/>
    <n v="7"/>
    <n v="1"/>
    <n v="8"/>
    <n v="0"/>
    <n v="0"/>
    <n v="71"/>
    <n v="12"/>
    <n v="83"/>
    <n v="4"/>
    <n v="0"/>
    <n v="236"/>
    <n v="49"/>
    <n v="285"/>
    <n v="18"/>
    <n v="0"/>
  </r>
  <r>
    <s v="08MSU0245B"/>
    <x v="72"/>
    <s v="08USU4982I"/>
    <x v="109"/>
    <n v="37"/>
    <x v="0"/>
    <x v="1"/>
    <x v="4"/>
    <s v="LICENCIATURA"/>
    <n v="5"/>
    <x v="1"/>
    <x v="4"/>
    <x v="4"/>
    <n v="5071200003"/>
    <x v="270"/>
    <x v="0"/>
    <s v="PRESENCIAL"/>
    <s v="Activa"/>
    <n v="2022"/>
    <n v="9"/>
    <n v="1"/>
    <n v="10"/>
    <n v="0"/>
    <n v="0"/>
    <n v="14"/>
    <n v="0"/>
    <n v="14"/>
    <n v="0"/>
    <n v="0"/>
    <n v="75"/>
    <n v="6"/>
    <n v="81"/>
    <n v="3"/>
    <n v="0"/>
    <n v="238"/>
    <n v="16"/>
    <n v="254"/>
    <n v="16"/>
    <n v="0"/>
  </r>
  <r>
    <s v="08MSU0245B"/>
    <x v="72"/>
    <s v="08USU4982I"/>
    <x v="109"/>
    <n v="37"/>
    <x v="0"/>
    <x v="1"/>
    <x v="4"/>
    <s v="LICENCIATURA"/>
    <n v="5"/>
    <x v="1"/>
    <x v="4"/>
    <x v="4"/>
    <n v="5071300003"/>
    <x v="413"/>
    <x v="0"/>
    <s v="PRESENCIAL"/>
    <s v="Activa"/>
    <n v="2022"/>
    <n v="0"/>
    <n v="0"/>
    <n v="0"/>
    <n v="0"/>
    <n v="0"/>
    <n v="3"/>
    <n v="0"/>
    <n v="3"/>
    <n v="0"/>
    <n v="0"/>
    <n v="0"/>
    <n v="0"/>
    <n v="0"/>
    <n v="0"/>
    <n v="0"/>
    <n v="16"/>
    <n v="4"/>
    <n v="20"/>
    <n v="2"/>
    <n v="0"/>
  </r>
  <r>
    <s v="08MSU0245B"/>
    <x v="72"/>
    <s v="08USU4982I"/>
    <x v="109"/>
    <n v="37"/>
    <x v="0"/>
    <x v="1"/>
    <x v="4"/>
    <s v="LICENCIATURA"/>
    <n v="5"/>
    <x v="1"/>
    <x v="4"/>
    <x v="4"/>
    <n v="5071300004"/>
    <x v="218"/>
    <x v="0"/>
    <s v="PRESENCIAL"/>
    <s v="Activa"/>
    <n v="2022"/>
    <n v="71"/>
    <n v="10"/>
    <n v="81"/>
    <n v="1"/>
    <n v="0"/>
    <n v="51"/>
    <n v="8"/>
    <n v="59"/>
    <n v="0"/>
    <n v="0"/>
    <n v="155"/>
    <n v="30"/>
    <n v="185"/>
    <n v="6"/>
    <n v="0"/>
    <n v="817"/>
    <n v="151"/>
    <n v="968"/>
    <n v="78"/>
    <n v="2"/>
  </r>
  <r>
    <s v="08MSU0245B"/>
    <x v="72"/>
    <s v="08USU4982I"/>
    <x v="109"/>
    <n v="37"/>
    <x v="0"/>
    <x v="1"/>
    <x v="4"/>
    <s v="LICENCIATURA"/>
    <n v="5"/>
    <x v="1"/>
    <x v="4"/>
    <x v="4"/>
    <n v="5071300097"/>
    <x v="414"/>
    <x v="0"/>
    <s v="PRESENCIAL"/>
    <s v="Activa"/>
    <n v="2022"/>
    <n v="9"/>
    <n v="2"/>
    <n v="11"/>
    <n v="0"/>
    <n v="0"/>
    <n v="10"/>
    <n v="5"/>
    <n v="15"/>
    <n v="0"/>
    <n v="0"/>
    <n v="46"/>
    <n v="17"/>
    <n v="63"/>
    <n v="3"/>
    <n v="0"/>
    <n v="133"/>
    <n v="51"/>
    <n v="184"/>
    <n v="11"/>
    <n v="0"/>
  </r>
  <r>
    <s v="08MSU0245B"/>
    <x v="72"/>
    <s v="08USU4982I"/>
    <x v="109"/>
    <n v="37"/>
    <x v="0"/>
    <x v="1"/>
    <x v="4"/>
    <s v="LICENCIATURA"/>
    <n v="5"/>
    <x v="1"/>
    <x v="4"/>
    <x v="4"/>
    <n v="5071400003"/>
    <x v="415"/>
    <x v="0"/>
    <s v="PRESENCIAL"/>
    <s v="Activa"/>
    <n v="2022"/>
    <n v="3"/>
    <n v="7"/>
    <n v="10"/>
    <n v="1"/>
    <n v="0"/>
    <n v="3"/>
    <n v="2"/>
    <n v="5"/>
    <n v="0"/>
    <n v="0"/>
    <n v="7"/>
    <n v="7"/>
    <n v="14"/>
    <n v="1"/>
    <n v="0"/>
    <n v="41"/>
    <n v="17"/>
    <n v="58"/>
    <n v="5"/>
    <n v="0"/>
  </r>
  <r>
    <s v="08MSU0245B"/>
    <x v="72"/>
    <s v="08USU4982I"/>
    <x v="109"/>
    <n v="37"/>
    <x v="0"/>
    <x v="1"/>
    <x v="4"/>
    <s v="LICENCIATURA"/>
    <n v="5"/>
    <x v="1"/>
    <x v="4"/>
    <x v="4"/>
    <n v="5071500016"/>
    <x v="416"/>
    <x v="0"/>
    <s v="PRESENCIAL"/>
    <s v="Activa"/>
    <n v="2022"/>
    <n v="13"/>
    <n v="8"/>
    <n v="21"/>
    <n v="1"/>
    <n v="0"/>
    <n v="14"/>
    <n v="8"/>
    <n v="22"/>
    <n v="0"/>
    <n v="0"/>
    <n v="41"/>
    <n v="14"/>
    <n v="55"/>
    <n v="0"/>
    <n v="0"/>
    <n v="225"/>
    <n v="78"/>
    <n v="303"/>
    <n v="30"/>
    <n v="0"/>
  </r>
  <r>
    <s v="08MSU0245B"/>
    <x v="72"/>
    <s v="08USU4982I"/>
    <x v="109"/>
    <n v="37"/>
    <x v="0"/>
    <x v="1"/>
    <x v="4"/>
    <s v="LICENCIATURA"/>
    <n v="5"/>
    <x v="1"/>
    <x v="4"/>
    <x v="4"/>
    <n v="5071500020"/>
    <x v="417"/>
    <x v="0"/>
    <s v="PRESENCIAL"/>
    <s v="Liquidacion"/>
    <n v="2022"/>
    <n v="0"/>
    <n v="0"/>
    <n v="0"/>
    <n v="0"/>
    <n v="0"/>
    <n v="2"/>
    <n v="0"/>
    <n v="2"/>
    <n v="0"/>
    <n v="0"/>
    <n v="0"/>
    <n v="0"/>
    <n v="0"/>
    <n v="0"/>
    <n v="0"/>
    <n v="1"/>
    <n v="0"/>
    <n v="1"/>
    <n v="0"/>
    <n v="0"/>
  </r>
  <r>
    <s v="08MSU0245B"/>
    <x v="72"/>
    <s v="08USU4982I"/>
    <x v="109"/>
    <n v="37"/>
    <x v="0"/>
    <x v="1"/>
    <x v="4"/>
    <s v="LICENCIATURA"/>
    <n v="5"/>
    <x v="1"/>
    <x v="4"/>
    <x v="4"/>
    <n v="5071600003"/>
    <x v="418"/>
    <x v="0"/>
    <s v="PRESENCIAL"/>
    <s v="Activa"/>
    <n v="2022"/>
    <n v="6"/>
    <n v="16"/>
    <n v="22"/>
    <n v="5"/>
    <n v="0"/>
    <n v="8"/>
    <n v="5"/>
    <n v="13"/>
    <n v="0"/>
    <n v="0"/>
    <n v="5"/>
    <n v="17"/>
    <n v="22"/>
    <n v="1"/>
    <n v="0"/>
    <n v="49"/>
    <n v="129"/>
    <n v="178"/>
    <n v="15"/>
    <n v="1"/>
  </r>
  <r>
    <s v="08MSU0245B"/>
    <x v="72"/>
    <s v="08USU4982I"/>
    <x v="109"/>
    <n v="37"/>
    <x v="0"/>
    <x v="1"/>
    <x v="4"/>
    <s v="LICENCIATURA"/>
    <n v="5"/>
    <x v="1"/>
    <x v="4"/>
    <x v="4"/>
    <n v="5071700012"/>
    <x v="302"/>
    <x v="0"/>
    <s v="PRESENCIAL"/>
    <s v="Activa"/>
    <n v="2022"/>
    <n v="0"/>
    <n v="0"/>
    <n v="0"/>
    <n v="0"/>
    <n v="0"/>
    <n v="9"/>
    <n v="4"/>
    <n v="13"/>
    <n v="0"/>
    <n v="0"/>
    <n v="0"/>
    <n v="0"/>
    <n v="0"/>
    <n v="0"/>
    <n v="0"/>
    <n v="11"/>
    <n v="12"/>
    <n v="23"/>
    <n v="1"/>
    <n v="0"/>
  </r>
  <r>
    <s v="08MSU0245B"/>
    <x v="72"/>
    <s v="08USU4982I"/>
    <x v="109"/>
    <n v="37"/>
    <x v="0"/>
    <x v="1"/>
    <x v="4"/>
    <s v="LICENCIATURA"/>
    <n v="5"/>
    <x v="1"/>
    <x v="4"/>
    <x v="4"/>
    <n v="5071700022"/>
    <x v="419"/>
    <x v="0"/>
    <s v="PRESENCIAL"/>
    <s v="Activa"/>
    <n v="2022"/>
    <n v="49"/>
    <n v="38"/>
    <n v="87"/>
    <n v="5"/>
    <n v="0"/>
    <n v="46"/>
    <n v="26"/>
    <n v="72"/>
    <n v="1"/>
    <n v="0"/>
    <n v="134"/>
    <n v="78"/>
    <n v="212"/>
    <n v="7"/>
    <n v="0"/>
    <n v="609"/>
    <n v="418"/>
    <n v="1027"/>
    <n v="68"/>
    <n v="1"/>
  </r>
  <r>
    <s v="08MSU0245B"/>
    <x v="72"/>
    <s v="08USU4982I"/>
    <x v="109"/>
    <n v="37"/>
    <x v="0"/>
    <x v="1"/>
    <x v="4"/>
    <s v="LICENCIATURA"/>
    <n v="5"/>
    <x v="1"/>
    <x v="4"/>
    <x v="4"/>
    <n v="5072000002"/>
    <x v="420"/>
    <x v="0"/>
    <s v="PRESENCIAL"/>
    <s v="Activa"/>
    <n v="2022"/>
    <n v="16"/>
    <n v="8"/>
    <n v="24"/>
    <n v="1"/>
    <n v="0"/>
    <n v="10"/>
    <n v="6"/>
    <n v="16"/>
    <n v="0"/>
    <n v="0"/>
    <n v="30"/>
    <n v="12"/>
    <n v="42"/>
    <n v="2"/>
    <n v="0"/>
    <n v="141"/>
    <n v="80"/>
    <n v="221"/>
    <n v="17"/>
    <n v="0"/>
  </r>
  <r>
    <s v="08MSU0245B"/>
    <x v="72"/>
    <s v="08USU4982I"/>
    <x v="109"/>
    <n v="37"/>
    <x v="0"/>
    <x v="1"/>
    <x v="4"/>
    <s v="LICENCIATURA"/>
    <n v="5"/>
    <x v="1"/>
    <x v="4"/>
    <x v="4"/>
    <n v="5073200005"/>
    <x v="90"/>
    <x v="0"/>
    <s v="PRESENCIAL"/>
    <s v="Activa"/>
    <n v="2022"/>
    <n v="24"/>
    <n v="6"/>
    <n v="30"/>
    <n v="1"/>
    <n v="0"/>
    <n v="22"/>
    <n v="8"/>
    <n v="30"/>
    <n v="0"/>
    <n v="0"/>
    <n v="114"/>
    <n v="36"/>
    <n v="150"/>
    <n v="3"/>
    <n v="0"/>
    <n v="394"/>
    <n v="138"/>
    <n v="532"/>
    <n v="39"/>
    <n v="1"/>
  </r>
  <r>
    <s v="08MSU0245B"/>
    <x v="72"/>
    <s v="08USU4983H"/>
    <x v="110"/>
    <n v="37"/>
    <x v="0"/>
    <x v="1"/>
    <x v="4"/>
    <s v="ESPECIALIDAD"/>
    <n v="6"/>
    <x v="3"/>
    <x v="9"/>
    <x v="9"/>
    <n v="6082100007"/>
    <x v="421"/>
    <x v="0"/>
    <s v="PRESENCIAL"/>
    <s v="Activa"/>
    <n v="2022"/>
    <n v="6"/>
    <n v="6"/>
    <n v="12"/>
    <n v="0"/>
    <n v="0"/>
    <n v="6"/>
    <n v="6"/>
    <n v="12"/>
    <n v="0"/>
    <n v="0"/>
    <n v="4"/>
    <n v="8"/>
    <n v="12"/>
    <n v="0"/>
    <n v="0"/>
    <n v="6"/>
    <n v="9"/>
    <n v="15"/>
    <n v="0"/>
    <n v="0"/>
  </r>
  <r>
    <s v="08MSU0245B"/>
    <x v="72"/>
    <s v="08USU4983H"/>
    <x v="110"/>
    <n v="37"/>
    <x v="0"/>
    <x v="1"/>
    <x v="4"/>
    <s v="ESPECIALIDAD"/>
    <n v="6"/>
    <x v="3"/>
    <x v="6"/>
    <x v="6"/>
    <n v="6091301004"/>
    <x v="95"/>
    <x v="0"/>
    <s v="PRESENCIAL"/>
    <s v="Activa"/>
    <n v="2022"/>
    <n v="0"/>
    <n v="0"/>
    <n v="0"/>
    <n v="0"/>
    <n v="0"/>
    <n v="0"/>
    <n v="0"/>
    <n v="0"/>
    <n v="0"/>
    <n v="0"/>
    <n v="11"/>
    <n v="17"/>
    <n v="28"/>
    <n v="0"/>
    <n v="0"/>
    <n v="31"/>
    <n v="35"/>
    <n v="66"/>
    <n v="0"/>
    <n v="0"/>
  </r>
  <r>
    <s v="08MSU0245B"/>
    <x v="72"/>
    <s v="08USU4983H"/>
    <x v="110"/>
    <n v="37"/>
    <x v="0"/>
    <x v="1"/>
    <x v="4"/>
    <s v="ESPECIALIDAD"/>
    <n v="6"/>
    <x v="3"/>
    <x v="6"/>
    <x v="6"/>
    <n v="6091305002"/>
    <x v="97"/>
    <x v="0"/>
    <s v="PRESENCIAL"/>
    <s v="Activa"/>
    <n v="2022"/>
    <n v="0"/>
    <n v="0"/>
    <n v="0"/>
    <n v="0"/>
    <n v="0"/>
    <n v="0"/>
    <n v="0"/>
    <n v="0"/>
    <n v="0"/>
    <n v="0"/>
    <n v="23"/>
    <n v="9"/>
    <n v="32"/>
    <n v="0"/>
    <n v="0"/>
    <n v="51"/>
    <n v="17"/>
    <n v="68"/>
    <n v="0"/>
    <n v="0"/>
  </r>
  <r>
    <s v="08MSU0245B"/>
    <x v="72"/>
    <s v="08USU4983H"/>
    <x v="110"/>
    <n v="37"/>
    <x v="0"/>
    <x v="1"/>
    <x v="4"/>
    <s v="ESPECIALIDAD"/>
    <n v="6"/>
    <x v="3"/>
    <x v="6"/>
    <x v="6"/>
    <n v="6091315001"/>
    <x v="99"/>
    <x v="0"/>
    <s v="PRESENCIAL"/>
    <s v="Activa"/>
    <n v="2022"/>
    <n v="0"/>
    <n v="0"/>
    <n v="0"/>
    <n v="0"/>
    <n v="0"/>
    <n v="0"/>
    <n v="0"/>
    <n v="0"/>
    <n v="0"/>
    <n v="0"/>
    <n v="1"/>
    <n v="4"/>
    <n v="5"/>
    <n v="0"/>
    <n v="0"/>
    <n v="1"/>
    <n v="7"/>
    <n v="8"/>
    <n v="0"/>
    <n v="0"/>
  </r>
  <r>
    <s v="08MSU0245B"/>
    <x v="72"/>
    <s v="08USU4983H"/>
    <x v="110"/>
    <n v="37"/>
    <x v="0"/>
    <x v="1"/>
    <x v="4"/>
    <s v="ESPECIALIDAD"/>
    <n v="6"/>
    <x v="3"/>
    <x v="6"/>
    <x v="6"/>
    <n v="6091316002"/>
    <x v="100"/>
    <x v="0"/>
    <s v="PRESENCIAL"/>
    <s v="Activa"/>
    <n v="2022"/>
    <n v="0"/>
    <n v="0"/>
    <n v="0"/>
    <n v="0"/>
    <n v="0"/>
    <n v="0"/>
    <n v="0"/>
    <n v="0"/>
    <n v="0"/>
    <n v="0"/>
    <n v="13"/>
    <n v="13"/>
    <n v="26"/>
    <n v="0"/>
    <n v="0"/>
    <n v="34"/>
    <n v="38"/>
    <n v="72"/>
    <n v="1"/>
    <n v="0"/>
  </r>
  <r>
    <s v="08MSU0245B"/>
    <x v="72"/>
    <s v="08USU4983H"/>
    <x v="110"/>
    <n v="37"/>
    <x v="0"/>
    <x v="1"/>
    <x v="4"/>
    <s v="ESPECIALIDAD"/>
    <n v="6"/>
    <x v="3"/>
    <x v="6"/>
    <x v="6"/>
    <n v="6091326001"/>
    <x v="422"/>
    <x v="0"/>
    <s v="PRESENCIAL"/>
    <s v="Activa"/>
    <n v="2022"/>
    <n v="0"/>
    <n v="0"/>
    <n v="0"/>
    <n v="0"/>
    <n v="0"/>
    <n v="0"/>
    <n v="0"/>
    <n v="0"/>
    <n v="0"/>
    <n v="0"/>
    <n v="18"/>
    <n v="37"/>
    <n v="55"/>
    <n v="0"/>
    <n v="0"/>
    <n v="72"/>
    <n v="97"/>
    <n v="169"/>
    <n v="12"/>
    <n v="0"/>
  </r>
  <r>
    <s v="08MSU0245B"/>
    <x v="72"/>
    <s v="08USU4983H"/>
    <x v="110"/>
    <n v="37"/>
    <x v="0"/>
    <x v="1"/>
    <x v="4"/>
    <s v="ESPECIALIDAD"/>
    <n v="6"/>
    <x v="3"/>
    <x v="6"/>
    <x v="6"/>
    <n v="6091327002"/>
    <x v="105"/>
    <x v="0"/>
    <s v="PRESENCIAL"/>
    <s v="Activa"/>
    <n v="2022"/>
    <n v="0"/>
    <n v="0"/>
    <n v="0"/>
    <n v="0"/>
    <n v="0"/>
    <n v="0"/>
    <n v="0"/>
    <n v="0"/>
    <n v="0"/>
    <n v="0"/>
    <n v="25"/>
    <n v="12"/>
    <n v="37"/>
    <n v="0"/>
    <n v="0"/>
    <n v="40"/>
    <n v="32"/>
    <n v="72"/>
    <n v="0"/>
    <n v="0"/>
  </r>
  <r>
    <s v="08MSU0245B"/>
    <x v="72"/>
    <s v="08USU4983H"/>
    <x v="110"/>
    <n v="37"/>
    <x v="0"/>
    <x v="1"/>
    <x v="4"/>
    <s v="ESPECIALIDAD"/>
    <n v="6"/>
    <x v="3"/>
    <x v="6"/>
    <x v="6"/>
    <n v="6091337004"/>
    <x v="423"/>
    <x v="0"/>
    <s v="PRESENCIAL"/>
    <s v="Activa"/>
    <n v="2022"/>
    <n v="0"/>
    <n v="0"/>
    <n v="0"/>
    <n v="0"/>
    <n v="0"/>
    <n v="0"/>
    <n v="0"/>
    <n v="0"/>
    <n v="0"/>
    <n v="0"/>
    <n v="16"/>
    <n v="4"/>
    <n v="20"/>
    <n v="0"/>
    <n v="0"/>
    <n v="43"/>
    <n v="12"/>
    <n v="55"/>
    <n v="0"/>
    <n v="0"/>
  </r>
  <r>
    <s v="08MSU0245B"/>
    <x v="72"/>
    <s v="08USU4983H"/>
    <x v="110"/>
    <n v="37"/>
    <x v="0"/>
    <x v="1"/>
    <x v="4"/>
    <s v="ESPECIALIDAD"/>
    <n v="6"/>
    <x v="3"/>
    <x v="6"/>
    <x v="6"/>
    <n v="6091340002"/>
    <x v="109"/>
    <x v="0"/>
    <s v="PRESENCIAL"/>
    <s v="Activa"/>
    <n v="2022"/>
    <n v="0"/>
    <n v="0"/>
    <n v="0"/>
    <n v="0"/>
    <n v="0"/>
    <n v="0"/>
    <n v="0"/>
    <n v="0"/>
    <n v="0"/>
    <n v="0"/>
    <n v="6"/>
    <n v="10"/>
    <n v="16"/>
    <n v="0"/>
    <n v="0"/>
    <n v="16"/>
    <n v="21"/>
    <n v="37"/>
    <n v="0"/>
    <n v="0"/>
  </r>
  <r>
    <s v="08MSU0245B"/>
    <x v="72"/>
    <s v="08USU4983H"/>
    <x v="110"/>
    <n v="37"/>
    <x v="0"/>
    <x v="1"/>
    <x v="4"/>
    <s v="ESPECIALIDAD"/>
    <n v="6"/>
    <x v="3"/>
    <x v="6"/>
    <x v="6"/>
    <n v="6093202001"/>
    <x v="424"/>
    <x v="0"/>
    <s v="PRESENCIAL"/>
    <s v="Activa"/>
    <n v="2022"/>
    <n v="5"/>
    <n v="5"/>
    <n v="10"/>
    <n v="0"/>
    <n v="0"/>
    <n v="5"/>
    <n v="5"/>
    <n v="10"/>
    <n v="0"/>
    <n v="0"/>
    <n v="0"/>
    <n v="0"/>
    <n v="0"/>
    <n v="0"/>
    <n v="0"/>
    <n v="6"/>
    <n v="6"/>
    <n v="12"/>
    <n v="0"/>
    <n v="0"/>
  </r>
  <r>
    <s v="08MSU0245B"/>
    <x v="72"/>
    <s v="08USU4983H"/>
    <x v="110"/>
    <n v="37"/>
    <x v="0"/>
    <x v="1"/>
    <x v="4"/>
    <s v="ESPECIALIDAD"/>
    <n v="6"/>
    <x v="3"/>
    <x v="6"/>
    <x v="6"/>
    <n v="6093203005"/>
    <x v="425"/>
    <x v="0"/>
    <s v="PRESENCIAL"/>
    <s v="Activa"/>
    <n v="2022"/>
    <n v="0"/>
    <n v="6"/>
    <n v="6"/>
    <n v="0"/>
    <n v="0"/>
    <n v="0"/>
    <n v="6"/>
    <n v="6"/>
    <n v="0"/>
    <n v="0"/>
    <n v="0"/>
    <n v="0"/>
    <n v="0"/>
    <n v="0"/>
    <n v="0"/>
    <n v="2"/>
    <n v="4"/>
    <n v="6"/>
    <n v="0"/>
    <n v="0"/>
  </r>
  <r>
    <s v="08MSU0245B"/>
    <x v="72"/>
    <s v="08USU4983H"/>
    <x v="110"/>
    <n v="37"/>
    <x v="0"/>
    <x v="1"/>
    <x v="4"/>
    <s v="ESPECIALIDAD"/>
    <n v="6"/>
    <x v="3"/>
    <x v="6"/>
    <x v="6"/>
    <n v="6093204001"/>
    <x v="426"/>
    <x v="0"/>
    <s v="PRESENCIAL"/>
    <s v="Activa"/>
    <n v="2022"/>
    <n v="0"/>
    <n v="0"/>
    <n v="0"/>
    <n v="0"/>
    <n v="0"/>
    <n v="0"/>
    <n v="0"/>
    <n v="0"/>
    <n v="0"/>
    <n v="0"/>
    <n v="0"/>
    <n v="0"/>
    <n v="0"/>
    <n v="0"/>
    <n v="0"/>
    <n v="6"/>
    <n v="10"/>
    <n v="16"/>
    <n v="0"/>
    <n v="0"/>
  </r>
  <r>
    <s v="08MSU0245B"/>
    <x v="72"/>
    <s v="08USU4983H"/>
    <x v="110"/>
    <n v="37"/>
    <x v="0"/>
    <x v="1"/>
    <x v="4"/>
    <s v="ESPECIALIDAD"/>
    <n v="6"/>
    <x v="3"/>
    <x v="6"/>
    <x v="6"/>
    <n v="6093205004"/>
    <x v="427"/>
    <x v="0"/>
    <s v="PRESENCIAL"/>
    <s v="Activa"/>
    <n v="2022"/>
    <n v="4"/>
    <n v="2"/>
    <n v="6"/>
    <n v="0"/>
    <n v="0"/>
    <n v="4"/>
    <n v="2"/>
    <n v="6"/>
    <n v="0"/>
    <n v="0"/>
    <n v="0"/>
    <n v="0"/>
    <n v="0"/>
    <n v="0"/>
    <n v="0"/>
    <n v="2"/>
    <n v="4"/>
    <n v="6"/>
    <n v="0"/>
    <n v="0"/>
  </r>
  <r>
    <s v="08MSU0245B"/>
    <x v="72"/>
    <s v="08USU4983H"/>
    <x v="110"/>
    <n v="37"/>
    <x v="0"/>
    <x v="1"/>
    <x v="4"/>
    <s v="ESPECIALIDAD"/>
    <n v="6"/>
    <x v="3"/>
    <x v="6"/>
    <x v="6"/>
    <n v="6093206006"/>
    <x v="428"/>
    <x v="0"/>
    <s v="PRESENCIAL"/>
    <s v="Activa"/>
    <n v="2022"/>
    <n v="0"/>
    <n v="0"/>
    <n v="0"/>
    <n v="0"/>
    <n v="0"/>
    <n v="0"/>
    <n v="0"/>
    <n v="0"/>
    <n v="0"/>
    <n v="0"/>
    <n v="0"/>
    <n v="0"/>
    <n v="0"/>
    <n v="0"/>
    <n v="0"/>
    <n v="8"/>
    <n v="1"/>
    <n v="9"/>
    <n v="0"/>
    <n v="0"/>
  </r>
  <r>
    <s v="08MSU0245B"/>
    <x v="72"/>
    <s v="08USU4983H"/>
    <x v="110"/>
    <n v="37"/>
    <x v="0"/>
    <x v="1"/>
    <x v="4"/>
    <s v="ESPECIALIDAD"/>
    <n v="6"/>
    <x v="3"/>
    <x v="6"/>
    <x v="6"/>
    <n v="6093207002"/>
    <x v="429"/>
    <x v="0"/>
    <s v="PRESENCIAL"/>
    <s v="Activa"/>
    <n v="2022"/>
    <n v="0"/>
    <n v="2"/>
    <n v="2"/>
    <n v="0"/>
    <n v="0"/>
    <n v="0"/>
    <n v="2"/>
    <n v="2"/>
    <n v="0"/>
    <n v="0"/>
    <n v="0"/>
    <n v="0"/>
    <n v="0"/>
    <n v="0"/>
    <n v="0"/>
    <n v="3"/>
    <n v="0"/>
    <n v="3"/>
    <n v="0"/>
    <n v="0"/>
  </r>
  <r>
    <s v="08MSU0245B"/>
    <x v="72"/>
    <s v="08USU4983H"/>
    <x v="110"/>
    <n v="37"/>
    <x v="0"/>
    <x v="1"/>
    <x v="4"/>
    <s v="MAESTRÍA"/>
    <n v="7"/>
    <x v="0"/>
    <x v="7"/>
    <x v="7"/>
    <n v="7051200015"/>
    <x v="430"/>
    <x v="0"/>
    <s v="PRESENCIAL"/>
    <s v="Activa"/>
    <n v="2022"/>
    <n v="2"/>
    <n v="4"/>
    <n v="6"/>
    <n v="2"/>
    <n v="0"/>
    <n v="2"/>
    <n v="4"/>
    <n v="6"/>
    <n v="2"/>
    <n v="0"/>
    <n v="0"/>
    <n v="0"/>
    <n v="0"/>
    <n v="0"/>
    <n v="0"/>
    <n v="2"/>
    <n v="3"/>
    <n v="5"/>
    <n v="0"/>
    <n v="0"/>
  </r>
  <r>
    <s v="08MSU0245B"/>
    <x v="72"/>
    <s v="08USU4983H"/>
    <x v="110"/>
    <n v="37"/>
    <x v="0"/>
    <x v="1"/>
    <x v="4"/>
    <s v="MAESTRÍA"/>
    <n v="7"/>
    <x v="0"/>
    <x v="7"/>
    <x v="7"/>
    <n v="7051200016"/>
    <x v="431"/>
    <x v="0"/>
    <s v="PRESENCIAL"/>
    <s v="Activa"/>
    <n v="2022"/>
    <n v="3"/>
    <n v="4"/>
    <n v="7"/>
    <n v="2"/>
    <n v="0"/>
    <n v="3"/>
    <n v="4"/>
    <n v="7"/>
    <n v="2"/>
    <n v="0"/>
    <n v="2"/>
    <n v="2"/>
    <n v="4"/>
    <n v="0"/>
    <n v="0"/>
    <n v="3"/>
    <n v="6"/>
    <n v="9"/>
    <n v="0"/>
    <n v="0"/>
  </r>
  <r>
    <s v="08MSU0245B"/>
    <x v="72"/>
    <s v="08USU4983H"/>
    <x v="110"/>
    <n v="37"/>
    <x v="0"/>
    <x v="1"/>
    <x v="4"/>
    <s v="MAESTRÍA"/>
    <n v="7"/>
    <x v="0"/>
    <x v="9"/>
    <x v="9"/>
    <n v="7081100010"/>
    <x v="432"/>
    <x v="0"/>
    <s v="PRESENCIAL"/>
    <s v="Activa"/>
    <n v="2022"/>
    <n v="1"/>
    <n v="1"/>
    <n v="2"/>
    <n v="0"/>
    <n v="0"/>
    <n v="1"/>
    <n v="1"/>
    <n v="2"/>
    <n v="0"/>
    <n v="0"/>
    <n v="2"/>
    <n v="3"/>
    <n v="5"/>
    <n v="0"/>
    <n v="0"/>
    <n v="3"/>
    <n v="4"/>
    <n v="7"/>
    <n v="0"/>
    <n v="0"/>
  </r>
  <r>
    <s v="08MSU0245B"/>
    <x v="72"/>
    <s v="08USU4983H"/>
    <x v="110"/>
    <n v="37"/>
    <x v="0"/>
    <x v="1"/>
    <x v="4"/>
    <s v="MAESTRÍA"/>
    <n v="7"/>
    <x v="0"/>
    <x v="6"/>
    <x v="6"/>
    <n v="7093100003"/>
    <x v="433"/>
    <x v="0"/>
    <s v="PRESENCIAL"/>
    <s v="Activa"/>
    <n v="2022"/>
    <n v="0"/>
    <n v="5"/>
    <n v="5"/>
    <n v="0"/>
    <n v="0"/>
    <n v="0"/>
    <n v="5"/>
    <n v="5"/>
    <n v="0"/>
    <n v="0"/>
    <n v="0"/>
    <n v="0"/>
    <n v="0"/>
    <n v="0"/>
    <n v="0"/>
    <n v="0"/>
    <n v="3"/>
    <n v="3"/>
    <n v="0"/>
    <n v="0"/>
  </r>
  <r>
    <s v="08MSU0245B"/>
    <x v="72"/>
    <s v="08USU4983H"/>
    <x v="110"/>
    <n v="37"/>
    <x v="0"/>
    <x v="1"/>
    <x v="4"/>
    <s v="MAESTRÍA"/>
    <n v="7"/>
    <x v="0"/>
    <x v="6"/>
    <x v="6"/>
    <n v="7095600030"/>
    <x v="434"/>
    <x v="0"/>
    <s v="PRESENCIAL"/>
    <s v="Activa"/>
    <n v="2022"/>
    <n v="2"/>
    <n v="3"/>
    <n v="5"/>
    <n v="0"/>
    <n v="0"/>
    <n v="2"/>
    <n v="3"/>
    <n v="5"/>
    <n v="0"/>
    <n v="0"/>
    <n v="0"/>
    <n v="0"/>
    <n v="0"/>
    <n v="0"/>
    <n v="0"/>
    <n v="3"/>
    <n v="9"/>
    <n v="12"/>
    <n v="0"/>
    <n v="0"/>
  </r>
  <r>
    <s v="08MSU0245B"/>
    <x v="72"/>
    <s v="08USU4983H"/>
    <x v="110"/>
    <n v="37"/>
    <x v="0"/>
    <x v="1"/>
    <x v="4"/>
    <s v="DOCTORADO"/>
    <n v="8"/>
    <x v="2"/>
    <x v="7"/>
    <x v="7"/>
    <n v="8051200015"/>
    <x v="435"/>
    <x v="0"/>
    <s v="PRESENCIAL"/>
    <s v="Activa"/>
    <n v="2022"/>
    <n v="1"/>
    <n v="0"/>
    <n v="1"/>
    <n v="0"/>
    <n v="0"/>
    <n v="1"/>
    <n v="0"/>
    <n v="1"/>
    <n v="0"/>
    <n v="0"/>
    <n v="0"/>
    <n v="1"/>
    <n v="1"/>
    <n v="0"/>
    <n v="0"/>
    <n v="6"/>
    <n v="6"/>
    <n v="12"/>
    <n v="4"/>
    <n v="0"/>
  </r>
  <r>
    <s v="08MSU0245B"/>
    <x v="72"/>
    <s v="08USU4983H"/>
    <x v="110"/>
    <n v="37"/>
    <x v="0"/>
    <x v="1"/>
    <x v="4"/>
    <s v="MAESTRÍA"/>
    <n v="7"/>
    <x v="0"/>
    <x v="8"/>
    <x v="8"/>
    <n v="7101100044"/>
    <x v="436"/>
    <x v="0"/>
    <s v="PRESENCIAL"/>
    <s v="Activa"/>
    <n v="2022"/>
    <n v="0"/>
    <n v="0"/>
    <n v="0"/>
    <n v="0"/>
    <n v="0"/>
    <n v="0"/>
    <n v="0"/>
    <n v="0"/>
    <n v="0"/>
    <n v="0"/>
    <n v="7"/>
    <n v="2"/>
    <n v="9"/>
    <n v="0"/>
    <n v="0"/>
    <n v="11"/>
    <n v="7"/>
    <n v="18"/>
    <n v="1"/>
    <n v="0"/>
  </r>
  <r>
    <s v="08MSU0245B"/>
    <x v="72"/>
    <s v="08USU4983H"/>
    <x v="110"/>
    <n v="37"/>
    <x v="0"/>
    <x v="1"/>
    <x v="4"/>
    <s v="LICENCIATURA"/>
    <n v="5"/>
    <x v="1"/>
    <x v="6"/>
    <x v="6"/>
    <n v="5094100010"/>
    <x v="119"/>
    <x v="0"/>
    <s v="PRESENCIAL"/>
    <s v="Activa"/>
    <n v="2022"/>
    <n v="0"/>
    <n v="0"/>
    <n v="0"/>
    <n v="0"/>
    <n v="0"/>
    <n v="0"/>
    <n v="0"/>
    <n v="0"/>
    <n v="0"/>
    <n v="0"/>
    <n v="16"/>
    <n v="33"/>
    <n v="49"/>
    <n v="1"/>
    <n v="0"/>
    <n v="40"/>
    <n v="62"/>
    <n v="102"/>
    <n v="7"/>
    <n v="1"/>
  </r>
  <r>
    <s v="08MSU0245B"/>
    <x v="72"/>
    <s v="08USU4983H"/>
    <x v="110"/>
    <n v="37"/>
    <x v="0"/>
    <x v="1"/>
    <x v="4"/>
    <s v="LICENCIATURA"/>
    <n v="5"/>
    <x v="1"/>
    <x v="7"/>
    <x v="7"/>
    <n v="5051100003"/>
    <x v="437"/>
    <x v="0"/>
    <s v="PRESENCIAL"/>
    <s v="Activa"/>
    <n v="2022"/>
    <n v="7"/>
    <n v="14"/>
    <n v="21"/>
    <n v="2"/>
    <n v="0"/>
    <n v="12"/>
    <n v="24"/>
    <n v="36"/>
    <n v="2"/>
    <n v="0"/>
    <n v="24"/>
    <n v="38"/>
    <n v="62"/>
    <n v="2"/>
    <n v="0"/>
    <n v="131"/>
    <n v="199"/>
    <n v="330"/>
    <n v="39"/>
    <n v="1"/>
  </r>
  <r>
    <s v="08MSU0245B"/>
    <x v="72"/>
    <s v="08USU4983H"/>
    <x v="110"/>
    <n v="37"/>
    <x v="0"/>
    <x v="1"/>
    <x v="4"/>
    <s v="LICENCIATURA"/>
    <n v="5"/>
    <x v="1"/>
    <x v="7"/>
    <x v="7"/>
    <n v="5051200025"/>
    <x v="438"/>
    <x v="0"/>
    <s v="PRESENCIAL"/>
    <s v="Activa"/>
    <n v="2022"/>
    <n v="1"/>
    <n v="0"/>
    <n v="1"/>
    <n v="0"/>
    <n v="0"/>
    <n v="0"/>
    <n v="0"/>
    <n v="0"/>
    <n v="0"/>
    <n v="0"/>
    <n v="34"/>
    <n v="35"/>
    <n v="69"/>
    <n v="1"/>
    <n v="0"/>
    <n v="159"/>
    <n v="237"/>
    <n v="396"/>
    <n v="54"/>
    <n v="1"/>
  </r>
  <r>
    <s v="08MSU0245B"/>
    <x v="72"/>
    <s v="08USU4983H"/>
    <x v="110"/>
    <n v="37"/>
    <x v="0"/>
    <x v="1"/>
    <x v="4"/>
    <s v="LICENCIATURA"/>
    <n v="5"/>
    <x v="1"/>
    <x v="7"/>
    <x v="7"/>
    <n v="5052200007"/>
    <x v="439"/>
    <x v="0"/>
    <s v="PRESENCIAL"/>
    <s v="Activa"/>
    <n v="2022"/>
    <n v="11"/>
    <n v="15"/>
    <n v="26"/>
    <n v="4"/>
    <n v="0"/>
    <n v="21"/>
    <n v="20"/>
    <n v="41"/>
    <n v="3"/>
    <n v="0"/>
    <n v="24"/>
    <n v="22"/>
    <n v="46"/>
    <n v="1"/>
    <n v="0"/>
    <n v="99"/>
    <n v="142"/>
    <n v="241"/>
    <n v="34"/>
    <n v="0"/>
  </r>
  <r>
    <s v="08MSU0245B"/>
    <x v="72"/>
    <s v="08USU4983H"/>
    <x v="110"/>
    <n v="37"/>
    <x v="0"/>
    <x v="1"/>
    <x v="4"/>
    <s v="LICENCIATURA"/>
    <n v="5"/>
    <x v="1"/>
    <x v="9"/>
    <x v="9"/>
    <n v="5082100003"/>
    <x v="440"/>
    <x v="0"/>
    <s v="PRESENCIAL"/>
    <s v="Activa"/>
    <n v="2022"/>
    <n v="33"/>
    <n v="58"/>
    <n v="91"/>
    <n v="8"/>
    <n v="0"/>
    <n v="20"/>
    <n v="34"/>
    <n v="54"/>
    <n v="0"/>
    <n v="0"/>
    <n v="47"/>
    <n v="78"/>
    <n v="125"/>
    <n v="3"/>
    <n v="0"/>
    <n v="379"/>
    <n v="626"/>
    <n v="1005"/>
    <n v="85"/>
    <n v="0"/>
  </r>
  <r>
    <s v="08MSU0245B"/>
    <x v="72"/>
    <s v="08USU4983H"/>
    <x v="110"/>
    <n v="37"/>
    <x v="0"/>
    <x v="1"/>
    <x v="4"/>
    <s v="LICENCIATURA"/>
    <n v="5"/>
    <x v="1"/>
    <x v="6"/>
    <x v="6"/>
    <n v="5091100006"/>
    <x v="441"/>
    <x v="0"/>
    <s v="PRESENCIAL"/>
    <s v="Activa"/>
    <n v="2022"/>
    <n v="70"/>
    <n v="58"/>
    <n v="128"/>
    <n v="2"/>
    <n v="0"/>
    <n v="115"/>
    <n v="104"/>
    <n v="219"/>
    <n v="2"/>
    <n v="0"/>
    <n v="35"/>
    <n v="54"/>
    <n v="89"/>
    <n v="4"/>
    <n v="0"/>
    <n v="659"/>
    <n v="716"/>
    <n v="1375"/>
    <n v="107"/>
    <n v="2"/>
  </r>
  <r>
    <s v="08MSU0245B"/>
    <x v="72"/>
    <s v="08USU4983H"/>
    <x v="110"/>
    <n v="37"/>
    <x v="0"/>
    <x v="1"/>
    <x v="4"/>
    <s v="LICENCIATURA"/>
    <n v="5"/>
    <x v="1"/>
    <x v="6"/>
    <x v="6"/>
    <n v="5092100006"/>
    <x v="181"/>
    <x v="0"/>
    <s v="PRESENCIAL"/>
    <s v="Activa"/>
    <n v="2022"/>
    <n v="13"/>
    <n v="67"/>
    <n v="80"/>
    <n v="8"/>
    <n v="1"/>
    <n v="16"/>
    <n v="60"/>
    <n v="76"/>
    <n v="0"/>
    <n v="0"/>
    <n v="32"/>
    <n v="96"/>
    <n v="128"/>
    <n v="7"/>
    <n v="2"/>
    <n v="183"/>
    <n v="674"/>
    <n v="857"/>
    <n v="99"/>
    <n v="3"/>
  </r>
  <r>
    <s v="08MSU0245B"/>
    <x v="72"/>
    <s v="08USU4983H"/>
    <x v="110"/>
    <n v="37"/>
    <x v="0"/>
    <x v="1"/>
    <x v="4"/>
    <s v="LICENCIATURA"/>
    <n v="5"/>
    <x v="1"/>
    <x v="6"/>
    <x v="6"/>
    <n v="5093100001"/>
    <x v="174"/>
    <x v="0"/>
    <s v="PRESENCIAL"/>
    <s v="Activa"/>
    <n v="2022"/>
    <n v="45"/>
    <n v="129"/>
    <n v="174"/>
    <n v="2"/>
    <n v="0"/>
    <n v="46"/>
    <n v="93"/>
    <n v="139"/>
    <n v="0"/>
    <n v="0"/>
    <n v="48"/>
    <n v="74"/>
    <n v="122"/>
    <n v="2"/>
    <n v="0"/>
    <n v="450"/>
    <n v="860"/>
    <n v="1310"/>
    <n v="67"/>
    <n v="2"/>
  </r>
  <r>
    <s v="08MSU0245B"/>
    <x v="72"/>
    <s v="08USU4983H"/>
    <x v="110"/>
    <n v="37"/>
    <x v="0"/>
    <x v="1"/>
    <x v="4"/>
    <s v="LICENCIATURA"/>
    <n v="5"/>
    <x v="1"/>
    <x v="6"/>
    <x v="6"/>
    <n v="5094200006"/>
    <x v="182"/>
    <x v="0"/>
    <s v="PRESENCIAL"/>
    <s v="Activa"/>
    <n v="2022"/>
    <n v="6"/>
    <n v="37"/>
    <n v="43"/>
    <n v="5"/>
    <n v="0"/>
    <n v="3"/>
    <n v="34"/>
    <n v="37"/>
    <n v="0"/>
    <n v="0"/>
    <n v="36"/>
    <n v="68"/>
    <n v="104"/>
    <n v="0"/>
    <n v="0"/>
    <n v="111"/>
    <n v="388"/>
    <n v="499"/>
    <n v="42"/>
    <n v="1"/>
  </r>
  <r>
    <s v="08MSU0245B"/>
    <x v="72"/>
    <s v="08USU4983H"/>
    <x v="110"/>
    <n v="37"/>
    <x v="0"/>
    <x v="1"/>
    <x v="4"/>
    <s v="LICENCIATURA"/>
    <n v="5"/>
    <x v="1"/>
    <x v="6"/>
    <x v="6"/>
    <n v="5095400006"/>
    <x v="442"/>
    <x v="0"/>
    <s v="PRESENCIAL"/>
    <s v="Activa"/>
    <n v="2022"/>
    <n v="17"/>
    <n v="44"/>
    <n v="61"/>
    <n v="7"/>
    <n v="0"/>
    <n v="28"/>
    <n v="64"/>
    <n v="92"/>
    <n v="2"/>
    <n v="0"/>
    <n v="34"/>
    <n v="42"/>
    <n v="76"/>
    <n v="2"/>
    <n v="1"/>
    <n v="219"/>
    <n v="388"/>
    <n v="607"/>
    <n v="64"/>
    <n v="2"/>
  </r>
  <r>
    <s v="08MSU0245B"/>
    <x v="72"/>
    <s v="08USU4983H"/>
    <x v="110"/>
    <n v="37"/>
    <x v="0"/>
    <x v="1"/>
    <x v="4"/>
    <s v="LICENCIATURA"/>
    <n v="5"/>
    <x v="1"/>
    <x v="8"/>
    <x v="8"/>
    <n v="5101100041"/>
    <x v="87"/>
    <x v="0"/>
    <s v="PRESENCIAL"/>
    <s v="Activa"/>
    <n v="2022"/>
    <n v="32"/>
    <n v="16"/>
    <n v="48"/>
    <n v="2"/>
    <n v="0"/>
    <n v="22"/>
    <n v="10"/>
    <n v="32"/>
    <n v="0"/>
    <n v="0"/>
    <n v="62"/>
    <n v="38"/>
    <n v="100"/>
    <n v="1"/>
    <n v="0"/>
    <n v="323"/>
    <n v="177"/>
    <n v="500"/>
    <n v="46"/>
    <n v="0"/>
  </r>
  <r>
    <s v="08MSU0245B"/>
    <x v="72"/>
    <s v="08USU4984G"/>
    <x v="111"/>
    <n v="50"/>
    <x v="3"/>
    <x v="1"/>
    <x v="4"/>
    <s v="LICENCIATURA"/>
    <n v="5"/>
    <x v="1"/>
    <x v="0"/>
    <x v="0"/>
    <n v="5011500002"/>
    <x v="391"/>
    <x v="0"/>
    <s v="PRESENCIAL"/>
    <s v="Activa"/>
    <n v="2022"/>
    <n v="8"/>
    <n v="17"/>
    <n v="25"/>
    <n v="3"/>
    <n v="0"/>
    <n v="7"/>
    <n v="23"/>
    <n v="30"/>
    <n v="0"/>
    <n v="0"/>
    <n v="5"/>
    <n v="38"/>
    <n v="43"/>
    <n v="0"/>
    <n v="0"/>
    <n v="50"/>
    <n v="180"/>
    <n v="230"/>
    <n v="30"/>
    <n v="1"/>
  </r>
  <r>
    <s v="08MSU0245B"/>
    <x v="72"/>
    <s v="08USU4984G"/>
    <x v="111"/>
    <n v="50"/>
    <x v="3"/>
    <x v="1"/>
    <x v="4"/>
    <s v="LICENCIATURA"/>
    <n v="5"/>
    <x v="1"/>
    <x v="3"/>
    <x v="3"/>
    <n v="5031100007"/>
    <x v="24"/>
    <x v="0"/>
    <s v="PRESENCIAL"/>
    <s v="Activa"/>
    <n v="2022"/>
    <n v="4"/>
    <n v="22"/>
    <n v="26"/>
    <n v="8"/>
    <n v="0"/>
    <n v="4"/>
    <n v="12"/>
    <n v="16"/>
    <n v="0"/>
    <n v="0"/>
    <n v="11"/>
    <n v="54"/>
    <n v="65"/>
    <n v="3"/>
    <n v="0"/>
    <n v="36"/>
    <n v="171"/>
    <n v="207"/>
    <n v="24"/>
    <n v="0"/>
  </r>
  <r>
    <s v="08MSU0245B"/>
    <x v="72"/>
    <s v="08USU4984G"/>
    <x v="111"/>
    <n v="50"/>
    <x v="3"/>
    <x v="1"/>
    <x v="4"/>
    <s v="LICENCIATURA"/>
    <n v="5"/>
    <x v="1"/>
    <x v="3"/>
    <x v="3"/>
    <n v="5031500010"/>
    <x v="253"/>
    <x v="0"/>
    <s v="PRESENCIAL"/>
    <s v="Activa"/>
    <n v="2022"/>
    <n v="1"/>
    <n v="5"/>
    <n v="6"/>
    <n v="1"/>
    <n v="0"/>
    <n v="1"/>
    <n v="7"/>
    <n v="8"/>
    <n v="0"/>
    <n v="0"/>
    <n v="3"/>
    <n v="14"/>
    <n v="17"/>
    <n v="0"/>
    <n v="0"/>
    <n v="11"/>
    <n v="59"/>
    <n v="70"/>
    <n v="8"/>
    <n v="0"/>
  </r>
  <r>
    <s v="08MSU0245B"/>
    <x v="72"/>
    <s v="08USU4984G"/>
    <x v="111"/>
    <n v="50"/>
    <x v="3"/>
    <x v="1"/>
    <x v="4"/>
    <s v="LICENCIATURA"/>
    <n v="5"/>
    <x v="1"/>
    <x v="1"/>
    <x v="1"/>
    <n v="5041100008"/>
    <x v="443"/>
    <x v="0"/>
    <s v="PRESENCIAL"/>
    <s v="Activa"/>
    <n v="2022"/>
    <n v="21"/>
    <n v="5"/>
    <n v="26"/>
    <n v="1"/>
    <n v="0"/>
    <n v="8"/>
    <n v="4"/>
    <n v="12"/>
    <n v="0"/>
    <n v="0"/>
    <n v="16"/>
    <n v="5"/>
    <n v="21"/>
    <n v="0"/>
    <n v="0"/>
    <n v="76"/>
    <n v="46"/>
    <n v="122"/>
    <n v="8"/>
    <n v="0"/>
  </r>
  <r>
    <s v="08MSU0245B"/>
    <x v="72"/>
    <s v="08USU4984G"/>
    <x v="111"/>
    <n v="50"/>
    <x v="3"/>
    <x v="1"/>
    <x v="4"/>
    <s v="LICENCIATURA"/>
    <n v="5"/>
    <x v="1"/>
    <x v="1"/>
    <x v="1"/>
    <n v="5041200028"/>
    <x v="237"/>
    <x v="0"/>
    <s v="PRESENCIAL"/>
    <s v="Activa"/>
    <n v="2022"/>
    <n v="1"/>
    <n v="4"/>
    <n v="5"/>
    <n v="0"/>
    <n v="0"/>
    <n v="2"/>
    <n v="2"/>
    <n v="4"/>
    <n v="0"/>
    <n v="0"/>
    <n v="7"/>
    <n v="9"/>
    <n v="16"/>
    <n v="0"/>
    <n v="0"/>
    <n v="37"/>
    <n v="33"/>
    <n v="70"/>
    <n v="6"/>
    <n v="0"/>
  </r>
  <r>
    <s v="08MSU0245B"/>
    <x v="72"/>
    <s v="08USU4984G"/>
    <x v="111"/>
    <n v="50"/>
    <x v="3"/>
    <x v="1"/>
    <x v="4"/>
    <s v="LICENCIATURA"/>
    <n v="5"/>
    <x v="1"/>
    <x v="1"/>
    <x v="1"/>
    <n v="5042100055"/>
    <x v="11"/>
    <x v="0"/>
    <s v="PRESENCIAL"/>
    <s v="Activa"/>
    <n v="2022"/>
    <n v="1"/>
    <n v="7"/>
    <n v="8"/>
    <n v="1"/>
    <n v="0"/>
    <n v="2"/>
    <n v="5"/>
    <n v="7"/>
    <n v="0"/>
    <n v="0"/>
    <n v="5"/>
    <n v="8"/>
    <n v="13"/>
    <n v="0"/>
    <n v="0"/>
    <n v="27"/>
    <n v="53"/>
    <n v="80"/>
    <n v="9"/>
    <n v="0"/>
  </r>
  <r>
    <s v="08MSU0245B"/>
    <x v="72"/>
    <s v="08USU4984G"/>
    <x v="111"/>
    <n v="50"/>
    <x v="3"/>
    <x v="1"/>
    <x v="4"/>
    <s v="LICENCIATURA"/>
    <n v="5"/>
    <x v="1"/>
    <x v="6"/>
    <x v="6"/>
    <n v="5092100006"/>
    <x v="181"/>
    <x v="0"/>
    <s v="PRESENCIAL"/>
    <s v="Activa"/>
    <n v="2022"/>
    <n v="13"/>
    <n v="45"/>
    <n v="58"/>
    <n v="4"/>
    <n v="0"/>
    <n v="14"/>
    <n v="29"/>
    <n v="43"/>
    <n v="0"/>
    <n v="0"/>
    <n v="23"/>
    <n v="58"/>
    <n v="81"/>
    <n v="0"/>
    <n v="0"/>
    <n v="73"/>
    <n v="220"/>
    <n v="293"/>
    <n v="24"/>
    <n v="1"/>
  </r>
  <r>
    <s v="08MSU0245B"/>
    <x v="72"/>
    <s v="08USU4984G"/>
    <x v="111"/>
    <n v="50"/>
    <x v="3"/>
    <x v="1"/>
    <x v="4"/>
    <s v="LICENCIATURA"/>
    <n v="5"/>
    <x v="1"/>
    <x v="6"/>
    <x v="6"/>
    <n v="5094200006"/>
    <x v="182"/>
    <x v="0"/>
    <s v="PRESENCIAL"/>
    <s v="Activa"/>
    <n v="2022"/>
    <n v="0"/>
    <n v="4"/>
    <n v="4"/>
    <n v="2"/>
    <n v="0"/>
    <n v="2"/>
    <n v="11"/>
    <n v="13"/>
    <n v="0"/>
    <n v="0"/>
    <n v="8"/>
    <n v="20"/>
    <n v="28"/>
    <n v="2"/>
    <n v="0"/>
    <n v="23"/>
    <n v="68"/>
    <n v="91"/>
    <n v="8"/>
    <n v="0"/>
  </r>
  <r>
    <s v="08MSU0245B"/>
    <x v="72"/>
    <s v="08USU4996L"/>
    <x v="112"/>
    <n v="17"/>
    <x v="7"/>
    <x v="1"/>
    <x v="4"/>
    <s v="LICENCIATURA"/>
    <n v="5"/>
    <x v="1"/>
    <x v="4"/>
    <x v="4"/>
    <n v="5071300088"/>
    <x v="444"/>
    <x v="0"/>
    <s v="PRESENCIAL"/>
    <s v="Activa"/>
    <n v="2022"/>
    <n v="6"/>
    <n v="3"/>
    <n v="9"/>
    <n v="0"/>
    <n v="0"/>
    <n v="5"/>
    <n v="2"/>
    <n v="7"/>
    <n v="0"/>
    <n v="0"/>
    <n v="15"/>
    <n v="3"/>
    <n v="18"/>
    <n v="0"/>
    <n v="0"/>
    <n v="52"/>
    <n v="11"/>
    <n v="63"/>
    <n v="8"/>
    <n v="0"/>
  </r>
  <r>
    <s v="08MSU0245B"/>
    <x v="72"/>
    <s v="08USU4996L"/>
    <x v="112"/>
    <n v="17"/>
    <x v="7"/>
    <x v="1"/>
    <x v="4"/>
    <s v="LICENCIATURA"/>
    <n v="5"/>
    <x v="1"/>
    <x v="6"/>
    <x v="6"/>
    <n v="5091100006"/>
    <x v="441"/>
    <x v="0"/>
    <s v="PRESENCIAL"/>
    <s v="Activa"/>
    <n v="2022"/>
    <n v="0"/>
    <n v="1"/>
    <n v="1"/>
    <n v="0"/>
    <n v="0"/>
    <n v="5"/>
    <n v="6"/>
    <n v="11"/>
    <n v="0"/>
    <n v="0"/>
    <n v="9"/>
    <n v="13"/>
    <n v="22"/>
    <n v="3"/>
    <n v="1"/>
    <n v="31"/>
    <n v="38"/>
    <n v="69"/>
    <n v="14"/>
    <n v="1"/>
  </r>
  <r>
    <s v="08MSU0245B"/>
    <x v="72"/>
    <s v="08USU4996L"/>
    <x v="112"/>
    <n v="17"/>
    <x v="7"/>
    <x v="1"/>
    <x v="4"/>
    <s v="LICENCIATURA"/>
    <n v="5"/>
    <x v="1"/>
    <x v="6"/>
    <x v="6"/>
    <n v="5092100006"/>
    <x v="181"/>
    <x v="0"/>
    <s v="PRESENCIAL"/>
    <s v="Activa"/>
    <n v="2022"/>
    <n v="5"/>
    <n v="19"/>
    <n v="24"/>
    <n v="3"/>
    <n v="0"/>
    <n v="2"/>
    <n v="19"/>
    <n v="21"/>
    <n v="0"/>
    <n v="0"/>
    <n v="20"/>
    <n v="46"/>
    <n v="66"/>
    <n v="1"/>
    <n v="0"/>
    <n v="79"/>
    <n v="229"/>
    <n v="308"/>
    <n v="50"/>
    <n v="0"/>
  </r>
  <r>
    <s v="08MSU0245B"/>
    <x v="72"/>
    <s v="08USU4996L"/>
    <x v="112"/>
    <n v="17"/>
    <x v="7"/>
    <x v="1"/>
    <x v="4"/>
    <s v="LICENCIATURA"/>
    <n v="5"/>
    <x v="1"/>
    <x v="0"/>
    <x v="0"/>
    <n v="5011500002"/>
    <x v="391"/>
    <x v="0"/>
    <s v="PRESENCIAL"/>
    <s v="Activa"/>
    <n v="2022"/>
    <n v="8"/>
    <n v="43"/>
    <n v="51"/>
    <n v="10"/>
    <n v="0"/>
    <n v="5"/>
    <n v="32"/>
    <n v="37"/>
    <n v="1"/>
    <n v="0"/>
    <n v="15"/>
    <n v="49"/>
    <n v="64"/>
    <n v="0"/>
    <n v="0"/>
    <n v="49"/>
    <n v="180"/>
    <n v="229"/>
    <n v="22"/>
    <n v="0"/>
  </r>
  <r>
    <s v="08MSU0245B"/>
    <x v="72"/>
    <s v="08USU4996L"/>
    <x v="112"/>
    <n v="17"/>
    <x v="7"/>
    <x v="1"/>
    <x v="4"/>
    <s v="LICENCIATURA"/>
    <n v="5"/>
    <x v="1"/>
    <x v="2"/>
    <x v="2"/>
    <n v="5022000001"/>
    <x v="445"/>
    <x v="0"/>
    <s v="PRESENCIAL"/>
    <s v="Activa"/>
    <n v="2022"/>
    <n v="3"/>
    <n v="10"/>
    <n v="13"/>
    <n v="2"/>
    <n v="0"/>
    <n v="0"/>
    <n v="11"/>
    <n v="11"/>
    <n v="0"/>
    <n v="0"/>
    <n v="0"/>
    <n v="0"/>
    <n v="0"/>
    <n v="0"/>
    <n v="0"/>
    <n v="11"/>
    <n v="28"/>
    <n v="39"/>
    <n v="12"/>
    <n v="1"/>
  </r>
  <r>
    <s v="08MSU0245B"/>
    <x v="72"/>
    <s v="08USU4996L"/>
    <x v="112"/>
    <n v="17"/>
    <x v="7"/>
    <x v="1"/>
    <x v="4"/>
    <s v="LICENCIATURA"/>
    <n v="5"/>
    <x v="1"/>
    <x v="7"/>
    <x v="7"/>
    <n v="5052300017"/>
    <x v="446"/>
    <x v="0"/>
    <s v="PRESENCIAL"/>
    <s v="Activa"/>
    <n v="2022"/>
    <n v="7"/>
    <n v="4"/>
    <n v="11"/>
    <n v="2"/>
    <n v="0"/>
    <n v="1"/>
    <n v="5"/>
    <n v="6"/>
    <n v="0"/>
    <n v="0"/>
    <n v="6"/>
    <n v="3"/>
    <n v="9"/>
    <n v="0"/>
    <n v="0"/>
    <n v="17"/>
    <n v="9"/>
    <n v="26"/>
    <n v="3"/>
    <n v="0"/>
  </r>
  <r>
    <s v="08MSU0245B"/>
    <x v="72"/>
    <s v="08USU4999I"/>
    <x v="113"/>
    <n v="37"/>
    <x v="0"/>
    <x v="1"/>
    <x v="4"/>
    <s v="LICENCIATURA"/>
    <n v="5"/>
    <x v="1"/>
    <x v="0"/>
    <x v="0"/>
    <n v="5011500002"/>
    <x v="391"/>
    <x v="0"/>
    <s v="PRESENCIAL"/>
    <s v="Activa"/>
    <n v="2022"/>
    <n v="11"/>
    <n v="60"/>
    <n v="71"/>
    <n v="10"/>
    <n v="0"/>
    <n v="8"/>
    <n v="39"/>
    <n v="47"/>
    <n v="0"/>
    <n v="0"/>
    <n v="12"/>
    <n v="82"/>
    <n v="94"/>
    <n v="1"/>
    <n v="0"/>
    <n v="80"/>
    <n v="498"/>
    <n v="578"/>
    <n v="53"/>
    <n v="0"/>
  </r>
  <r>
    <s v="08MSU0245B"/>
    <x v="72"/>
    <s v="08USU4999I"/>
    <x v="113"/>
    <n v="37"/>
    <x v="0"/>
    <x v="1"/>
    <x v="4"/>
    <s v="LICENCIATURA"/>
    <n v="5"/>
    <x v="1"/>
    <x v="0"/>
    <x v="0"/>
    <n v="5012603030"/>
    <x v="447"/>
    <x v="0"/>
    <s v="PRESENCIAL"/>
    <s v="Activa"/>
    <n v="2022"/>
    <n v="2"/>
    <n v="9"/>
    <n v="11"/>
    <n v="0"/>
    <n v="0"/>
    <n v="1"/>
    <n v="12"/>
    <n v="13"/>
    <n v="0"/>
    <n v="0"/>
    <n v="12"/>
    <n v="23"/>
    <n v="35"/>
    <n v="1"/>
    <n v="0"/>
    <n v="46"/>
    <n v="82"/>
    <n v="128"/>
    <n v="12"/>
    <n v="0"/>
  </r>
  <r>
    <s v="08MSU0245B"/>
    <x v="72"/>
    <s v="08USU4999I"/>
    <x v="113"/>
    <n v="37"/>
    <x v="0"/>
    <x v="1"/>
    <x v="4"/>
    <s v="LICENCIATURA"/>
    <n v="5"/>
    <x v="1"/>
    <x v="2"/>
    <x v="2"/>
    <n v="5021500028"/>
    <x v="3"/>
    <x v="1"/>
    <s v="MIXTA"/>
    <s v="Activa"/>
    <n v="2022"/>
    <n v="0"/>
    <n v="0"/>
    <n v="0"/>
    <n v="0"/>
    <n v="0"/>
    <n v="0"/>
    <n v="0"/>
    <n v="0"/>
    <n v="0"/>
    <n v="0"/>
    <n v="11"/>
    <n v="25"/>
    <n v="36"/>
    <n v="0"/>
    <n v="1"/>
    <n v="111"/>
    <n v="147"/>
    <n v="258"/>
    <n v="30"/>
    <n v="2"/>
  </r>
  <r>
    <s v="08MSU0245B"/>
    <x v="72"/>
    <s v="08USU4999I"/>
    <x v="113"/>
    <n v="37"/>
    <x v="0"/>
    <x v="1"/>
    <x v="4"/>
    <s v="LICENCIATURA"/>
    <n v="5"/>
    <x v="1"/>
    <x v="3"/>
    <x v="3"/>
    <n v="5031100007"/>
    <x v="24"/>
    <x v="0"/>
    <s v="PRESENCIAL"/>
    <s v="Activa"/>
    <n v="2022"/>
    <n v="9"/>
    <n v="37"/>
    <n v="46"/>
    <n v="9"/>
    <n v="0"/>
    <n v="7"/>
    <n v="32"/>
    <n v="39"/>
    <n v="2"/>
    <n v="0"/>
    <n v="27"/>
    <n v="72"/>
    <n v="99"/>
    <n v="4"/>
    <n v="0"/>
    <n v="170"/>
    <n v="437"/>
    <n v="607"/>
    <n v="67"/>
    <n v="0"/>
  </r>
  <r>
    <s v="08MSU0245B"/>
    <x v="72"/>
    <s v="08USU4999I"/>
    <x v="113"/>
    <n v="37"/>
    <x v="0"/>
    <x v="1"/>
    <x v="4"/>
    <s v="LICENCIATURA"/>
    <n v="5"/>
    <x v="1"/>
    <x v="3"/>
    <x v="3"/>
    <n v="5031500008"/>
    <x v="448"/>
    <x v="0"/>
    <s v="PRESENCIAL"/>
    <s v="Activa"/>
    <n v="2022"/>
    <n v="1"/>
    <n v="10"/>
    <n v="11"/>
    <n v="4"/>
    <n v="0"/>
    <n v="2"/>
    <n v="11"/>
    <n v="13"/>
    <n v="0"/>
    <n v="0"/>
    <n v="0"/>
    <n v="6"/>
    <n v="6"/>
    <n v="0"/>
    <n v="0"/>
    <n v="7"/>
    <n v="33"/>
    <n v="40"/>
    <n v="5"/>
    <n v="0"/>
  </r>
  <r>
    <s v="08MSU0245B"/>
    <x v="72"/>
    <s v="08USU4999I"/>
    <x v="113"/>
    <n v="37"/>
    <x v="0"/>
    <x v="1"/>
    <x v="4"/>
    <s v="LICENCIATURA"/>
    <n v="5"/>
    <x v="1"/>
    <x v="3"/>
    <x v="3"/>
    <n v="5031500010"/>
    <x v="253"/>
    <x v="0"/>
    <s v="PRESENCIAL"/>
    <s v="Activa"/>
    <n v="2022"/>
    <n v="6"/>
    <n v="62"/>
    <n v="68"/>
    <n v="4"/>
    <n v="0"/>
    <n v="6"/>
    <n v="45"/>
    <n v="51"/>
    <n v="0"/>
    <n v="0"/>
    <n v="3"/>
    <n v="15"/>
    <n v="18"/>
    <n v="0"/>
    <n v="0"/>
    <n v="24"/>
    <n v="205"/>
    <n v="229"/>
    <n v="21"/>
    <n v="1"/>
  </r>
  <r>
    <s v="08MSU0245B"/>
    <x v="72"/>
    <s v="08USU4999I"/>
    <x v="113"/>
    <n v="37"/>
    <x v="0"/>
    <x v="1"/>
    <x v="4"/>
    <s v="LICENCIATURA"/>
    <n v="5"/>
    <x v="1"/>
    <x v="3"/>
    <x v="3"/>
    <n v="5032100038"/>
    <x v="160"/>
    <x v="0"/>
    <s v="PRESENCIAL"/>
    <s v="Activa"/>
    <n v="2022"/>
    <n v="4"/>
    <n v="6"/>
    <n v="10"/>
    <n v="1"/>
    <n v="0"/>
    <n v="3"/>
    <n v="5"/>
    <n v="8"/>
    <n v="0"/>
    <n v="0"/>
    <n v="9"/>
    <n v="6"/>
    <n v="15"/>
    <n v="1"/>
    <n v="0"/>
    <n v="36"/>
    <n v="42"/>
    <n v="78"/>
    <n v="12"/>
    <n v="0"/>
  </r>
  <r>
    <s v="08MSU0245B"/>
    <x v="72"/>
    <s v="08USU4999I"/>
    <x v="113"/>
    <n v="37"/>
    <x v="0"/>
    <x v="1"/>
    <x v="4"/>
    <s v="LICENCIATURA"/>
    <n v="5"/>
    <x v="1"/>
    <x v="3"/>
    <x v="3"/>
    <n v="5033100011"/>
    <x v="4"/>
    <x v="0"/>
    <s v="PRESENCIAL"/>
    <s v="Activa"/>
    <n v="2022"/>
    <n v="36"/>
    <n v="61"/>
    <n v="97"/>
    <n v="8"/>
    <n v="0"/>
    <n v="23"/>
    <n v="41"/>
    <n v="64"/>
    <n v="1"/>
    <n v="0"/>
    <n v="42"/>
    <n v="78"/>
    <n v="120"/>
    <n v="3"/>
    <n v="0"/>
    <n v="217"/>
    <n v="421"/>
    <n v="638"/>
    <n v="62"/>
    <n v="2"/>
  </r>
  <r>
    <s v="08MSU0245B"/>
    <x v="72"/>
    <s v="08USU4999I"/>
    <x v="113"/>
    <n v="37"/>
    <x v="0"/>
    <x v="1"/>
    <x v="4"/>
    <s v="LICENCIATURA"/>
    <n v="5"/>
    <x v="1"/>
    <x v="1"/>
    <x v="1"/>
    <n v="5041100025"/>
    <x v="5"/>
    <x v="0"/>
    <s v="PRESENCIAL"/>
    <s v="Activa"/>
    <n v="2022"/>
    <n v="11"/>
    <n v="29"/>
    <n v="40"/>
    <n v="3"/>
    <n v="0"/>
    <n v="11"/>
    <n v="17"/>
    <n v="28"/>
    <n v="0"/>
    <n v="0"/>
    <n v="80"/>
    <n v="134"/>
    <n v="214"/>
    <n v="6"/>
    <n v="0"/>
    <n v="277"/>
    <n v="575"/>
    <n v="852"/>
    <n v="67"/>
    <n v="2"/>
  </r>
  <r>
    <s v="08MSU0245B"/>
    <x v="72"/>
    <s v="08USU4999I"/>
    <x v="113"/>
    <n v="37"/>
    <x v="0"/>
    <x v="1"/>
    <x v="4"/>
    <s v="LICENCIATURA"/>
    <n v="5"/>
    <x v="1"/>
    <x v="1"/>
    <x v="1"/>
    <n v="5041200050"/>
    <x v="449"/>
    <x v="0"/>
    <s v="PRESENCIAL"/>
    <s v="Activa"/>
    <n v="2022"/>
    <n v="2"/>
    <n v="18"/>
    <n v="20"/>
    <n v="1"/>
    <n v="0"/>
    <n v="2"/>
    <n v="11"/>
    <n v="13"/>
    <n v="0"/>
    <n v="0"/>
    <n v="21"/>
    <n v="25"/>
    <n v="46"/>
    <n v="1"/>
    <n v="0"/>
    <n v="83"/>
    <n v="138"/>
    <n v="221"/>
    <n v="24"/>
    <n v="0"/>
  </r>
  <r>
    <s v="08MSU0245B"/>
    <x v="72"/>
    <s v="08USU4999I"/>
    <x v="113"/>
    <n v="37"/>
    <x v="0"/>
    <x v="1"/>
    <x v="4"/>
    <s v="LICENCIATURA"/>
    <n v="5"/>
    <x v="1"/>
    <x v="1"/>
    <x v="1"/>
    <n v="5041400026"/>
    <x v="33"/>
    <x v="0"/>
    <s v="PRESENCIAL"/>
    <s v="Activa"/>
    <n v="2022"/>
    <n v="1"/>
    <n v="10"/>
    <n v="11"/>
    <n v="1"/>
    <n v="0"/>
    <n v="3"/>
    <n v="4"/>
    <n v="7"/>
    <n v="0"/>
    <n v="0"/>
    <n v="34"/>
    <n v="34"/>
    <n v="68"/>
    <n v="2"/>
    <n v="0"/>
    <n v="125"/>
    <n v="178"/>
    <n v="303"/>
    <n v="33"/>
    <n v="1"/>
  </r>
  <r>
    <s v="08MSU0245B"/>
    <x v="72"/>
    <s v="08USU4999I"/>
    <x v="113"/>
    <n v="37"/>
    <x v="0"/>
    <x v="1"/>
    <x v="4"/>
    <s v="LICENCIATURA"/>
    <n v="5"/>
    <x v="1"/>
    <x v="1"/>
    <x v="1"/>
    <n v="5042100055"/>
    <x v="11"/>
    <x v="0"/>
    <s v="PRESENCIAL"/>
    <s v="Activa"/>
    <n v="2022"/>
    <n v="13"/>
    <n v="37"/>
    <n v="50"/>
    <n v="5"/>
    <n v="0"/>
    <n v="13"/>
    <n v="42"/>
    <n v="55"/>
    <n v="0"/>
    <n v="0"/>
    <n v="44"/>
    <n v="70"/>
    <n v="114"/>
    <n v="1"/>
    <n v="0"/>
    <n v="231"/>
    <n v="392"/>
    <n v="623"/>
    <n v="55"/>
    <n v="1"/>
  </r>
  <r>
    <s v="08MSU0245B"/>
    <x v="72"/>
    <s v="08USU4999I"/>
    <x v="113"/>
    <n v="37"/>
    <x v="0"/>
    <x v="1"/>
    <x v="4"/>
    <s v="LICENCIATURA"/>
    <n v="5"/>
    <x v="1"/>
    <x v="5"/>
    <x v="5"/>
    <n v="5061300016"/>
    <x v="133"/>
    <x v="0"/>
    <s v="PRESENCIAL"/>
    <s v="Activa"/>
    <n v="2022"/>
    <n v="8"/>
    <n v="0"/>
    <n v="8"/>
    <n v="1"/>
    <n v="0"/>
    <n v="14"/>
    <n v="0"/>
    <n v="14"/>
    <n v="1"/>
    <n v="0"/>
    <n v="80"/>
    <n v="21"/>
    <n v="101"/>
    <n v="2"/>
    <n v="0"/>
    <n v="199"/>
    <n v="40"/>
    <n v="239"/>
    <n v="20"/>
    <n v="0"/>
  </r>
  <r>
    <s v="08MSU0245B"/>
    <x v="72"/>
    <s v="08USU4999I"/>
    <x v="113"/>
    <n v="37"/>
    <x v="0"/>
    <x v="1"/>
    <x v="4"/>
    <s v="LICENCIATURA"/>
    <n v="5"/>
    <x v="1"/>
    <x v="5"/>
    <x v="5"/>
    <n v="5061300046"/>
    <x v="15"/>
    <x v="0"/>
    <s v="PRESENCIAL"/>
    <s v="Activa"/>
    <n v="2022"/>
    <n v="6"/>
    <n v="1"/>
    <n v="7"/>
    <n v="1"/>
    <n v="0"/>
    <n v="12"/>
    <n v="3"/>
    <n v="15"/>
    <n v="0"/>
    <n v="0"/>
    <n v="65"/>
    <n v="17"/>
    <n v="82"/>
    <n v="5"/>
    <n v="0"/>
    <n v="287"/>
    <n v="65"/>
    <n v="352"/>
    <n v="48"/>
    <n v="0"/>
  </r>
  <r>
    <s v="08MSU0245B"/>
    <x v="72"/>
    <s v="08USU4999I"/>
    <x v="113"/>
    <n v="37"/>
    <x v="0"/>
    <x v="1"/>
    <x v="4"/>
    <s v="LICENCIATURA"/>
    <n v="5"/>
    <x v="1"/>
    <x v="4"/>
    <x v="4"/>
    <n v="5071300004"/>
    <x v="218"/>
    <x v="0"/>
    <s v="PRESENCIAL"/>
    <s v="Activa"/>
    <n v="2022"/>
    <n v="21"/>
    <n v="5"/>
    <n v="26"/>
    <n v="2"/>
    <n v="0"/>
    <n v="23"/>
    <n v="4"/>
    <n v="27"/>
    <n v="1"/>
    <n v="0"/>
    <n v="60"/>
    <n v="8"/>
    <n v="68"/>
    <n v="3"/>
    <n v="0"/>
    <n v="256"/>
    <n v="38"/>
    <n v="294"/>
    <n v="29"/>
    <n v="1"/>
  </r>
  <r>
    <s v="08MSU0245B"/>
    <x v="72"/>
    <s v="08USU4999I"/>
    <x v="113"/>
    <n v="37"/>
    <x v="0"/>
    <x v="1"/>
    <x v="4"/>
    <s v="LICENCIATURA"/>
    <n v="5"/>
    <x v="1"/>
    <x v="4"/>
    <x v="4"/>
    <n v="5071500020"/>
    <x v="417"/>
    <x v="0"/>
    <s v="PRESENCIAL"/>
    <s v="Activa"/>
    <n v="2022"/>
    <n v="22"/>
    <n v="1"/>
    <n v="23"/>
    <n v="0"/>
    <n v="0"/>
    <n v="27"/>
    <n v="2"/>
    <n v="29"/>
    <n v="0"/>
    <n v="0"/>
    <n v="113"/>
    <n v="11"/>
    <n v="124"/>
    <n v="1"/>
    <n v="0"/>
    <n v="368"/>
    <n v="33"/>
    <n v="401"/>
    <n v="33"/>
    <n v="1"/>
  </r>
  <r>
    <s v="08MSU0245B"/>
    <x v="72"/>
    <s v="08USU4999I"/>
    <x v="113"/>
    <n v="37"/>
    <x v="0"/>
    <x v="1"/>
    <x v="4"/>
    <s v="LICENCIATURA"/>
    <n v="5"/>
    <x v="1"/>
    <x v="4"/>
    <x v="4"/>
    <n v="5071700022"/>
    <x v="419"/>
    <x v="0"/>
    <s v="PRESENCIAL"/>
    <s v="Activa"/>
    <n v="2022"/>
    <n v="31"/>
    <n v="12"/>
    <n v="43"/>
    <n v="3"/>
    <n v="0"/>
    <n v="27"/>
    <n v="13"/>
    <n v="40"/>
    <n v="0"/>
    <n v="0"/>
    <n v="65"/>
    <n v="26"/>
    <n v="91"/>
    <n v="5"/>
    <n v="0"/>
    <n v="265"/>
    <n v="160"/>
    <n v="425"/>
    <n v="40"/>
    <n v="1"/>
  </r>
  <r>
    <s v="08MSU0245B"/>
    <x v="72"/>
    <s v="08USU4999I"/>
    <x v="113"/>
    <n v="37"/>
    <x v="0"/>
    <x v="1"/>
    <x v="4"/>
    <s v="LICENCIATURA"/>
    <n v="5"/>
    <x v="1"/>
    <x v="4"/>
    <x v="4"/>
    <n v="5073100005"/>
    <x v="322"/>
    <x v="0"/>
    <s v="PRESENCIAL"/>
    <s v="Activa"/>
    <n v="2022"/>
    <n v="0"/>
    <n v="0"/>
    <n v="0"/>
    <n v="0"/>
    <n v="0"/>
    <n v="0"/>
    <n v="0"/>
    <n v="0"/>
    <n v="0"/>
    <n v="0"/>
    <n v="20"/>
    <n v="22"/>
    <n v="42"/>
    <n v="0"/>
    <n v="0"/>
    <n v="73"/>
    <n v="61"/>
    <n v="134"/>
    <n v="7"/>
    <n v="0"/>
  </r>
  <r>
    <s v="08MSU0245B"/>
    <x v="72"/>
    <s v="08USU4999I"/>
    <x v="113"/>
    <n v="37"/>
    <x v="0"/>
    <x v="1"/>
    <x v="4"/>
    <s v="LICENCIATURA"/>
    <n v="5"/>
    <x v="1"/>
    <x v="9"/>
    <x v="9"/>
    <n v="5082100003"/>
    <x v="440"/>
    <x v="0"/>
    <s v="PRESENCIAL"/>
    <s v="Activa"/>
    <n v="2022"/>
    <n v="0"/>
    <n v="0"/>
    <n v="0"/>
    <n v="0"/>
    <n v="0"/>
    <n v="0"/>
    <n v="0"/>
    <n v="0"/>
    <n v="0"/>
    <n v="0"/>
    <n v="15"/>
    <n v="36"/>
    <n v="51"/>
    <n v="0"/>
    <n v="0"/>
    <n v="81"/>
    <n v="210"/>
    <n v="291"/>
    <n v="35"/>
    <n v="0"/>
  </r>
  <r>
    <s v="08MSU0245B"/>
    <x v="72"/>
    <s v="08USU4999I"/>
    <x v="113"/>
    <n v="37"/>
    <x v="0"/>
    <x v="1"/>
    <x v="4"/>
    <s v="LICENCIATURA"/>
    <n v="5"/>
    <x v="1"/>
    <x v="6"/>
    <x v="6"/>
    <n v="5092100006"/>
    <x v="181"/>
    <x v="0"/>
    <s v="PRESENCIAL"/>
    <s v="Activa"/>
    <n v="2022"/>
    <n v="15"/>
    <n v="31"/>
    <n v="46"/>
    <n v="2"/>
    <n v="0"/>
    <n v="9"/>
    <n v="25"/>
    <n v="34"/>
    <n v="0"/>
    <n v="0"/>
    <n v="14"/>
    <n v="50"/>
    <n v="64"/>
    <n v="2"/>
    <n v="1"/>
    <n v="105"/>
    <n v="339"/>
    <n v="444"/>
    <n v="37"/>
    <n v="1"/>
  </r>
  <r>
    <s v="08MSU0245B"/>
    <x v="72"/>
    <s v="08USU4999I"/>
    <x v="113"/>
    <n v="37"/>
    <x v="0"/>
    <x v="1"/>
    <x v="4"/>
    <s v="LICENCIATURA"/>
    <n v="5"/>
    <x v="1"/>
    <x v="6"/>
    <x v="6"/>
    <n v="5094200006"/>
    <x v="182"/>
    <x v="0"/>
    <s v="PRESENCIAL"/>
    <s v="Activa"/>
    <n v="2022"/>
    <n v="1"/>
    <n v="9"/>
    <n v="10"/>
    <n v="1"/>
    <n v="0"/>
    <n v="1"/>
    <n v="16"/>
    <n v="17"/>
    <n v="0"/>
    <n v="0"/>
    <n v="10"/>
    <n v="31"/>
    <n v="41"/>
    <n v="0"/>
    <n v="0"/>
    <n v="58"/>
    <n v="237"/>
    <n v="295"/>
    <n v="27"/>
    <n v="0"/>
  </r>
  <r>
    <s v="08MSU0245B"/>
    <x v="72"/>
    <s v="08USU4999I"/>
    <x v="113"/>
    <n v="37"/>
    <x v="0"/>
    <x v="1"/>
    <x v="4"/>
    <s v="LICENCIATURA"/>
    <n v="5"/>
    <x v="1"/>
    <x v="8"/>
    <x v="8"/>
    <n v="5101100041"/>
    <x v="87"/>
    <x v="0"/>
    <s v="PRESENCIAL"/>
    <s v="Activa"/>
    <n v="2022"/>
    <n v="9"/>
    <n v="5"/>
    <n v="14"/>
    <n v="3"/>
    <n v="0"/>
    <n v="7"/>
    <n v="5"/>
    <n v="12"/>
    <n v="0"/>
    <n v="0"/>
    <n v="32"/>
    <n v="13"/>
    <n v="45"/>
    <n v="1"/>
    <n v="0"/>
    <n v="198"/>
    <n v="78"/>
    <n v="276"/>
    <n v="29"/>
    <n v="0"/>
  </r>
  <r>
    <s v="08MSU0253K"/>
    <x v="73"/>
    <s v="08DUP0001B"/>
    <x v="114"/>
    <n v="19"/>
    <x v="1"/>
    <x v="1"/>
    <x v="1"/>
    <s v="MAESTRÍA"/>
    <n v="7"/>
    <x v="0"/>
    <x v="0"/>
    <x v="0"/>
    <n v="7012400012"/>
    <x v="450"/>
    <x v="2"/>
    <s v="A DISTANCIA"/>
    <s v="Activa"/>
    <n v="2022"/>
    <n v="7"/>
    <n v="10"/>
    <n v="17"/>
    <n v="0"/>
    <n v="0"/>
    <n v="3"/>
    <n v="8"/>
    <n v="11"/>
    <n v="0"/>
    <n v="0"/>
    <n v="7"/>
    <n v="14"/>
    <n v="21"/>
    <n v="0"/>
    <n v="0"/>
    <n v="11"/>
    <n v="30"/>
    <n v="41"/>
    <n v="1"/>
    <n v="1"/>
  </r>
  <r>
    <s v="08MSU0253K"/>
    <x v="73"/>
    <s v="08DUP0001B"/>
    <x v="114"/>
    <n v="19"/>
    <x v="1"/>
    <x v="1"/>
    <x v="1"/>
    <s v="LICENCIATURA"/>
    <n v="5"/>
    <x v="1"/>
    <x v="0"/>
    <x v="0"/>
    <n v="5012100002"/>
    <x v="340"/>
    <x v="2"/>
    <s v="A DISTANCIA"/>
    <s v="Activa"/>
    <n v="2022"/>
    <n v="0"/>
    <n v="13"/>
    <n v="13"/>
    <n v="0"/>
    <n v="0"/>
    <n v="0"/>
    <n v="9"/>
    <n v="9"/>
    <n v="0"/>
    <n v="0"/>
    <n v="2"/>
    <n v="23"/>
    <n v="25"/>
    <n v="0"/>
    <n v="0"/>
    <n v="17"/>
    <n v="43"/>
    <n v="60"/>
    <n v="0"/>
    <n v="0"/>
  </r>
  <r>
    <s v="08MSU0253K"/>
    <x v="73"/>
    <s v="08DUP0001B"/>
    <x v="114"/>
    <n v="19"/>
    <x v="1"/>
    <x v="1"/>
    <x v="1"/>
    <s v="LICENCIATURA"/>
    <n v="5"/>
    <x v="1"/>
    <x v="0"/>
    <x v="0"/>
    <n v="5012200006"/>
    <x v="341"/>
    <x v="2"/>
    <s v="A DISTANCIA"/>
    <s v="Activa"/>
    <n v="2022"/>
    <n v="3"/>
    <n v="10"/>
    <n v="13"/>
    <n v="0"/>
    <n v="0"/>
    <n v="2"/>
    <n v="5"/>
    <n v="7"/>
    <n v="0"/>
    <n v="0"/>
    <n v="6"/>
    <n v="22"/>
    <n v="28"/>
    <n v="1"/>
    <n v="0"/>
    <n v="33"/>
    <n v="60"/>
    <n v="93"/>
    <n v="4"/>
    <n v="0"/>
  </r>
  <r>
    <s v="08MSU0253K"/>
    <x v="73"/>
    <s v="08DUP0003Z"/>
    <x v="115"/>
    <n v="19"/>
    <x v="1"/>
    <x v="1"/>
    <x v="1"/>
    <s v="MAESTRÍA"/>
    <n v="7"/>
    <x v="0"/>
    <x v="0"/>
    <x v="0"/>
    <n v="7012000031"/>
    <x v="451"/>
    <x v="1"/>
    <s v="MIXTA"/>
    <s v="Activa"/>
    <n v="2022"/>
    <n v="3"/>
    <n v="9"/>
    <n v="12"/>
    <n v="0"/>
    <n v="0"/>
    <n v="5"/>
    <n v="27"/>
    <n v="32"/>
    <n v="0"/>
    <n v="0"/>
    <n v="5"/>
    <n v="18"/>
    <n v="23"/>
    <n v="1"/>
    <n v="0"/>
    <n v="9"/>
    <n v="32"/>
    <n v="41"/>
    <n v="1"/>
    <n v="0"/>
  </r>
  <r>
    <s v="08MSU0253K"/>
    <x v="73"/>
    <s v="08DUP0003Z"/>
    <x v="115"/>
    <n v="19"/>
    <x v="1"/>
    <x v="1"/>
    <x v="1"/>
    <s v="MAESTRÍA"/>
    <n v="7"/>
    <x v="0"/>
    <x v="0"/>
    <x v="0"/>
    <n v="7012300004"/>
    <x v="452"/>
    <x v="0"/>
    <s v="PRESENCIAL"/>
    <s v="Activa"/>
    <n v="2022"/>
    <n v="1"/>
    <n v="13"/>
    <n v="14"/>
    <n v="0"/>
    <n v="0"/>
    <n v="3"/>
    <n v="20"/>
    <n v="23"/>
    <n v="0"/>
    <n v="0"/>
    <n v="1"/>
    <n v="14"/>
    <n v="15"/>
    <n v="0"/>
    <n v="0"/>
    <n v="2"/>
    <n v="20"/>
    <n v="22"/>
    <n v="0"/>
    <n v="0"/>
  </r>
  <r>
    <s v="08MSU0253K"/>
    <x v="73"/>
    <s v="08DUP0003Z"/>
    <x v="115"/>
    <n v="19"/>
    <x v="1"/>
    <x v="1"/>
    <x v="1"/>
    <s v="DOCTORADO"/>
    <n v="8"/>
    <x v="2"/>
    <x v="0"/>
    <x v="0"/>
    <n v="8011500003"/>
    <x v="453"/>
    <x v="0"/>
    <s v="PRESENCIAL"/>
    <s v="Activa"/>
    <n v="2022"/>
    <n v="4"/>
    <n v="8"/>
    <n v="12"/>
    <n v="0"/>
    <n v="1"/>
    <n v="0"/>
    <n v="0"/>
    <n v="0"/>
    <n v="0"/>
    <n v="0"/>
    <n v="0"/>
    <n v="0"/>
    <n v="0"/>
    <n v="0"/>
    <n v="0"/>
    <n v="5"/>
    <n v="5"/>
    <n v="10"/>
    <n v="0"/>
    <n v="0"/>
  </r>
  <r>
    <s v="08MSU0253K"/>
    <x v="73"/>
    <s v="08DUP0003Z"/>
    <x v="115"/>
    <n v="19"/>
    <x v="1"/>
    <x v="1"/>
    <x v="1"/>
    <s v="MAESTRÍA"/>
    <n v="7"/>
    <x v="0"/>
    <x v="0"/>
    <x v="0"/>
    <n v="7011200075"/>
    <x v="454"/>
    <x v="0"/>
    <s v="PRESENCIAL"/>
    <s v="Activa"/>
    <n v="2022"/>
    <n v="0"/>
    <n v="10"/>
    <n v="10"/>
    <n v="0"/>
    <n v="0"/>
    <n v="1"/>
    <n v="2"/>
    <n v="3"/>
    <n v="0"/>
    <n v="0"/>
    <n v="4"/>
    <n v="13"/>
    <n v="17"/>
    <n v="1"/>
    <n v="0"/>
    <n v="6"/>
    <n v="25"/>
    <n v="31"/>
    <n v="1"/>
    <n v="0"/>
  </r>
  <r>
    <s v="08MSU0253K"/>
    <x v="73"/>
    <s v="08DUP0003Z"/>
    <x v="115"/>
    <n v="19"/>
    <x v="1"/>
    <x v="1"/>
    <x v="1"/>
    <s v="LICENCIATURA"/>
    <n v="5"/>
    <x v="1"/>
    <x v="0"/>
    <x v="0"/>
    <n v="5011100015"/>
    <x v="252"/>
    <x v="0"/>
    <s v="PRESENCIAL"/>
    <s v="Activa"/>
    <n v="2022"/>
    <n v="7"/>
    <n v="67"/>
    <n v="74"/>
    <n v="1"/>
    <n v="0"/>
    <n v="1"/>
    <n v="7"/>
    <n v="8"/>
    <n v="1"/>
    <n v="0"/>
    <n v="9"/>
    <n v="88"/>
    <n v="97"/>
    <n v="3"/>
    <n v="4"/>
    <n v="33"/>
    <n v="314"/>
    <n v="347"/>
    <n v="7"/>
    <n v="6"/>
  </r>
  <r>
    <s v="08MSU0253K"/>
    <x v="73"/>
    <s v="08DUP0003Z"/>
    <x v="115"/>
    <n v="19"/>
    <x v="1"/>
    <x v="1"/>
    <x v="1"/>
    <s v="LICENCIATURA"/>
    <n v="5"/>
    <x v="1"/>
    <x v="0"/>
    <x v="0"/>
    <n v="5011300009"/>
    <x v="455"/>
    <x v="0"/>
    <s v="PRESENCIAL"/>
    <s v="Activa"/>
    <n v="2022"/>
    <n v="3"/>
    <n v="33"/>
    <n v="36"/>
    <n v="0"/>
    <n v="0"/>
    <n v="3"/>
    <n v="48"/>
    <n v="51"/>
    <n v="1"/>
    <n v="0"/>
    <n v="5"/>
    <n v="23"/>
    <n v="28"/>
    <n v="1"/>
    <n v="0"/>
    <n v="11"/>
    <n v="106"/>
    <n v="117"/>
    <n v="1"/>
    <n v="0"/>
  </r>
  <r>
    <s v="08MSU0253K"/>
    <x v="73"/>
    <s v="08DUP0004Z"/>
    <x v="116"/>
    <n v="37"/>
    <x v="0"/>
    <x v="1"/>
    <x v="1"/>
    <s v="MAESTRÍA"/>
    <n v="7"/>
    <x v="0"/>
    <x v="0"/>
    <x v="0"/>
    <n v="7011200075"/>
    <x v="454"/>
    <x v="0"/>
    <s v="PRESENCIAL"/>
    <s v="Activa"/>
    <n v="2022"/>
    <n v="9"/>
    <n v="22"/>
    <n v="31"/>
    <n v="1"/>
    <n v="0"/>
    <n v="2"/>
    <n v="8"/>
    <n v="10"/>
    <n v="0"/>
    <n v="0"/>
    <n v="5"/>
    <n v="26"/>
    <n v="31"/>
    <n v="0"/>
    <n v="0"/>
    <n v="12"/>
    <n v="49"/>
    <n v="61"/>
    <n v="1"/>
    <n v="0"/>
  </r>
  <r>
    <s v="08MSU0253K"/>
    <x v="73"/>
    <s v="08DUP0004Z"/>
    <x v="116"/>
    <n v="37"/>
    <x v="0"/>
    <x v="1"/>
    <x v="1"/>
    <s v="MAESTRÍA"/>
    <n v="7"/>
    <x v="0"/>
    <x v="0"/>
    <x v="0"/>
    <n v="7012000032"/>
    <x v="456"/>
    <x v="0"/>
    <s v="PRESENCIAL"/>
    <s v="Activa"/>
    <n v="2022"/>
    <n v="8"/>
    <n v="4"/>
    <n v="12"/>
    <n v="1"/>
    <n v="0"/>
    <n v="1"/>
    <n v="8"/>
    <n v="9"/>
    <n v="0"/>
    <n v="0"/>
    <n v="4"/>
    <n v="13"/>
    <n v="17"/>
    <n v="0"/>
    <n v="0"/>
    <n v="6"/>
    <n v="28"/>
    <n v="34"/>
    <n v="0"/>
    <n v="0"/>
  </r>
  <r>
    <s v="08MSU0253K"/>
    <x v="73"/>
    <s v="08DUP0004Z"/>
    <x v="116"/>
    <n v="37"/>
    <x v="0"/>
    <x v="1"/>
    <x v="1"/>
    <s v="MAESTRÍA"/>
    <n v="7"/>
    <x v="0"/>
    <x v="0"/>
    <x v="0"/>
    <n v="7012300004"/>
    <x v="452"/>
    <x v="0"/>
    <s v="PRESENCIAL"/>
    <s v="Activa"/>
    <n v="2022"/>
    <n v="17"/>
    <n v="30"/>
    <n v="47"/>
    <n v="1"/>
    <n v="0"/>
    <n v="2"/>
    <n v="21"/>
    <n v="23"/>
    <n v="0"/>
    <n v="0"/>
    <n v="5"/>
    <n v="41"/>
    <n v="46"/>
    <n v="0"/>
    <n v="1"/>
    <n v="10"/>
    <n v="85"/>
    <n v="95"/>
    <n v="3"/>
    <n v="1"/>
  </r>
  <r>
    <s v="08MSU0253K"/>
    <x v="73"/>
    <s v="08DUP0004Z"/>
    <x v="116"/>
    <n v="37"/>
    <x v="0"/>
    <x v="1"/>
    <x v="1"/>
    <s v="DOCTORADO"/>
    <n v="8"/>
    <x v="2"/>
    <x v="0"/>
    <x v="0"/>
    <n v="8011500003"/>
    <x v="453"/>
    <x v="0"/>
    <s v="PRESENCIAL"/>
    <s v="Activa"/>
    <n v="2022"/>
    <n v="0"/>
    <n v="0"/>
    <n v="0"/>
    <n v="0"/>
    <n v="0"/>
    <n v="0"/>
    <n v="0"/>
    <n v="0"/>
    <n v="0"/>
    <n v="0"/>
    <n v="0"/>
    <n v="0"/>
    <n v="0"/>
    <n v="0"/>
    <n v="0"/>
    <n v="3"/>
    <n v="7"/>
    <n v="10"/>
    <n v="0"/>
    <n v="0"/>
  </r>
  <r>
    <s v="08MSU0253K"/>
    <x v="73"/>
    <s v="08DUP0004Z"/>
    <x v="116"/>
    <n v="37"/>
    <x v="0"/>
    <x v="1"/>
    <x v="1"/>
    <s v="LICENCIATURA"/>
    <n v="5"/>
    <x v="1"/>
    <x v="0"/>
    <x v="0"/>
    <n v="5011100015"/>
    <x v="252"/>
    <x v="0"/>
    <s v="PRESENCIAL"/>
    <s v="Activa"/>
    <n v="2022"/>
    <n v="2"/>
    <n v="39"/>
    <n v="41"/>
    <n v="0"/>
    <n v="0"/>
    <n v="0"/>
    <n v="1"/>
    <n v="1"/>
    <n v="0"/>
    <n v="0"/>
    <n v="6"/>
    <n v="100"/>
    <n v="106"/>
    <n v="9"/>
    <n v="0"/>
    <n v="35"/>
    <n v="297"/>
    <n v="332"/>
    <n v="18"/>
    <n v="0"/>
  </r>
  <r>
    <s v="08MSU0253K"/>
    <x v="73"/>
    <s v="08DUP0004Z"/>
    <x v="116"/>
    <n v="37"/>
    <x v="0"/>
    <x v="1"/>
    <x v="1"/>
    <s v="LICENCIATURA"/>
    <n v="5"/>
    <x v="1"/>
    <x v="0"/>
    <x v="0"/>
    <n v="5011300009"/>
    <x v="455"/>
    <x v="0"/>
    <s v="PRESENCIAL"/>
    <s v="Activa"/>
    <n v="2022"/>
    <n v="2"/>
    <n v="25"/>
    <n v="27"/>
    <n v="0"/>
    <n v="0"/>
    <n v="3"/>
    <n v="24"/>
    <n v="27"/>
    <n v="1"/>
    <n v="0"/>
    <n v="12"/>
    <n v="46"/>
    <n v="58"/>
    <n v="5"/>
    <n v="1"/>
    <n v="28"/>
    <n v="121"/>
    <n v="149"/>
    <n v="10"/>
    <n v="1"/>
  </r>
  <r>
    <s v="08MSU0253K"/>
    <x v="73"/>
    <s v="08DUP0005Y"/>
    <x v="117"/>
    <n v="32"/>
    <x v="5"/>
    <x v="1"/>
    <x v="1"/>
    <s v="MAESTRÍA"/>
    <n v="7"/>
    <x v="0"/>
    <x v="0"/>
    <x v="0"/>
    <n v="7011500003"/>
    <x v="294"/>
    <x v="0"/>
    <s v="PRESENCIAL"/>
    <s v="Activa"/>
    <n v="2022"/>
    <n v="19"/>
    <n v="37"/>
    <n v="56"/>
    <n v="0"/>
    <n v="0"/>
    <n v="3"/>
    <n v="9"/>
    <n v="12"/>
    <n v="0"/>
    <n v="0"/>
    <n v="6"/>
    <n v="20"/>
    <n v="26"/>
    <n v="0"/>
    <n v="0"/>
    <n v="19"/>
    <n v="62"/>
    <n v="81"/>
    <n v="0"/>
    <n v="0"/>
  </r>
  <r>
    <s v="08MSU0253K"/>
    <x v="73"/>
    <s v="08DUP0005Y"/>
    <x v="117"/>
    <n v="32"/>
    <x v="5"/>
    <x v="1"/>
    <x v="1"/>
    <s v="MAESTRÍA"/>
    <n v="7"/>
    <x v="0"/>
    <x v="0"/>
    <x v="0"/>
    <n v="7012300004"/>
    <x v="452"/>
    <x v="0"/>
    <s v="PRESENCIAL"/>
    <s v="Activa"/>
    <n v="2022"/>
    <n v="3"/>
    <n v="19"/>
    <n v="22"/>
    <n v="0"/>
    <n v="0"/>
    <n v="8"/>
    <n v="27"/>
    <n v="35"/>
    <n v="0"/>
    <n v="7"/>
    <n v="3"/>
    <n v="9"/>
    <n v="12"/>
    <n v="0"/>
    <n v="0"/>
    <n v="10"/>
    <n v="20"/>
    <n v="30"/>
    <n v="1"/>
    <n v="0"/>
  </r>
  <r>
    <s v="08MSU0253K"/>
    <x v="73"/>
    <s v="08DUP0005Y"/>
    <x v="117"/>
    <n v="32"/>
    <x v="5"/>
    <x v="1"/>
    <x v="1"/>
    <s v="DOCTORADO"/>
    <n v="8"/>
    <x v="2"/>
    <x v="0"/>
    <x v="0"/>
    <n v="8011500003"/>
    <x v="453"/>
    <x v="0"/>
    <s v="PRESENCIAL"/>
    <s v="Activa"/>
    <n v="2022"/>
    <n v="1"/>
    <n v="5"/>
    <n v="6"/>
    <n v="0"/>
    <n v="0"/>
    <n v="0"/>
    <n v="0"/>
    <n v="0"/>
    <n v="0"/>
    <n v="0"/>
    <n v="0"/>
    <n v="0"/>
    <n v="0"/>
    <n v="0"/>
    <n v="0"/>
    <n v="7"/>
    <n v="6"/>
    <n v="13"/>
    <n v="0"/>
    <n v="0"/>
  </r>
  <r>
    <s v="08MSU0253K"/>
    <x v="73"/>
    <s v="08DUP0005Y"/>
    <x v="117"/>
    <n v="32"/>
    <x v="5"/>
    <x v="1"/>
    <x v="1"/>
    <s v="LICENCIATURA"/>
    <n v="5"/>
    <x v="1"/>
    <x v="0"/>
    <x v="0"/>
    <n v="5011100015"/>
    <x v="252"/>
    <x v="0"/>
    <s v="PRESENCIAL"/>
    <s v="Activa"/>
    <n v="2022"/>
    <n v="2"/>
    <n v="20"/>
    <n v="22"/>
    <n v="1"/>
    <n v="0"/>
    <n v="3"/>
    <n v="19"/>
    <n v="22"/>
    <n v="5"/>
    <n v="0"/>
    <n v="10"/>
    <n v="43"/>
    <n v="53"/>
    <n v="0"/>
    <n v="0"/>
    <n v="28"/>
    <n v="152"/>
    <n v="180"/>
    <n v="7"/>
    <n v="2"/>
  </r>
  <r>
    <s v="08MSU0253K"/>
    <x v="73"/>
    <s v="08DUP0005Y"/>
    <x v="117"/>
    <n v="32"/>
    <x v="5"/>
    <x v="1"/>
    <x v="1"/>
    <s v="LICENCIATURA"/>
    <n v="5"/>
    <x v="1"/>
    <x v="0"/>
    <x v="0"/>
    <n v="5011300009"/>
    <x v="455"/>
    <x v="0"/>
    <s v="PRESENCIAL"/>
    <s v="Activa"/>
    <n v="2022"/>
    <n v="1"/>
    <n v="11"/>
    <n v="12"/>
    <n v="4"/>
    <n v="0"/>
    <n v="3"/>
    <n v="17"/>
    <n v="20"/>
    <n v="1"/>
    <n v="0"/>
    <n v="5"/>
    <n v="23"/>
    <n v="28"/>
    <n v="0"/>
    <n v="0"/>
    <n v="16"/>
    <n v="63"/>
    <n v="79"/>
    <n v="1"/>
    <n v="0"/>
  </r>
  <r>
    <s v="08MSU0253K"/>
    <x v="73"/>
    <s v="08DUP0006X"/>
    <x v="118"/>
    <n v="27"/>
    <x v="9"/>
    <x v="1"/>
    <x v="1"/>
    <s v="MAESTRÍA"/>
    <n v="7"/>
    <x v="0"/>
    <x v="0"/>
    <x v="0"/>
    <n v="7011000011"/>
    <x v="457"/>
    <x v="0"/>
    <s v="PRESENCIAL"/>
    <s v="Activa"/>
    <n v="2022"/>
    <n v="0"/>
    <n v="0"/>
    <n v="0"/>
    <n v="0"/>
    <n v="0"/>
    <n v="6"/>
    <n v="14"/>
    <n v="20"/>
    <n v="0"/>
    <n v="1"/>
    <n v="5"/>
    <n v="12"/>
    <n v="17"/>
    <n v="5"/>
    <n v="3"/>
    <n v="6"/>
    <n v="28"/>
    <n v="34"/>
    <n v="5"/>
    <n v="7"/>
  </r>
  <r>
    <s v="08MSU0253K"/>
    <x v="73"/>
    <s v="08DUP0006X"/>
    <x v="118"/>
    <n v="27"/>
    <x v="9"/>
    <x v="1"/>
    <x v="1"/>
    <s v="MAESTRÍA"/>
    <n v="7"/>
    <x v="0"/>
    <x v="0"/>
    <x v="0"/>
    <n v="7011500003"/>
    <x v="294"/>
    <x v="0"/>
    <s v="PRESENCIAL"/>
    <s v="Activa"/>
    <n v="2022"/>
    <n v="0"/>
    <n v="0"/>
    <n v="0"/>
    <n v="0"/>
    <n v="0"/>
    <n v="3"/>
    <n v="13"/>
    <n v="16"/>
    <n v="0"/>
    <n v="0"/>
    <n v="2"/>
    <n v="3"/>
    <n v="5"/>
    <n v="1"/>
    <n v="1"/>
    <n v="5"/>
    <n v="16"/>
    <n v="21"/>
    <n v="1"/>
    <n v="3"/>
  </r>
  <r>
    <s v="08MSU0253K"/>
    <x v="73"/>
    <s v="08DUP0006X"/>
    <x v="118"/>
    <n v="27"/>
    <x v="9"/>
    <x v="1"/>
    <x v="1"/>
    <s v="DOCTORADO"/>
    <n v="8"/>
    <x v="2"/>
    <x v="0"/>
    <x v="0"/>
    <n v="8011500003"/>
    <x v="453"/>
    <x v="0"/>
    <s v="PRESENCIAL"/>
    <s v="Activa"/>
    <n v="2022"/>
    <n v="0"/>
    <n v="0"/>
    <n v="0"/>
    <n v="0"/>
    <n v="0"/>
    <n v="0"/>
    <n v="0"/>
    <n v="0"/>
    <n v="0"/>
    <n v="0"/>
    <n v="0"/>
    <n v="0"/>
    <n v="0"/>
    <n v="0"/>
    <n v="0"/>
    <n v="1"/>
    <n v="1"/>
    <n v="2"/>
    <n v="0"/>
    <n v="0"/>
  </r>
  <r>
    <s v="08MSU0253K"/>
    <x v="73"/>
    <s v="08DUP0006X"/>
    <x v="118"/>
    <n v="27"/>
    <x v="9"/>
    <x v="1"/>
    <x v="1"/>
    <s v="LICENCIATURA"/>
    <n v="5"/>
    <x v="1"/>
    <x v="0"/>
    <x v="0"/>
    <n v="5011300009"/>
    <x v="455"/>
    <x v="0"/>
    <s v="PRESENCIAL"/>
    <s v="Activa"/>
    <n v="2022"/>
    <n v="0"/>
    <n v="0"/>
    <n v="0"/>
    <n v="0"/>
    <n v="0"/>
    <n v="1"/>
    <n v="2"/>
    <n v="3"/>
    <n v="0"/>
    <n v="0"/>
    <n v="18"/>
    <n v="42"/>
    <n v="60"/>
    <n v="5"/>
    <n v="4"/>
    <n v="40"/>
    <n v="115"/>
    <n v="155"/>
    <n v="10"/>
    <n v="9"/>
  </r>
  <r>
    <s v="08MSU0253K"/>
    <x v="73"/>
    <s v="08DUP0006X"/>
    <x v="118"/>
    <n v="27"/>
    <x v="9"/>
    <x v="1"/>
    <x v="1"/>
    <s v="LICENCIATURA"/>
    <n v="5"/>
    <x v="1"/>
    <x v="3"/>
    <x v="3"/>
    <n v="5031200052"/>
    <x v="458"/>
    <x v="0"/>
    <s v="PRESENCIAL"/>
    <s v="Activa"/>
    <n v="2022"/>
    <n v="0"/>
    <n v="0"/>
    <n v="0"/>
    <n v="0"/>
    <n v="0"/>
    <n v="0"/>
    <n v="0"/>
    <n v="0"/>
    <n v="0"/>
    <n v="0"/>
    <n v="11"/>
    <n v="46"/>
    <n v="57"/>
    <n v="10"/>
    <n v="19"/>
    <n v="29"/>
    <n v="121"/>
    <n v="150"/>
    <n v="10"/>
    <n v="42"/>
  </r>
  <r>
    <s v="08MSU0253K"/>
    <x v="73"/>
    <s v="08DUP0007W"/>
    <x v="119"/>
    <n v="9"/>
    <x v="15"/>
    <x v="1"/>
    <x v="1"/>
    <s v="MAESTRÍA"/>
    <n v="7"/>
    <x v="0"/>
    <x v="0"/>
    <x v="0"/>
    <n v="7012300004"/>
    <x v="452"/>
    <x v="0"/>
    <s v="PRESENCIAL"/>
    <s v="Activa"/>
    <n v="2022"/>
    <n v="4"/>
    <n v="22"/>
    <n v="26"/>
    <n v="0"/>
    <n v="0"/>
    <n v="11"/>
    <n v="25"/>
    <n v="36"/>
    <n v="0"/>
    <n v="0"/>
    <n v="6"/>
    <n v="31"/>
    <n v="37"/>
    <n v="1"/>
    <n v="8"/>
    <n v="10"/>
    <n v="45"/>
    <n v="55"/>
    <n v="3"/>
    <n v="8"/>
  </r>
  <r>
    <s v="08MSU0253K"/>
    <x v="73"/>
    <s v="08DUP0007W"/>
    <x v="119"/>
    <n v="9"/>
    <x v="15"/>
    <x v="1"/>
    <x v="1"/>
    <s v="MAESTRÍA"/>
    <n v="7"/>
    <x v="0"/>
    <x v="0"/>
    <x v="0"/>
    <n v="7011000011"/>
    <x v="457"/>
    <x v="0"/>
    <s v="PRESENCIAL"/>
    <s v="Activa"/>
    <n v="2022"/>
    <n v="1"/>
    <n v="13"/>
    <n v="14"/>
    <n v="0"/>
    <n v="2"/>
    <n v="0"/>
    <n v="1"/>
    <n v="1"/>
    <n v="0"/>
    <n v="0"/>
    <n v="4"/>
    <n v="15"/>
    <n v="19"/>
    <n v="0"/>
    <n v="6"/>
    <n v="7"/>
    <n v="26"/>
    <n v="33"/>
    <n v="0"/>
    <n v="11"/>
  </r>
  <r>
    <s v="08MSU0253K"/>
    <x v="73"/>
    <s v="08DUP0007W"/>
    <x v="119"/>
    <n v="9"/>
    <x v="15"/>
    <x v="1"/>
    <x v="1"/>
    <s v="LICENCIATURA"/>
    <n v="5"/>
    <x v="1"/>
    <x v="0"/>
    <x v="0"/>
    <n v="5011100015"/>
    <x v="252"/>
    <x v="0"/>
    <s v="PRESENCIAL"/>
    <s v="Activa"/>
    <n v="2022"/>
    <n v="0"/>
    <n v="0"/>
    <n v="0"/>
    <n v="0"/>
    <n v="0"/>
    <n v="0"/>
    <n v="0"/>
    <n v="0"/>
    <n v="0"/>
    <n v="0"/>
    <n v="21"/>
    <n v="33"/>
    <n v="54"/>
    <n v="3"/>
    <n v="8"/>
    <n v="43"/>
    <n v="76"/>
    <n v="119"/>
    <n v="4"/>
    <n v="16"/>
  </r>
  <r>
    <s v="08MSU0253K"/>
    <x v="73"/>
    <s v="08DUP0007W"/>
    <x v="119"/>
    <n v="9"/>
    <x v="15"/>
    <x v="1"/>
    <x v="1"/>
    <s v="LICENCIATURA"/>
    <n v="5"/>
    <x v="1"/>
    <x v="0"/>
    <x v="0"/>
    <n v="5011300009"/>
    <x v="455"/>
    <x v="0"/>
    <s v="PRESENCIAL"/>
    <s v="Activa"/>
    <n v="2022"/>
    <n v="2"/>
    <n v="10"/>
    <n v="12"/>
    <n v="0"/>
    <n v="2"/>
    <n v="9"/>
    <n v="12"/>
    <n v="21"/>
    <n v="0"/>
    <n v="2"/>
    <n v="10"/>
    <n v="18"/>
    <n v="28"/>
    <n v="0"/>
    <n v="4"/>
    <n v="26"/>
    <n v="47"/>
    <n v="73"/>
    <n v="0"/>
    <n v="8"/>
  </r>
  <r>
    <s v="08MSU0253K"/>
    <x v="73"/>
    <s v="08DUP0007W"/>
    <x v="119"/>
    <n v="9"/>
    <x v="15"/>
    <x v="1"/>
    <x v="1"/>
    <s v="LICENCIATURA"/>
    <n v="5"/>
    <x v="1"/>
    <x v="0"/>
    <x v="0"/>
    <n v="5012200010"/>
    <x v="459"/>
    <x v="0"/>
    <s v="PRESENCIAL"/>
    <s v="Activa"/>
    <n v="2022"/>
    <n v="2"/>
    <n v="15"/>
    <n v="17"/>
    <n v="0"/>
    <n v="4"/>
    <n v="18"/>
    <n v="31"/>
    <n v="49"/>
    <n v="0"/>
    <n v="1"/>
    <n v="9"/>
    <n v="29"/>
    <n v="38"/>
    <n v="0"/>
    <n v="13"/>
    <n v="29"/>
    <n v="86"/>
    <n v="115"/>
    <n v="0"/>
    <n v="37"/>
  </r>
  <r>
    <s v="08MSU0253K"/>
    <x v="73"/>
    <s v="08DUP0007W"/>
    <x v="119"/>
    <n v="9"/>
    <x v="15"/>
    <x v="1"/>
    <x v="1"/>
    <s v="LICENCIATURA"/>
    <n v="5"/>
    <x v="1"/>
    <x v="3"/>
    <x v="3"/>
    <n v="5031200052"/>
    <x v="458"/>
    <x v="0"/>
    <s v="PRESENCIAL"/>
    <s v="Activa"/>
    <n v="2022"/>
    <n v="1"/>
    <n v="11"/>
    <n v="12"/>
    <n v="0"/>
    <n v="0"/>
    <n v="0"/>
    <n v="0"/>
    <n v="0"/>
    <n v="0"/>
    <n v="0"/>
    <n v="7"/>
    <n v="30"/>
    <n v="37"/>
    <n v="0"/>
    <n v="1"/>
    <n v="16"/>
    <n v="96"/>
    <n v="112"/>
    <n v="1"/>
    <n v="6"/>
  </r>
  <r>
    <s v="08MSU0253K"/>
    <x v="73"/>
    <s v="08DUP0008V"/>
    <x v="120"/>
    <n v="17"/>
    <x v="7"/>
    <x v="1"/>
    <x v="1"/>
    <s v="MAESTRÍA"/>
    <n v="7"/>
    <x v="0"/>
    <x v="0"/>
    <x v="0"/>
    <n v="7012000031"/>
    <x v="451"/>
    <x v="0"/>
    <s v="PRESENCIAL"/>
    <s v="Activa"/>
    <n v="2022"/>
    <n v="2"/>
    <n v="15"/>
    <n v="17"/>
    <n v="0"/>
    <n v="0"/>
    <n v="5"/>
    <n v="8"/>
    <n v="13"/>
    <n v="0"/>
    <n v="1"/>
    <n v="3"/>
    <n v="18"/>
    <n v="21"/>
    <n v="2"/>
    <n v="0"/>
    <n v="9"/>
    <n v="28"/>
    <n v="37"/>
    <n v="5"/>
    <n v="0"/>
  </r>
  <r>
    <s v="08MSU0253K"/>
    <x v="73"/>
    <s v="08DUP0008V"/>
    <x v="120"/>
    <n v="17"/>
    <x v="7"/>
    <x v="1"/>
    <x v="1"/>
    <s v="MAESTRÍA"/>
    <n v="7"/>
    <x v="0"/>
    <x v="0"/>
    <x v="0"/>
    <n v="7012300004"/>
    <x v="452"/>
    <x v="0"/>
    <s v="PRESENCIAL"/>
    <s v="Activa"/>
    <n v="2022"/>
    <n v="1"/>
    <n v="14"/>
    <n v="15"/>
    <n v="0"/>
    <n v="0"/>
    <n v="0"/>
    <n v="1"/>
    <n v="1"/>
    <n v="0"/>
    <n v="0"/>
    <n v="0"/>
    <n v="0"/>
    <n v="0"/>
    <n v="0"/>
    <n v="0"/>
    <n v="1"/>
    <n v="0"/>
    <n v="1"/>
    <n v="0"/>
    <n v="0"/>
  </r>
  <r>
    <s v="08MSU0253K"/>
    <x v="73"/>
    <s v="08DUP0008V"/>
    <x v="120"/>
    <n v="17"/>
    <x v="7"/>
    <x v="1"/>
    <x v="1"/>
    <s v="DOCTORADO"/>
    <n v="8"/>
    <x v="2"/>
    <x v="0"/>
    <x v="0"/>
    <n v="8011500003"/>
    <x v="453"/>
    <x v="0"/>
    <s v="PRESENCIAL"/>
    <s v="Activa"/>
    <n v="2022"/>
    <n v="0"/>
    <n v="0"/>
    <n v="0"/>
    <n v="0"/>
    <n v="0"/>
    <n v="0"/>
    <n v="0"/>
    <n v="0"/>
    <n v="0"/>
    <n v="0"/>
    <n v="0"/>
    <n v="0"/>
    <n v="0"/>
    <n v="0"/>
    <n v="0"/>
    <n v="2"/>
    <n v="2"/>
    <n v="4"/>
    <n v="0"/>
    <n v="0"/>
  </r>
  <r>
    <s v="08MSU0253K"/>
    <x v="73"/>
    <s v="08DUP0008V"/>
    <x v="120"/>
    <n v="17"/>
    <x v="7"/>
    <x v="1"/>
    <x v="1"/>
    <s v="LICENCIATURA"/>
    <n v="5"/>
    <x v="1"/>
    <x v="0"/>
    <x v="0"/>
    <n v="5011100015"/>
    <x v="252"/>
    <x v="0"/>
    <s v="PRESENCIAL"/>
    <s v="Activa"/>
    <n v="2022"/>
    <n v="6"/>
    <n v="36"/>
    <n v="42"/>
    <n v="0"/>
    <n v="0"/>
    <n v="1"/>
    <n v="6"/>
    <n v="7"/>
    <n v="0"/>
    <n v="1"/>
    <n v="14"/>
    <n v="89"/>
    <n v="103"/>
    <n v="1"/>
    <n v="0"/>
    <n v="51"/>
    <n v="260"/>
    <n v="311"/>
    <n v="7"/>
    <n v="1"/>
  </r>
  <r>
    <s v="08MSU0253K"/>
    <x v="73"/>
    <s v="08DUP0008V"/>
    <x v="120"/>
    <n v="17"/>
    <x v="7"/>
    <x v="1"/>
    <x v="1"/>
    <s v="LICENCIATURA"/>
    <n v="5"/>
    <x v="1"/>
    <x v="0"/>
    <x v="0"/>
    <n v="5011300009"/>
    <x v="455"/>
    <x v="0"/>
    <s v="PRESENCIAL"/>
    <s v="Activa"/>
    <n v="2022"/>
    <n v="3"/>
    <n v="7"/>
    <n v="10"/>
    <n v="0"/>
    <n v="0"/>
    <n v="0"/>
    <n v="6"/>
    <n v="6"/>
    <n v="0"/>
    <n v="0"/>
    <n v="4"/>
    <n v="13"/>
    <n v="17"/>
    <n v="4"/>
    <n v="1"/>
    <n v="11"/>
    <n v="51"/>
    <n v="62"/>
    <n v="4"/>
    <n v="1"/>
  </r>
  <r>
    <s v="08MSU0253K"/>
    <x v="73"/>
    <s v="08DUP0008V"/>
    <x v="120"/>
    <n v="17"/>
    <x v="7"/>
    <x v="1"/>
    <x v="1"/>
    <s v="LICENCIATURA"/>
    <n v="5"/>
    <x v="1"/>
    <x v="0"/>
    <x v="0"/>
    <n v="5012200006"/>
    <x v="341"/>
    <x v="2"/>
    <s v="A DISTANCIA"/>
    <s v="Activa"/>
    <n v="2022"/>
    <n v="6"/>
    <n v="12"/>
    <n v="18"/>
    <n v="0"/>
    <n v="0"/>
    <n v="0"/>
    <n v="2"/>
    <n v="2"/>
    <n v="0"/>
    <n v="0"/>
    <n v="0"/>
    <n v="0"/>
    <n v="0"/>
    <n v="0"/>
    <n v="0"/>
    <n v="1"/>
    <n v="0"/>
    <n v="1"/>
    <n v="0"/>
    <n v="0"/>
  </r>
  <r>
    <s v="08MSU0253K"/>
    <x v="73"/>
    <s v="08DUP0009U"/>
    <x v="121"/>
    <n v="50"/>
    <x v="3"/>
    <x v="1"/>
    <x v="1"/>
    <s v="MAESTRÍA"/>
    <n v="7"/>
    <x v="0"/>
    <x v="0"/>
    <x v="0"/>
    <n v="7012000031"/>
    <x v="451"/>
    <x v="0"/>
    <s v="PRESENCIAL"/>
    <s v="Activa"/>
    <n v="2022"/>
    <n v="3"/>
    <n v="19"/>
    <n v="22"/>
    <n v="0"/>
    <n v="1"/>
    <n v="1"/>
    <n v="17"/>
    <n v="18"/>
    <n v="0"/>
    <n v="1"/>
    <n v="3"/>
    <n v="15"/>
    <n v="18"/>
    <n v="0"/>
    <n v="1"/>
    <n v="6"/>
    <n v="28"/>
    <n v="34"/>
    <n v="1"/>
    <n v="1"/>
  </r>
  <r>
    <s v="08MSU0253K"/>
    <x v="73"/>
    <s v="08DUP0009U"/>
    <x v="121"/>
    <n v="50"/>
    <x v="3"/>
    <x v="1"/>
    <x v="1"/>
    <s v="LICENCIATURA"/>
    <n v="5"/>
    <x v="1"/>
    <x v="0"/>
    <x v="0"/>
    <n v="5011100015"/>
    <x v="252"/>
    <x v="0"/>
    <s v="PRESENCIAL"/>
    <s v="Activa"/>
    <n v="2022"/>
    <n v="1"/>
    <n v="4"/>
    <n v="5"/>
    <n v="0"/>
    <n v="0"/>
    <n v="0"/>
    <n v="0"/>
    <n v="0"/>
    <n v="0"/>
    <n v="0"/>
    <n v="8"/>
    <n v="45"/>
    <n v="53"/>
    <n v="3"/>
    <n v="1"/>
    <n v="29"/>
    <n v="109"/>
    <n v="138"/>
    <n v="5"/>
    <n v="1"/>
  </r>
  <r>
    <s v="08MSU0253K"/>
    <x v="73"/>
    <s v="08DUP0009U"/>
    <x v="121"/>
    <n v="50"/>
    <x v="3"/>
    <x v="1"/>
    <x v="1"/>
    <s v="LICENCIATURA"/>
    <n v="5"/>
    <x v="1"/>
    <x v="0"/>
    <x v="0"/>
    <n v="5011300009"/>
    <x v="455"/>
    <x v="0"/>
    <s v="PRESENCIAL"/>
    <s v="Activa"/>
    <n v="2022"/>
    <n v="0"/>
    <n v="0"/>
    <n v="0"/>
    <n v="0"/>
    <n v="0"/>
    <n v="9"/>
    <n v="25"/>
    <n v="34"/>
    <n v="0"/>
    <n v="0"/>
    <n v="0"/>
    <n v="0"/>
    <n v="0"/>
    <n v="0"/>
    <n v="0"/>
    <n v="2"/>
    <n v="17"/>
    <n v="19"/>
    <n v="0"/>
    <n v="0"/>
  </r>
  <r>
    <s v="08MSU0253K"/>
    <x v="73"/>
    <s v="08DUP0009U"/>
    <x v="121"/>
    <n v="50"/>
    <x v="3"/>
    <x v="1"/>
    <x v="1"/>
    <s v="LICENCIATURA"/>
    <n v="5"/>
    <x v="1"/>
    <x v="3"/>
    <x v="3"/>
    <n v="5031200052"/>
    <x v="458"/>
    <x v="0"/>
    <s v="PRESENCIAL"/>
    <s v="Activa"/>
    <n v="2022"/>
    <n v="1"/>
    <n v="7"/>
    <n v="8"/>
    <n v="0"/>
    <n v="0"/>
    <n v="0"/>
    <n v="0"/>
    <n v="0"/>
    <n v="0"/>
    <n v="0"/>
    <n v="4"/>
    <n v="14"/>
    <n v="18"/>
    <n v="0"/>
    <n v="0"/>
    <n v="6"/>
    <n v="34"/>
    <n v="40"/>
    <n v="1"/>
    <n v="1"/>
  </r>
  <r>
    <s v="08MSU0253K"/>
    <x v="73"/>
    <s v="08DUP0010J"/>
    <x v="122"/>
    <n v="40"/>
    <x v="10"/>
    <x v="1"/>
    <x v="1"/>
    <s v="MAESTRÍA"/>
    <n v="7"/>
    <x v="0"/>
    <x v="0"/>
    <x v="0"/>
    <n v="7012000031"/>
    <x v="451"/>
    <x v="0"/>
    <s v="PRESENCIAL"/>
    <s v="Activa"/>
    <n v="2022"/>
    <n v="2"/>
    <n v="14"/>
    <n v="16"/>
    <n v="0"/>
    <n v="0"/>
    <n v="3"/>
    <n v="6"/>
    <n v="9"/>
    <n v="0"/>
    <n v="0"/>
    <n v="1"/>
    <n v="17"/>
    <n v="18"/>
    <n v="1"/>
    <n v="1"/>
    <n v="7"/>
    <n v="24"/>
    <n v="31"/>
    <n v="2"/>
    <n v="1"/>
  </r>
  <r>
    <s v="08MSU0253K"/>
    <x v="73"/>
    <s v="08DUP0010J"/>
    <x v="122"/>
    <n v="40"/>
    <x v="10"/>
    <x v="1"/>
    <x v="1"/>
    <s v="DOCTORADO"/>
    <n v="8"/>
    <x v="2"/>
    <x v="0"/>
    <x v="0"/>
    <n v="8011500003"/>
    <x v="453"/>
    <x v="0"/>
    <s v="PRESENCIAL"/>
    <s v="Activa"/>
    <n v="2022"/>
    <n v="0"/>
    <n v="0"/>
    <n v="0"/>
    <n v="0"/>
    <n v="0"/>
    <n v="0"/>
    <n v="0"/>
    <n v="0"/>
    <n v="0"/>
    <n v="0"/>
    <n v="0"/>
    <n v="0"/>
    <n v="0"/>
    <n v="0"/>
    <n v="0"/>
    <n v="2"/>
    <n v="2"/>
    <n v="4"/>
    <n v="0"/>
    <n v="0"/>
  </r>
  <r>
    <s v="08MSU0253K"/>
    <x v="73"/>
    <s v="08DUP0010J"/>
    <x v="122"/>
    <n v="40"/>
    <x v="10"/>
    <x v="1"/>
    <x v="1"/>
    <s v="LICENCIATURA"/>
    <n v="5"/>
    <x v="1"/>
    <x v="0"/>
    <x v="0"/>
    <n v="5011100015"/>
    <x v="252"/>
    <x v="0"/>
    <s v="PRESENCIAL"/>
    <s v="Activa"/>
    <n v="2022"/>
    <n v="3"/>
    <n v="16"/>
    <n v="19"/>
    <n v="1"/>
    <n v="1"/>
    <n v="0"/>
    <n v="5"/>
    <n v="5"/>
    <n v="1"/>
    <n v="0"/>
    <n v="8"/>
    <n v="19"/>
    <n v="27"/>
    <n v="2"/>
    <n v="0"/>
    <n v="18"/>
    <n v="80"/>
    <n v="98"/>
    <n v="2"/>
    <n v="0"/>
  </r>
  <r>
    <s v="08MSU0253K"/>
    <x v="73"/>
    <s v="08DUP0010J"/>
    <x v="122"/>
    <n v="40"/>
    <x v="10"/>
    <x v="1"/>
    <x v="1"/>
    <s v="LICENCIATURA"/>
    <n v="5"/>
    <x v="1"/>
    <x v="3"/>
    <x v="3"/>
    <n v="5031200052"/>
    <x v="458"/>
    <x v="0"/>
    <s v="PRESENCIAL"/>
    <s v="Activa"/>
    <n v="2022"/>
    <n v="2"/>
    <n v="11"/>
    <n v="13"/>
    <n v="0"/>
    <n v="0"/>
    <n v="0"/>
    <n v="0"/>
    <n v="0"/>
    <n v="0"/>
    <n v="0"/>
    <n v="4"/>
    <n v="11"/>
    <n v="15"/>
    <n v="1"/>
    <n v="0"/>
    <n v="11"/>
    <n v="42"/>
    <n v="53"/>
    <n v="1"/>
    <n v="0"/>
  </r>
  <r>
    <s v="08MSU0253K"/>
    <x v="73"/>
    <s v="08DUP0011I"/>
    <x v="123"/>
    <n v="21"/>
    <x v="4"/>
    <x v="1"/>
    <x v="1"/>
    <s v="MAESTRÍA"/>
    <n v="7"/>
    <x v="0"/>
    <x v="0"/>
    <x v="0"/>
    <n v="7012000031"/>
    <x v="451"/>
    <x v="0"/>
    <s v="PRESENCIAL"/>
    <s v="Activa"/>
    <n v="2022"/>
    <n v="1"/>
    <n v="13"/>
    <n v="14"/>
    <n v="0"/>
    <n v="0"/>
    <n v="3"/>
    <n v="17"/>
    <n v="20"/>
    <n v="0"/>
    <n v="0"/>
    <n v="2"/>
    <n v="5"/>
    <n v="7"/>
    <n v="0"/>
    <n v="0"/>
    <n v="5"/>
    <n v="8"/>
    <n v="13"/>
    <n v="0"/>
    <n v="0"/>
  </r>
  <r>
    <s v="08MSU0253K"/>
    <x v="73"/>
    <s v="08DUP0011I"/>
    <x v="123"/>
    <n v="21"/>
    <x v="4"/>
    <x v="1"/>
    <x v="1"/>
    <s v="MAESTRÍA"/>
    <n v="7"/>
    <x v="0"/>
    <x v="0"/>
    <x v="0"/>
    <n v="7012300004"/>
    <x v="452"/>
    <x v="0"/>
    <s v="PRESENCIAL"/>
    <s v="Activa"/>
    <n v="2022"/>
    <n v="9"/>
    <n v="28"/>
    <n v="37"/>
    <n v="0"/>
    <n v="1"/>
    <n v="3"/>
    <n v="13"/>
    <n v="16"/>
    <n v="0"/>
    <n v="1"/>
    <n v="3"/>
    <n v="11"/>
    <n v="14"/>
    <n v="0"/>
    <n v="0"/>
    <n v="6"/>
    <n v="33"/>
    <n v="39"/>
    <n v="1"/>
    <n v="0"/>
  </r>
  <r>
    <s v="08MSU0253K"/>
    <x v="73"/>
    <s v="08DUP0011I"/>
    <x v="123"/>
    <n v="21"/>
    <x v="4"/>
    <x v="1"/>
    <x v="1"/>
    <s v="DOCTORADO"/>
    <n v="8"/>
    <x v="2"/>
    <x v="0"/>
    <x v="0"/>
    <n v="8011500003"/>
    <x v="453"/>
    <x v="0"/>
    <s v="PRESENCIAL"/>
    <s v="Activa"/>
    <n v="2022"/>
    <n v="0"/>
    <n v="0"/>
    <n v="0"/>
    <n v="0"/>
    <n v="0"/>
    <n v="0"/>
    <n v="0"/>
    <n v="0"/>
    <n v="0"/>
    <n v="0"/>
    <n v="0"/>
    <n v="0"/>
    <n v="0"/>
    <n v="0"/>
    <n v="0"/>
    <n v="0"/>
    <n v="10"/>
    <n v="10"/>
    <n v="0"/>
    <n v="0"/>
  </r>
  <r>
    <s v="08MSU0253K"/>
    <x v="73"/>
    <s v="08DUP0011I"/>
    <x v="123"/>
    <n v="21"/>
    <x v="4"/>
    <x v="1"/>
    <x v="1"/>
    <s v="LICENCIATURA"/>
    <n v="5"/>
    <x v="1"/>
    <x v="0"/>
    <x v="0"/>
    <n v="5011100015"/>
    <x v="252"/>
    <x v="0"/>
    <s v="PRESENCIAL"/>
    <s v="Activa"/>
    <n v="2022"/>
    <n v="7"/>
    <n v="73"/>
    <n v="80"/>
    <n v="0"/>
    <n v="0"/>
    <n v="3"/>
    <n v="28"/>
    <n v="31"/>
    <n v="0"/>
    <n v="0"/>
    <n v="30"/>
    <n v="130"/>
    <n v="160"/>
    <n v="8"/>
    <n v="1"/>
    <n v="76"/>
    <n v="377"/>
    <n v="453"/>
    <n v="10"/>
    <n v="1"/>
  </r>
  <r>
    <s v="08MSU0253K"/>
    <x v="73"/>
    <s v="08DUP0011I"/>
    <x v="123"/>
    <n v="21"/>
    <x v="4"/>
    <x v="1"/>
    <x v="1"/>
    <s v="LICENCIATURA"/>
    <n v="5"/>
    <x v="1"/>
    <x v="0"/>
    <x v="0"/>
    <n v="5011300009"/>
    <x v="455"/>
    <x v="0"/>
    <s v="PRESENCIAL"/>
    <s v="Activa"/>
    <n v="2022"/>
    <n v="0"/>
    <n v="0"/>
    <n v="0"/>
    <n v="0"/>
    <n v="0"/>
    <n v="0"/>
    <n v="1"/>
    <n v="1"/>
    <n v="0"/>
    <n v="0"/>
    <n v="0"/>
    <n v="0"/>
    <n v="0"/>
    <n v="0"/>
    <n v="0"/>
    <n v="0"/>
    <n v="1"/>
    <n v="1"/>
    <n v="0"/>
    <n v="0"/>
  </r>
  <r>
    <s v="08MSU0253K"/>
    <x v="73"/>
    <s v="08DUP0011I"/>
    <x v="123"/>
    <n v="21"/>
    <x v="4"/>
    <x v="1"/>
    <x v="1"/>
    <s v="LICENCIATURA"/>
    <n v="5"/>
    <x v="1"/>
    <x v="3"/>
    <x v="3"/>
    <n v="5031200052"/>
    <x v="458"/>
    <x v="0"/>
    <s v="PRESENCIAL"/>
    <s v="Activa"/>
    <n v="2022"/>
    <n v="0"/>
    <n v="0"/>
    <n v="0"/>
    <n v="0"/>
    <n v="0"/>
    <n v="0"/>
    <n v="0"/>
    <n v="0"/>
    <n v="0"/>
    <n v="0"/>
    <n v="0"/>
    <n v="0"/>
    <n v="0"/>
    <n v="0"/>
    <n v="0"/>
    <n v="2"/>
    <n v="13"/>
    <n v="15"/>
    <n v="0"/>
    <n v="0"/>
  </r>
  <r>
    <s v="08MSU0253K"/>
    <x v="73"/>
    <s v="08DUP0012H"/>
    <x v="124"/>
    <n v="11"/>
    <x v="6"/>
    <x v="1"/>
    <x v="1"/>
    <s v="MAESTRÍA"/>
    <n v="7"/>
    <x v="0"/>
    <x v="0"/>
    <x v="0"/>
    <n v="7012300004"/>
    <x v="452"/>
    <x v="0"/>
    <s v="PRESENCIAL"/>
    <s v="Activa"/>
    <n v="2022"/>
    <n v="5"/>
    <n v="25"/>
    <n v="30"/>
    <n v="0"/>
    <n v="0"/>
    <n v="3"/>
    <n v="28"/>
    <n v="31"/>
    <n v="0"/>
    <n v="0"/>
    <n v="3"/>
    <n v="35"/>
    <n v="38"/>
    <n v="2"/>
    <n v="0"/>
    <n v="6"/>
    <n v="57"/>
    <n v="63"/>
    <n v="6"/>
    <n v="0"/>
  </r>
  <r>
    <s v="08MSU0253K"/>
    <x v="73"/>
    <s v="08DUP0012H"/>
    <x v="124"/>
    <n v="11"/>
    <x v="6"/>
    <x v="1"/>
    <x v="1"/>
    <s v="LICENCIATURA"/>
    <n v="5"/>
    <x v="1"/>
    <x v="0"/>
    <x v="0"/>
    <n v="5011100015"/>
    <x v="252"/>
    <x v="0"/>
    <s v="PRESENCIAL"/>
    <s v="Activa"/>
    <n v="2022"/>
    <n v="2"/>
    <n v="23"/>
    <n v="25"/>
    <n v="0"/>
    <n v="0"/>
    <n v="2"/>
    <n v="23"/>
    <n v="25"/>
    <n v="0"/>
    <n v="0"/>
    <n v="15"/>
    <n v="64"/>
    <n v="79"/>
    <n v="3"/>
    <n v="0"/>
    <n v="30"/>
    <n v="153"/>
    <n v="183"/>
    <n v="3"/>
    <n v="0"/>
  </r>
  <r>
    <s v="08MSU0253K"/>
    <x v="73"/>
    <s v="08DUP0012H"/>
    <x v="124"/>
    <n v="11"/>
    <x v="6"/>
    <x v="1"/>
    <x v="1"/>
    <s v="LICENCIATURA"/>
    <n v="5"/>
    <x v="1"/>
    <x v="0"/>
    <x v="0"/>
    <n v="5011300009"/>
    <x v="455"/>
    <x v="0"/>
    <s v="PRESENCIAL"/>
    <s v="Activa"/>
    <n v="2022"/>
    <n v="0"/>
    <n v="0"/>
    <n v="0"/>
    <n v="0"/>
    <n v="0"/>
    <n v="1"/>
    <n v="3"/>
    <n v="4"/>
    <n v="0"/>
    <n v="0"/>
    <n v="0"/>
    <n v="0"/>
    <n v="0"/>
    <n v="0"/>
    <n v="0"/>
    <n v="1"/>
    <n v="14"/>
    <n v="15"/>
    <n v="0"/>
    <n v="0"/>
  </r>
  <r>
    <s v="08MSU0253K"/>
    <x v="73"/>
    <s v="08DUP0013G"/>
    <x v="125"/>
    <n v="29"/>
    <x v="12"/>
    <x v="1"/>
    <x v="1"/>
    <s v="MAESTRÍA"/>
    <n v="7"/>
    <x v="0"/>
    <x v="0"/>
    <x v="0"/>
    <n v="7012300004"/>
    <x v="452"/>
    <x v="0"/>
    <s v="PRESENCIAL"/>
    <s v="Activa"/>
    <n v="2022"/>
    <n v="3"/>
    <n v="10"/>
    <n v="13"/>
    <n v="0"/>
    <n v="2"/>
    <n v="3"/>
    <n v="18"/>
    <n v="21"/>
    <n v="0"/>
    <n v="3"/>
    <n v="0"/>
    <n v="0"/>
    <n v="0"/>
    <n v="0"/>
    <n v="0"/>
    <n v="3"/>
    <n v="10"/>
    <n v="13"/>
    <n v="0"/>
    <n v="1"/>
  </r>
  <r>
    <s v="08MSU0253K"/>
    <x v="73"/>
    <s v="08DUP0013G"/>
    <x v="125"/>
    <n v="29"/>
    <x v="12"/>
    <x v="1"/>
    <x v="1"/>
    <s v="LICENCIATURA"/>
    <n v="5"/>
    <x v="1"/>
    <x v="3"/>
    <x v="3"/>
    <n v="5031200052"/>
    <x v="458"/>
    <x v="0"/>
    <s v="PRESENCIAL"/>
    <s v="Activa"/>
    <n v="2022"/>
    <n v="11"/>
    <n v="28"/>
    <n v="39"/>
    <n v="3"/>
    <n v="6"/>
    <n v="0"/>
    <n v="0"/>
    <n v="0"/>
    <n v="0"/>
    <n v="0"/>
    <n v="6"/>
    <n v="27"/>
    <n v="33"/>
    <n v="3"/>
    <n v="9"/>
    <n v="13"/>
    <n v="97"/>
    <n v="110"/>
    <n v="5"/>
    <n v="14"/>
  </r>
  <r>
    <s v="08MSU0600B"/>
    <x v="74"/>
    <s v="08DIT0003R"/>
    <x v="126"/>
    <n v="32"/>
    <x v="5"/>
    <x v="1"/>
    <x v="2"/>
    <s v="MAESTRÍA"/>
    <n v="7"/>
    <x v="0"/>
    <x v="1"/>
    <x v="1"/>
    <n v="7042000002"/>
    <x v="143"/>
    <x v="0"/>
    <s v="PRESENCIAL"/>
    <s v="Activa"/>
    <n v="2022"/>
    <n v="0"/>
    <n v="1"/>
    <n v="1"/>
    <n v="0"/>
    <n v="0"/>
    <n v="0"/>
    <n v="1"/>
    <n v="1"/>
    <n v="0"/>
    <n v="0"/>
    <n v="6"/>
    <n v="2"/>
    <n v="8"/>
    <n v="0"/>
    <n v="0"/>
    <n v="8"/>
    <n v="8"/>
    <n v="16"/>
    <n v="0"/>
    <n v="0"/>
  </r>
  <r>
    <s v="08MSU0600B"/>
    <x v="74"/>
    <s v="08DIT0003R"/>
    <x v="126"/>
    <n v="32"/>
    <x v="5"/>
    <x v="1"/>
    <x v="2"/>
    <s v="LICENCIATURA"/>
    <n v="5"/>
    <x v="1"/>
    <x v="1"/>
    <x v="1"/>
    <n v="5041400008"/>
    <x v="13"/>
    <x v="0"/>
    <s v="PRESENCIAL"/>
    <s v="Activa"/>
    <n v="2022"/>
    <n v="5"/>
    <n v="16"/>
    <n v="21"/>
    <n v="0"/>
    <n v="0"/>
    <n v="8"/>
    <n v="16"/>
    <n v="24"/>
    <n v="0"/>
    <n v="1"/>
    <n v="17"/>
    <n v="23"/>
    <n v="40"/>
    <n v="0"/>
    <n v="1"/>
    <n v="45"/>
    <n v="103"/>
    <n v="148"/>
    <n v="1"/>
    <n v="1"/>
  </r>
  <r>
    <s v="08MSU0600B"/>
    <x v="74"/>
    <s v="08DIT0003R"/>
    <x v="126"/>
    <n v="32"/>
    <x v="5"/>
    <x v="1"/>
    <x v="2"/>
    <s v="LICENCIATURA"/>
    <n v="5"/>
    <x v="1"/>
    <x v="1"/>
    <x v="1"/>
    <n v="5042000002"/>
    <x v="268"/>
    <x v="0"/>
    <s v="PRESENCIAL"/>
    <s v="Activa"/>
    <n v="2022"/>
    <n v="8"/>
    <n v="21"/>
    <n v="29"/>
    <n v="0"/>
    <n v="0"/>
    <n v="7"/>
    <n v="23"/>
    <n v="30"/>
    <n v="0"/>
    <n v="0"/>
    <n v="29"/>
    <n v="49"/>
    <n v="78"/>
    <n v="0"/>
    <n v="0"/>
    <n v="94"/>
    <n v="178"/>
    <n v="272"/>
    <n v="6"/>
    <n v="0"/>
  </r>
  <r>
    <s v="08MSU0600B"/>
    <x v="74"/>
    <s v="08DIT0003R"/>
    <x v="126"/>
    <n v="32"/>
    <x v="5"/>
    <x v="1"/>
    <x v="2"/>
    <s v="LICENCIATURA"/>
    <n v="5"/>
    <x v="1"/>
    <x v="1"/>
    <x v="1"/>
    <n v="5042100050"/>
    <x v="14"/>
    <x v="0"/>
    <s v="PRESENCIAL"/>
    <s v="Activa"/>
    <n v="2022"/>
    <n v="14"/>
    <n v="20"/>
    <n v="34"/>
    <n v="0"/>
    <n v="0"/>
    <n v="11"/>
    <n v="17"/>
    <n v="28"/>
    <n v="0"/>
    <n v="0"/>
    <n v="31"/>
    <n v="36"/>
    <n v="67"/>
    <n v="0"/>
    <n v="0"/>
    <n v="118"/>
    <n v="163"/>
    <n v="281"/>
    <n v="5"/>
    <n v="0"/>
  </r>
  <r>
    <s v="08MSU0600B"/>
    <x v="74"/>
    <s v="08DIT0003R"/>
    <x v="126"/>
    <n v="32"/>
    <x v="5"/>
    <x v="1"/>
    <x v="2"/>
    <s v="LICENCIATURA"/>
    <n v="5"/>
    <x v="1"/>
    <x v="5"/>
    <x v="5"/>
    <n v="5061300046"/>
    <x v="15"/>
    <x v="0"/>
    <s v="PRESENCIAL"/>
    <s v="Activa"/>
    <n v="2022"/>
    <n v="10"/>
    <n v="3"/>
    <n v="13"/>
    <n v="1"/>
    <n v="0"/>
    <n v="12"/>
    <n v="2"/>
    <n v="14"/>
    <n v="1"/>
    <n v="0"/>
    <n v="40"/>
    <n v="15"/>
    <n v="55"/>
    <n v="0"/>
    <n v="0"/>
    <n v="157"/>
    <n v="44"/>
    <n v="201"/>
    <n v="4"/>
    <n v="0"/>
  </r>
  <r>
    <s v="08MSU0600B"/>
    <x v="74"/>
    <s v="08DIT0003R"/>
    <x v="126"/>
    <n v="32"/>
    <x v="5"/>
    <x v="1"/>
    <x v="2"/>
    <s v="LICENCIATURA"/>
    <n v="5"/>
    <x v="1"/>
    <x v="4"/>
    <x v="4"/>
    <n v="5071300014"/>
    <x v="16"/>
    <x v="0"/>
    <s v="PRESENCIAL"/>
    <s v="Activa"/>
    <n v="2022"/>
    <n v="11"/>
    <n v="0"/>
    <n v="11"/>
    <n v="0"/>
    <n v="0"/>
    <n v="13"/>
    <n v="1"/>
    <n v="14"/>
    <n v="0"/>
    <n v="0"/>
    <n v="31"/>
    <n v="8"/>
    <n v="39"/>
    <n v="0"/>
    <n v="0"/>
    <n v="120"/>
    <n v="31"/>
    <n v="151"/>
    <n v="1"/>
    <n v="0"/>
  </r>
  <r>
    <s v="08MSU0600B"/>
    <x v="74"/>
    <s v="08DIT0003R"/>
    <x v="126"/>
    <n v="32"/>
    <x v="5"/>
    <x v="1"/>
    <x v="2"/>
    <s v="LICENCIATURA"/>
    <n v="5"/>
    <x v="1"/>
    <x v="4"/>
    <x v="4"/>
    <n v="5071300028"/>
    <x v="21"/>
    <x v="0"/>
    <s v="PRESENCIAL"/>
    <s v="Activa"/>
    <n v="2022"/>
    <n v="11"/>
    <n v="0"/>
    <n v="11"/>
    <n v="0"/>
    <n v="0"/>
    <n v="23"/>
    <n v="1"/>
    <n v="24"/>
    <n v="0"/>
    <n v="0"/>
    <n v="59"/>
    <n v="3"/>
    <n v="62"/>
    <n v="0"/>
    <n v="0"/>
    <n v="195"/>
    <n v="10"/>
    <n v="205"/>
    <n v="0"/>
    <n v="0"/>
  </r>
  <r>
    <s v="08MSU0600B"/>
    <x v="74"/>
    <s v="08DIT0003R"/>
    <x v="126"/>
    <n v="32"/>
    <x v="5"/>
    <x v="1"/>
    <x v="2"/>
    <s v="LICENCIATURA"/>
    <n v="5"/>
    <x v="1"/>
    <x v="4"/>
    <x v="4"/>
    <n v="5071400015"/>
    <x v="272"/>
    <x v="0"/>
    <s v="PRESENCIAL"/>
    <s v="Activa"/>
    <n v="2022"/>
    <n v="27"/>
    <n v="33"/>
    <n v="60"/>
    <n v="0"/>
    <n v="0"/>
    <n v="27"/>
    <n v="33"/>
    <n v="60"/>
    <n v="0"/>
    <n v="0"/>
    <n v="30"/>
    <n v="48"/>
    <n v="78"/>
    <n v="0"/>
    <n v="0"/>
    <n v="145"/>
    <n v="199"/>
    <n v="344"/>
    <n v="3"/>
    <n v="0"/>
  </r>
  <r>
    <s v="08MSU0600B"/>
    <x v="74"/>
    <s v="08DIT0003R"/>
    <x v="126"/>
    <n v="32"/>
    <x v="5"/>
    <x v="1"/>
    <x v="2"/>
    <s v="LICENCIATURA"/>
    <n v="5"/>
    <x v="1"/>
    <x v="4"/>
    <x v="4"/>
    <n v="5071700019"/>
    <x v="18"/>
    <x v="0"/>
    <s v="PRESENCIAL"/>
    <s v="Activa"/>
    <n v="2022"/>
    <n v="32"/>
    <n v="26"/>
    <n v="58"/>
    <n v="0"/>
    <n v="0"/>
    <n v="44"/>
    <n v="35"/>
    <n v="79"/>
    <n v="0"/>
    <n v="0"/>
    <n v="62"/>
    <n v="35"/>
    <n v="97"/>
    <n v="0"/>
    <n v="0"/>
    <n v="272"/>
    <n v="163"/>
    <n v="435"/>
    <n v="8"/>
    <n v="0"/>
  </r>
  <r>
    <s v="08MSU0600B"/>
    <x v="74"/>
    <s v="08DIT0003R"/>
    <x v="126"/>
    <n v="32"/>
    <x v="5"/>
    <x v="1"/>
    <x v="2"/>
    <s v="LICENCIATURA"/>
    <n v="5"/>
    <x v="1"/>
    <x v="4"/>
    <x v="4"/>
    <n v="5071700019"/>
    <x v="18"/>
    <x v="1"/>
    <s v="MIXTA"/>
    <s v="Activa"/>
    <n v="2022"/>
    <n v="9"/>
    <n v="8"/>
    <n v="17"/>
    <n v="0"/>
    <n v="0"/>
    <n v="0"/>
    <n v="1"/>
    <n v="1"/>
    <n v="0"/>
    <n v="0"/>
    <n v="58"/>
    <n v="85"/>
    <n v="143"/>
    <n v="0"/>
    <n v="5"/>
    <n v="139"/>
    <n v="226"/>
    <n v="365"/>
    <n v="1"/>
    <n v="56"/>
  </r>
  <r>
    <s v="08MSU0600B"/>
    <x v="74"/>
    <s v="08DIT0003R"/>
    <x v="126"/>
    <n v="32"/>
    <x v="5"/>
    <x v="1"/>
    <x v="2"/>
    <s v="LICENCIATURA"/>
    <n v="5"/>
    <x v="1"/>
    <x v="4"/>
    <x v="4"/>
    <n v="5072400030"/>
    <x v="460"/>
    <x v="0"/>
    <s v="PRESENCIAL"/>
    <s v="Activa"/>
    <n v="2022"/>
    <n v="21"/>
    <n v="12"/>
    <n v="33"/>
    <n v="0"/>
    <n v="0"/>
    <n v="16"/>
    <n v="11"/>
    <n v="27"/>
    <n v="0"/>
    <n v="0"/>
    <n v="56"/>
    <n v="27"/>
    <n v="83"/>
    <n v="0"/>
    <n v="0"/>
    <n v="223"/>
    <n v="129"/>
    <n v="352"/>
    <n v="0"/>
    <n v="0"/>
  </r>
  <r>
    <s v="08MSU0600B"/>
    <x v="74"/>
    <s v="08DIT0003R"/>
    <x v="126"/>
    <n v="32"/>
    <x v="5"/>
    <x v="1"/>
    <x v="2"/>
    <s v="LICENCIATURA"/>
    <n v="5"/>
    <x v="1"/>
    <x v="4"/>
    <x v="4"/>
    <n v="5073100005"/>
    <x v="322"/>
    <x v="0"/>
    <s v="PRESENCIAL"/>
    <s v="Activa"/>
    <n v="2022"/>
    <n v="13"/>
    <n v="25"/>
    <n v="38"/>
    <n v="0"/>
    <n v="0"/>
    <n v="18"/>
    <n v="23"/>
    <n v="41"/>
    <n v="0"/>
    <n v="0"/>
    <n v="42"/>
    <n v="40"/>
    <n v="82"/>
    <n v="0"/>
    <n v="0"/>
    <n v="144"/>
    <n v="136"/>
    <n v="280"/>
    <n v="2"/>
    <n v="0"/>
  </r>
  <r>
    <s v="08MSU0642A"/>
    <x v="75"/>
    <s v="08PSU4977L"/>
    <x v="127"/>
    <n v="19"/>
    <x v="1"/>
    <x v="0"/>
    <x v="0"/>
    <s v="MAESTRÍA"/>
    <n v="7"/>
    <x v="0"/>
    <x v="3"/>
    <x v="3"/>
    <n v="7031100031"/>
    <x v="461"/>
    <x v="0"/>
    <s v="PRESENCIAL"/>
    <s v="Activa"/>
    <n v="2022"/>
    <n v="0"/>
    <n v="0"/>
    <n v="0"/>
    <n v="0"/>
    <n v="0"/>
    <n v="1"/>
    <n v="1"/>
    <n v="2"/>
    <n v="0"/>
    <n v="0"/>
    <n v="0"/>
    <n v="1"/>
    <n v="1"/>
    <n v="0"/>
    <n v="0"/>
    <n v="0"/>
    <n v="1"/>
    <n v="1"/>
    <n v="0"/>
    <n v="0"/>
  </r>
  <r>
    <s v="08MSU0642A"/>
    <x v="75"/>
    <s v="08PSU4977L"/>
    <x v="127"/>
    <n v="19"/>
    <x v="1"/>
    <x v="0"/>
    <x v="0"/>
    <s v="MAESTRÍA"/>
    <n v="7"/>
    <x v="0"/>
    <x v="3"/>
    <x v="3"/>
    <n v="7031100057"/>
    <x v="462"/>
    <x v="0"/>
    <s v="PRESENCIAL"/>
    <s v="Activa"/>
    <n v="2022"/>
    <n v="0"/>
    <n v="0"/>
    <n v="0"/>
    <n v="0"/>
    <n v="0"/>
    <n v="0"/>
    <n v="0"/>
    <n v="0"/>
    <n v="0"/>
    <n v="0"/>
    <n v="0"/>
    <n v="1"/>
    <n v="1"/>
    <n v="0"/>
    <n v="0"/>
    <n v="0"/>
    <n v="1"/>
    <n v="1"/>
    <n v="0"/>
    <n v="0"/>
  </r>
  <r>
    <s v="08MSU0680D"/>
    <x v="76"/>
    <s v="08DIT0004Q"/>
    <x v="128"/>
    <n v="21"/>
    <x v="4"/>
    <x v="1"/>
    <x v="2"/>
    <s v="LICENCIATURA"/>
    <n v="5"/>
    <x v="1"/>
    <x v="1"/>
    <x v="1"/>
    <n v="5042100050"/>
    <x v="14"/>
    <x v="0"/>
    <s v="PRESENCIAL"/>
    <s v="Activa"/>
    <n v="2022"/>
    <n v="24"/>
    <n v="49"/>
    <n v="73"/>
    <n v="2"/>
    <n v="0"/>
    <n v="18"/>
    <n v="55"/>
    <n v="73"/>
    <n v="2"/>
    <n v="0"/>
    <n v="33"/>
    <n v="52"/>
    <n v="85"/>
    <n v="0"/>
    <n v="0"/>
    <n v="133"/>
    <n v="202"/>
    <n v="335"/>
    <n v="20"/>
    <n v="0"/>
  </r>
  <r>
    <s v="08MSU0680D"/>
    <x v="76"/>
    <s v="08DIT0004Q"/>
    <x v="128"/>
    <n v="21"/>
    <x v="4"/>
    <x v="1"/>
    <x v="2"/>
    <s v="LICENCIATURA"/>
    <n v="5"/>
    <x v="1"/>
    <x v="5"/>
    <x v="5"/>
    <n v="5061300046"/>
    <x v="15"/>
    <x v="0"/>
    <s v="PRESENCIAL"/>
    <s v="Activa"/>
    <n v="2022"/>
    <n v="25"/>
    <n v="9"/>
    <n v="34"/>
    <n v="2"/>
    <n v="0"/>
    <n v="26"/>
    <n v="8"/>
    <n v="34"/>
    <n v="2"/>
    <n v="0"/>
    <n v="80"/>
    <n v="22"/>
    <n v="102"/>
    <n v="0"/>
    <n v="0"/>
    <n v="219"/>
    <n v="53"/>
    <n v="272"/>
    <n v="15"/>
    <n v="0"/>
  </r>
  <r>
    <s v="08MSU0680D"/>
    <x v="76"/>
    <s v="08DIT0004Q"/>
    <x v="128"/>
    <n v="21"/>
    <x v="4"/>
    <x v="1"/>
    <x v="2"/>
    <s v="LICENCIATURA"/>
    <n v="5"/>
    <x v="1"/>
    <x v="5"/>
    <x v="5"/>
    <n v="5061300046"/>
    <x v="15"/>
    <x v="2"/>
    <s v="A DISTANCIA"/>
    <s v="Activa"/>
    <n v="2022"/>
    <n v="0"/>
    <n v="0"/>
    <n v="0"/>
    <n v="0"/>
    <n v="0"/>
    <n v="0"/>
    <n v="0"/>
    <n v="0"/>
    <n v="0"/>
    <n v="0"/>
    <n v="11"/>
    <n v="4"/>
    <n v="15"/>
    <n v="0"/>
    <n v="0"/>
    <n v="24"/>
    <n v="16"/>
    <n v="40"/>
    <n v="0"/>
    <n v="0"/>
  </r>
  <r>
    <s v="08MSU0680D"/>
    <x v="76"/>
    <s v="08DIT0004Q"/>
    <x v="128"/>
    <n v="21"/>
    <x v="4"/>
    <x v="1"/>
    <x v="2"/>
    <s v="LICENCIATURA"/>
    <n v="5"/>
    <x v="1"/>
    <x v="4"/>
    <x v="4"/>
    <n v="5071200010"/>
    <x v="57"/>
    <x v="0"/>
    <s v="PRESENCIAL"/>
    <s v="Activa"/>
    <n v="2022"/>
    <n v="7"/>
    <n v="10"/>
    <n v="17"/>
    <n v="0"/>
    <n v="0"/>
    <n v="16"/>
    <n v="14"/>
    <n v="30"/>
    <n v="0"/>
    <n v="0"/>
    <n v="21"/>
    <n v="9"/>
    <n v="30"/>
    <n v="0"/>
    <n v="0"/>
    <n v="72"/>
    <n v="41"/>
    <n v="113"/>
    <n v="7"/>
    <n v="0"/>
  </r>
  <r>
    <s v="08MSU0680D"/>
    <x v="76"/>
    <s v="08DIT0004Q"/>
    <x v="128"/>
    <n v="21"/>
    <x v="4"/>
    <x v="1"/>
    <x v="2"/>
    <s v="LICENCIATURA"/>
    <n v="5"/>
    <x v="1"/>
    <x v="4"/>
    <x v="4"/>
    <n v="5071300030"/>
    <x v="17"/>
    <x v="0"/>
    <s v="PRESENCIAL"/>
    <s v="Activa"/>
    <n v="2022"/>
    <n v="34"/>
    <n v="6"/>
    <n v="40"/>
    <n v="1"/>
    <n v="0"/>
    <n v="48"/>
    <n v="9"/>
    <n v="57"/>
    <n v="1"/>
    <n v="0"/>
    <n v="70"/>
    <n v="10"/>
    <n v="80"/>
    <n v="0"/>
    <n v="0"/>
    <n v="289"/>
    <n v="36"/>
    <n v="325"/>
    <n v="11"/>
    <n v="0"/>
  </r>
  <r>
    <s v="08MSU0680D"/>
    <x v="76"/>
    <s v="08DIT0004Q"/>
    <x v="128"/>
    <n v="21"/>
    <x v="4"/>
    <x v="1"/>
    <x v="2"/>
    <s v="LICENCIATURA"/>
    <n v="5"/>
    <x v="1"/>
    <x v="4"/>
    <x v="4"/>
    <n v="5071700019"/>
    <x v="18"/>
    <x v="0"/>
    <s v="PRESENCIAL"/>
    <s v="Activa"/>
    <n v="2022"/>
    <n v="48"/>
    <n v="29"/>
    <n v="77"/>
    <n v="3"/>
    <n v="0"/>
    <n v="36"/>
    <n v="17"/>
    <n v="53"/>
    <n v="3"/>
    <n v="0"/>
    <n v="64"/>
    <n v="27"/>
    <n v="91"/>
    <n v="0"/>
    <n v="0"/>
    <n v="268"/>
    <n v="175"/>
    <n v="443"/>
    <n v="24"/>
    <n v="0"/>
  </r>
  <r>
    <s v="08MSU0680D"/>
    <x v="76"/>
    <s v="08DIT0004Q"/>
    <x v="128"/>
    <n v="21"/>
    <x v="4"/>
    <x v="1"/>
    <x v="2"/>
    <s v="LICENCIATURA"/>
    <n v="5"/>
    <x v="1"/>
    <x v="4"/>
    <x v="4"/>
    <n v="5071700019"/>
    <x v="18"/>
    <x v="2"/>
    <s v="A DISTANCIA"/>
    <s v="Activa"/>
    <n v="2022"/>
    <n v="0"/>
    <n v="0"/>
    <n v="0"/>
    <n v="0"/>
    <n v="0"/>
    <n v="0"/>
    <n v="0"/>
    <n v="0"/>
    <n v="0"/>
    <n v="0"/>
    <n v="51"/>
    <n v="37"/>
    <n v="88"/>
    <n v="0"/>
    <n v="0"/>
    <n v="124"/>
    <n v="109"/>
    <n v="233"/>
    <n v="5"/>
    <n v="0"/>
  </r>
  <r>
    <s v="08MSU0683A"/>
    <x v="77"/>
    <s v="08OSU0001E"/>
    <x v="129"/>
    <n v="19"/>
    <x v="1"/>
    <x v="1"/>
    <x v="3"/>
    <s v="MAESTRÍA"/>
    <n v="7"/>
    <x v="0"/>
    <x v="3"/>
    <x v="3"/>
    <n v="7033100001"/>
    <x v="463"/>
    <x v="1"/>
    <s v="MIXTA"/>
    <s v="Activa"/>
    <n v="2022"/>
    <n v="53"/>
    <n v="62"/>
    <n v="115"/>
    <n v="0"/>
    <n v="0"/>
    <n v="0"/>
    <n v="0"/>
    <n v="0"/>
    <n v="0"/>
    <n v="0"/>
    <n v="54"/>
    <n v="55"/>
    <n v="109"/>
    <n v="0"/>
    <n v="0"/>
    <n v="100"/>
    <n v="117"/>
    <n v="217"/>
    <n v="0"/>
    <n v="0"/>
  </r>
  <r>
    <s v="08MSU0683A"/>
    <x v="77"/>
    <s v="08OSU0001E"/>
    <x v="129"/>
    <n v="19"/>
    <x v="1"/>
    <x v="1"/>
    <x v="3"/>
    <s v="MAESTRÍA"/>
    <n v="7"/>
    <x v="0"/>
    <x v="1"/>
    <x v="1"/>
    <n v="7042300056"/>
    <x v="464"/>
    <x v="0"/>
    <s v="PRESENCIAL"/>
    <s v="Activa"/>
    <n v="2022"/>
    <n v="69"/>
    <n v="52"/>
    <n v="121"/>
    <n v="0"/>
    <n v="0"/>
    <n v="0"/>
    <n v="0"/>
    <n v="0"/>
    <n v="0"/>
    <n v="0"/>
    <n v="17"/>
    <n v="17"/>
    <n v="34"/>
    <n v="0"/>
    <n v="0"/>
    <n v="33"/>
    <n v="30"/>
    <n v="63"/>
    <n v="0"/>
    <n v="0"/>
  </r>
  <r>
    <s v="08MSU0683A"/>
    <x v="77"/>
    <s v="08OSU0001E"/>
    <x v="129"/>
    <n v="19"/>
    <x v="1"/>
    <x v="1"/>
    <x v="3"/>
    <s v="LICENCIATURA"/>
    <n v="5"/>
    <x v="1"/>
    <x v="3"/>
    <x v="3"/>
    <n v="5033100037"/>
    <x v="465"/>
    <x v="0"/>
    <s v="PRESENCIAL"/>
    <s v="Activa"/>
    <n v="2022"/>
    <n v="0"/>
    <n v="0"/>
    <n v="0"/>
    <n v="0"/>
    <n v="0"/>
    <n v="0"/>
    <n v="0"/>
    <n v="0"/>
    <n v="0"/>
    <n v="0"/>
    <n v="0"/>
    <n v="0"/>
    <n v="0"/>
    <n v="0"/>
    <n v="0"/>
    <n v="6"/>
    <n v="2"/>
    <n v="8"/>
    <n v="0"/>
    <n v="0"/>
  </r>
  <r>
    <s v="08MSU0683A"/>
    <x v="77"/>
    <s v="08OSU0001E"/>
    <x v="129"/>
    <n v="19"/>
    <x v="1"/>
    <x v="1"/>
    <x v="3"/>
    <s v="LICENCIATURA"/>
    <n v="5"/>
    <x v="1"/>
    <x v="3"/>
    <x v="3"/>
    <n v="5033200018"/>
    <x v="466"/>
    <x v="0"/>
    <s v="PRESENCIAL"/>
    <s v="Activa"/>
    <n v="2022"/>
    <n v="13"/>
    <n v="8"/>
    <n v="21"/>
    <n v="0"/>
    <n v="0"/>
    <n v="0"/>
    <n v="0"/>
    <n v="0"/>
    <n v="0"/>
    <n v="0"/>
    <n v="17"/>
    <n v="9"/>
    <n v="26"/>
    <n v="0"/>
    <n v="0"/>
    <n v="63"/>
    <n v="40"/>
    <n v="103"/>
    <n v="0"/>
    <n v="0"/>
  </r>
  <r>
    <s v="08MSU0683A"/>
    <x v="77"/>
    <s v="08OSU0001E"/>
    <x v="129"/>
    <n v="19"/>
    <x v="1"/>
    <x v="1"/>
    <x v="3"/>
    <s v="LICENCIATURA"/>
    <n v="5"/>
    <x v="1"/>
    <x v="8"/>
    <x v="8"/>
    <n v="5102100003"/>
    <x v="467"/>
    <x v="1"/>
    <s v="MIXTA"/>
    <s v="Liquidacion"/>
    <n v="2022"/>
    <n v="11"/>
    <n v="2"/>
    <n v="13"/>
    <n v="0"/>
    <n v="0"/>
    <n v="0"/>
    <n v="0"/>
    <n v="0"/>
    <n v="0"/>
    <n v="0"/>
    <n v="0"/>
    <n v="0"/>
    <n v="0"/>
    <n v="0"/>
    <n v="0"/>
    <n v="0"/>
    <n v="0"/>
    <n v="0"/>
    <n v="0"/>
    <n v="0"/>
  </r>
  <r>
    <s v="08MSU0684Z"/>
    <x v="78"/>
    <s v="08PSU4997Z"/>
    <x v="130"/>
    <n v="37"/>
    <x v="0"/>
    <x v="0"/>
    <x v="0"/>
    <s v="ESPECIALIDAD"/>
    <n v="6"/>
    <x v="3"/>
    <x v="6"/>
    <x v="6"/>
    <n v="6094000002"/>
    <x v="468"/>
    <x v="0"/>
    <s v="PRESENCIAL"/>
    <s v="Activa"/>
    <n v="2022"/>
    <n v="0"/>
    <n v="0"/>
    <n v="0"/>
    <n v="0"/>
    <n v="0"/>
    <n v="0"/>
    <n v="0"/>
    <n v="0"/>
    <n v="0"/>
    <n v="0"/>
    <n v="5"/>
    <n v="25"/>
    <n v="30"/>
    <n v="0"/>
    <n v="0"/>
    <n v="13"/>
    <n v="46"/>
    <n v="59"/>
    <n v="0"/>
    <n v="0"/>
  </r>
  <r>
    <s v="08MSU0684Z"/>
    <x v="78"/>
    <s v="08PSU4997Z"/>
    <x v="130"/>
    <n v="37"/>
    <x v="0"/>
    <x v="0"/>
    <x v="0"/>
    <s v="MAESTRÍA"/>
    <n v="7"/>
    <x v="0"/>
    <x v="0"/>
    <x v="0"/>
    <n v="7011200033"/>
    <x v="249"/>
    <x v="0"/>
    <s v="PRESENCIAL"/>
    <s v="Activa"/>
    <n v="2022"/>
    <n v="1"/>
    <n v="2"/>
    <n v="3"/>
    <n v="0"/>
    <n v="0"/>
    <n v="0"/>
    <n v="0"/>
    <n v="0"/>
    <n v="0"/>
    <n v="0"/>
    <n v="2"/>
    <n v="20"/>
    <n v="22"/>
    <n v="0"/>
    <n v="0"/>
    <n v="9"/>
    <n v="91"/>
    <n v="100"/>
    <n v="0"/>
    <n v="0"/>
  </r>
  <r>
    <s v="08MSU0684Z"/>
    <x v="78"/>
    <s v="08PSU4997Z"/>
    <x v="130"/>
    <n v="37"/>
    <x v="0"/>
    <x v="0"/>
    <x v="0"/>
    <s v="MAESTRÍA"/>
    <n v="7"/>
    <x v="0"/>
    <x v="3"/>
    <x v="3"/>
    <n v="7033100029"/>
    <x v="469"/>
    <x v="0"/>
    <s v="PRESENCIAL"/>
    <s v="Activa"/>
    <n v="2022"/>
    <n v="5"/>
    <n v="2"/>
    <n v="7"/>
    <n v="0"/>
    <n v="0"/>
    <n v="0"/>
    <n v="0"/>
    <n v="0"/>
    <n v="0"/>
    <n v="0"/>
    <n v="9"/>
    <n v="30"/>
    <n v="39"/>
    <n v="0"/>
    <n v="0"/>
    <n v="45"/>
    <n v="90"/>
    <n v="135"/>
    <n v="0"/>
    <n v="0"/>
  </r>
  <r>
    <s v="08MSU0684Z"/>
    <x v="78"/>
    <s v="08PSU4997Z"/>
    <x v="130"/>
    <n v="37"/>
    <x v="0"/>
    <x v="0"/>
    <x v="0"/>
    <s v="MAESTRÍA"/>
    <n v="7"/>
    <x v="0"/>
    <x v="3"/>
    <x v="3"/>
    <n v="7033200003"/>
    <x v="250"/>
    <x v="0"/>
    <s v="PRESENCIAL"/>
    <s v="Activa"/>
    <n v="2022"/>
    <n v="1"/>
    <n v="1"/>
    <n v="2"/>
    <n v="0"/>
    <n v="0"/>
    <n v="0"/>
    <n v="0"/>
    <n v="0"/>
    <n v="0"/>
    <n v="0"/>
    <n v="9"/>
    <n v="17"/>
    <n v="26"/>
    <n v="0"/>
    <n v="0"/>
    <n v="38"/>
    <n v="56"/>
    <n v="94"/>
    <n v="0"/>
    <n v="0"/>
  </r>
  <r>
    <s v="08MSU0684Z"/>
    <x v="78"/>
    <s v="08PSU4997Z"/>
    <x v="130"/>
    <n v="37"/>
    <x v="0"/>
    <x v="0"/>
    <x v="0"/>
    <s v="MAESTRÍA"/>
    <n v="7"/>
    <x v="0"/>
    <x v="1"/>
    <x v="1"/>
    <n v="7042100154"/>
    <x v="470"/>
    <x v="0"/>
    <s v="PRESENCIAL"/>
    <s v="Activa"/>
    <n v="2022"/>
    <n v="8"/>
    <n v="4"/>
    <n v="12"/>
    <n v="0"/>
    <n v="0"/>
    <n v="0"/>
    <n v="0"/>
    <n v="0"/>
    <n v="0"/>
    <n v="0"/>
    <n v="66"/>
    <n v="31"/>
    <n v="97"/>
    <n v="0"/>
    <n v="0"/>
    <n v="146"/>
    <n v="90"/>
    <n v="236"/>
    <n v="0"/>
    <n v="0"/>
  </r>
  <r>
    <s v="08MSU0684Z"/>
    <x v="78"/>
    <s v="08PSU4997Z"/>
    <x v="130"/>
    <n v="37"/>
    <x v="0"/>
    <x v="0"/>
    <x v="0"/>
    <s v="MAESTRÍA"/>
    <n v="7"/>
    <x v="0"/>
    <x v="6"/>
    <x v="6"/>
    <n v="7094100014"/>
    <x v="471"/>
    <x v="0"/>
    <s v="PRESENCIAL"/>
    <s v="Activa"/>
    <n v="2022"/>
    <n v="0"/>
    <n v="0"/>
    <n v="0"/>
    <n v="0"/>
    <n v="0"/>
    <n v="0"/>
    <n v="0"/>
    <n v="0"/>
    <n v="0"/>
    <n v="0"/>
    <n v="8"/>
    <n v="29"/>
    <n v="37"/>
    <n v="0"/>
    <n v="0"/>
    <n v="30"/>
    <n v="58"/>
    <n v="88"/>
    <n v="0"/>
    <n v="0"/>
  </r>
  <r>
    <s v="08MSU0684Z"/>
    <x v="78"/>
    <s v="08PSU4997Z"/>
    <x v="130"/>
    <n v="37"/>
    <x v="0"/>
    <x v="0"/>
    <x v="0"/>
    <s v="LICENCIATURA"/>
    <n v="5"/>
    <x v="1"/>
    <x v="0"/>
    <x v="0"/>
    <n v="5011100004"/>
    <x v="472"/>
    <x v="0"/>
    <s v="PRESENCIAL"/>
    <s v="Activa"/>
    <n v="2022"/>
    <n v="0"/>
    <n v="0"/>
    <n v="0"/>
    <n v="0"/>
    <n v="0"/>
    <n v="0"/>
    <n v="0"/>
    <n v="0"/>
    <n v="0"/>
    <n v="0"/>
    <n v="0"/>
    <n v="0"/>
    <n v="0"/>
    <n v="0"/>
    <n v="0"/>
    <n v="3"/>
    <n v="10"/>
    <n v="13"/>
    <n v="0"/>
    <n v="0"/>
  </r>
  <r>
    <s v="08MSU0684Z"/>
    <x v="78"/>
    <s v="08PSU4997Z"/>
    <x v="130"/>
    <n v="37"/>
    <x v="0"/>
    <x v="0"/>
    <x v="0"/>
    <s v="LICENCIATURA"/>
    <n v="5"/>
    <x v="1"/>
    <x v="0"/>
    <x v="0"/>
    <n v="5011100015"/>
    <x v="252"/>
    <x v="0"/>
    <s v="PRESENCIAL"/>
    <s v="Activa"/>
    <n v="2022"/>
    <n v="5"/>
    <n v="15"/>
    <n v="20"/>
    <n v="0"/>
    <n v="0"/>
    <n v="2"/>
    <n v="30"/>
    <n v="32"/>
    <n v="0"/>
    <n v="0"/>
    <n v="11"/>
    <n v="79"/>
    <n v="90"/>
    <n v="0"/>
    <n v="0"/>
    <n v="23"/>
    <n v="194"/>
    <n v="217"/>
    <n v="0"/>
    <n v="0"/>
  </r>
  <r>
    <s v="08MSU0684Z"/>
    <x v="78"/>
    <s v="08PSU4997Z"/>
    <x v="130"/>
    <n v="37"/>
    <x v="0"/>
    <x v="0"/>
    <x v="0"/>
    <s v="LICENCIATURA"/>
    <n v="5"/>
    <x v="1"/>
    <x v="3"/>
    <x v="3"/>
    <n v="5031100002"/>
    <x v="473"/>
    <x v="0"/>
    <s v="PRESENCIAL"/>
    <s v="Activa"/>
    <n v="2022"/>
    <n v="0"/>
    <n v="0"/>
    <n v="0"/>
    <n v="0"/>
    <n v="0"/>
    <n v="0"/>
    <n v="0"/>
    <n v="0"/>
    <n v="0"/>
    <n v="0"/>
    <n v="57"/>
    <n v="44"/>
    <n v="101"/>
    <n v="0"/>
    <n v="0"/>
    <n v="97"/>
    <n v="91"/>
    <n v="188"/>
    <n v="0"/>
    <n v="0"/>
  </r>
  <r>
    <s v="08MSU0684Z"/>
    <x v="78"/>
    <s v="08PSU4997Z"/>
    <x v="130"/>
    <n v="37"/>
    <x v="0"/>
    <x v="0"/>
    <x v="0"/>
    <s v="LICENCIATURA"/>
    <n v="5"/>
    <x v="1"/>
    <x v="3"/>
    <x v="3"/>
    <n v="5031100007"/>
    <x v="24"/>
    <x v="0"/>
    <s v="PRESENCIAL"/>
    <s v="Activa"/>
    <n v="2022"/>
    <n v="9"/>
    <n v="3"/>
    <n v="12"/>
    <n v="0"/>
    <n v="0"/>
    <n v="0"/>
    <n v="0"/>
    <n v="0"/>
    <n v="0"/>
    <n v="0"/>
    <n v="0"/>
    <n v="0"/>
    <n v="0"/>
    <n v="0"/>
    <n v="0"/>
    <n v="13"/>
    <n v="65"/>
    <n v="78"/>
    <n v="0"/>
    <n v="0"/>
  </r>
  <r>
    <s v="08MSU0684Z"/>
    <x v="78"/>
    <s v="08PSU4997Z"/>
    <x v="130"/>
    <n v="37"/>
    <x v="0"/>
    <x v="0"/>
    <x v="0"/>
    <s v="LICENCIATURA"/>
    <n v="5"/>
    <x v="1"/>
    <x v="3"/>
    <x v="3"/>
    <n v="5033100011"/>
    <x v="4"/>
    <x v="0"/>
    <s v="PRESENCIAL"/>
    <s v="Activa"/>
    <n v="2022"/>
    <n v="18"/>
    <n v="17"/>
    <n v="35"/>
    <n v="0"/>
    <n v="0"/>
    <n v="12"/>
    <n v="9"/>
    <n v="21"/>
    <n v="0"/>
    <n v="0"/>
    <n v="36"/>
    <n v="57"/>
    <n v="93"/>
    <n v="0"/>
    <n v="0"/>
    <n v="128"/>
    <n v="219"/>
    <n v="347"/>
    <n v="0"/>
    <n v="0"/>
  </r>
  <r>
    <s v="08MSU0684Z"/>
    <x v="78"/>
    <s v="08PSU4997Z"/>
    <x v="130"/>
    <n v="37"/>
    <x v="0"/>
    <x v="0"/>
    <x v="0"/>
    <s v="LICENCIATURA"/>
    <n v="5"/>
    <x v="1"/>
    <x v="3"/>
    <x v="3"/>
    <n v="5033200006"/>
    <x v="254"/>
    <x v="0"/>
    <s v="PRESENCIAL"/>
    <s v="Activa"/>
    <n v="2022"/>
    <n v="0"/>
    <n v="0"/>
    <n v="0"/>
    <n v="0"/>
    <n v="0"/>
    <n v="0"/>
    <n v="0"/>
    <n v="0"/>
    <n v="0"/>
    <n v="0"/>
    <n v="0"/>
    <n v="0"/>
    <n v="0"/>
    <n v="0"/>
    <n v="0"/>
    <n v="26"/>
    <n v="37"/>
    <n v="63"/>
    <n v="0"/>
    <n v="0"/>
  </r>
  <r>
    <s v="08MSU0684Z"/>
    <x v="78"/>
    <s v="08PSU4997Z"/>
    <x v="130"/>
    <n v="37"/>
    <x v="0"/>
    <x v="0"/>
    <x v="0"/>
    <s v="LICENCIATURA"/>
    <n v="5"/>
    <x v="1"/>
    <x v="1"/>
    <x v="1"/>
    <n v="5041400032"/>
    <x v="8"/>
    <x v="0"/>
    <s v="PRESENCIAL"/>
    <s v="Activa"/>
    <n v="2022"/>
    <n v="10"/>
    <n v="13"/>
    <n v="23"/>
    <n v="0"/>
    <n v="0"/>
    <n v="0"/>
    <n v="0"/>
    <n v="0"/>
    <n v="0"/>
    <n v="0"/>
    <n v="13"/>
    <n v="30"/>
    <n v="43"/>
    <n v="0"/>
    <n v="0"/>
    <n v="45"/>
    <n v="102"/>
    <n v="147"/>
    <n v="0"/>
    <n v="0"/>
  </r>
  <r>
    <s v="08MSU0684Z"/>
    <x v="78"/>
    <s v="08PSU4997Z"/>
    <x v="130"/>
    <n v="37"/>
    <x v="0"/>
    <x v="0"/>
    <x v="0"/>
    <s v="LICENCIATURA"/>
    <n v="5"/>
    <x v="1"/>
    <x v="1"/>
    <x v="1"/>
    <n v="5042100055"/>
    <x v="11"/>
    <x v="0"/>
    <s v="PRESENCIAL"/>
    <s v="Activa"/>
    <n v="2022"/>
    <n v="20"/>
    <n v="45"/>
    <n v="65"/>
    <n v="0"/>
    <n v="0"/>
    <n v="7"/>
    <n v="24"/>
    <n v="31"/>
    <n v="0"/>
    <n v="0"/>
    <n v="55"/>
    <n v="78"/>
    <n v="133"/>
    <n v="0"/>
    <n v="0"/>
    <n v="196"/>
    <n v="318"/>
    <n v="514"/>
    <n v="0"/>
    <n v="0"/>
  </r>
  <r>
    <s v="08MSU0684Z"/>
    <x v="78"/>
    <s v="08PSU4997Z"/>
    <x v="130"/>
    <n v="37"/>
    <x v="0"/>
    <x v="0"/>
    <x v="0"/>
    <s v="LICENCIATURA"/>
    <n v="5"/>
    <x v="1"/>
    <x v="5"/>
    <x v="5"/>
    <n v="5061300025"/>
    <x v="10"/>
    <x v="0"/>
    <s v="PRESENCIAL"/>
    <s v="Activa"/>
    <n v="2022"/>
    <n v="0"/>
    <n v="0"/>
    <n v="0"/>
    <n v="0"/>
    <n v="0"/>
    <n v="0"/>
    <n v="0"/>
    <n v="0"/>
    <n v="0"/>
    <n v="0"/>
    <n v="0"/>
    <n v="0"/>
    <n v="0"/>
    <n v="0"/>
    <n v="0"/>
    <n v="5"/>
    <n v="4"/>
    <n v="9"/>
    <n v="0"/>
    <n v="0"/>
  </r>
  <r>
    <s v="08MSU0684Z"/>
    <x v="78"/>
    <s v="08PSU4997Z"/>
    <x v="130"/>
    <n v="37"/>
    <x v="0"/>
    <x v="0"/>
    <x v="0"/>
    <s v="LICENCIATURA"/>
    <n v="5"/>
    <x v="1"/>
    <x v="4"/>
    <x v="4"/>
    <n v="5071700029"/>
    <x v="276"/>
    <x v="0"/>
    <s v="PRESENCIAL"/>
    <s v="Activa"/>
    <n v="2022"/>
    <n v="37"/>
    <n v="25"/>
    <n v="62"/>
    <n v="0"/>
    <n v="0"/>
    <n v="63"/>
    <n v="31"/>
    <n v="94"/>
    <n v="0"/>
    <n v="0"/>
    <n v="114"/>
    <n v="72"/>
    <n v="186"/>
    <n v="0"/>
    <n v="0"/>
    <n v="404"/>
    <n v="219"/>
    <n v="623"/>
    <n v="0"/>
    <n v="0"/>
  </r>
  <r>
    <s v="08MSU0684Z"/>
    <x v="78"/>
    <s v="08PSU4997Z"/>
    <x v="130"/>
    <n v="37"/>
    <x v="0"/>
    <x v="0"/>
    <x v="0"/>
    <s v="LICENCIATURA"/>
    <n v="5"/>
    <x v="1"/>
    <x v="8"/>
    <x v="8"/>
    <n v="5101500006"/>
    <x v="256"/>
    <x v="0"/>
    <s v="PRESENCIAL"/>
    <s v="Activa"/>
    <n v="2022"/>
    <n v="3"/>
    <n v="2"/>
    <n v="5"/>
    <n v="0"/>
    <n v="0"/>
    <n v="0"/>
    <n v="0"/>
    <n v="0"/>
    <n v="0"/>
    <n v="0"/>
    <n v="32"/>
    <n v="21"/>
    <n v="53"/>
    <n v="0"/>
    <n v="0"/>
    <n v="55"/>
    <n v="58"/>
    <n v="113"/>
    <n v="0"/>
    <n v="0"/>
  </r>
  <r>
    <s v="08MSU0684Z"/>
    <x v="78"/>
    <s v="08PSU5035B"/>
    <x v="131"/>
    <n v="11"/>
    <x v="6"/>
    <x v="0"/>
    <x v="0"/>
    <s v="MAESTRÍA"/>
    <n v="7"/>
    <x v="0"/>
    <x v="0"/>
    <x v="0"/>
    <n v="7011200033"/>
    <x v="249"/>
    <x v="0"/>
    <s v="PRESENCIAL"/>
    <s v="Activa"/>
    <n v="2022"/>
    <n v="2"/>
    <n v="2"/>
    <n v="4"/>
    <n v="0"/>
    <n v="0"/>
    <n v="2"/>
    <n v="2"/>
    <n v="4"/>
    <n v="0"/>
    <n v="0"/>
    <n v="0"/>
    <n v="2"/>
    <n v="2"/>
    <n v="0"/>
    <n v="0"/>
    <n v="1"/>
    <n v="2"/>
    <n v="3"/>
    <n v="0"/>
    <n v="0"/>
  </r>
  <r>
    <s v="08MSU0684Z"/>
    <x v="78"/>
    <s v="08PSU5035B"/>
    <x v="131"/>
    <n v="11"/>
    <x v="6"/>
    <x v="0"/>
    <x v="0"/>
    <s v="MAESTRÍA"/>
    <n v="7"/>
    <x v="0"/>
    <x v="3"/>
    <x v="3"/>
    <n v="7033200003"/>
    <x v="250"/>
    <x v="0"/>
    <s v="PRESENCIAL"/>
    <s v="Activa"/>
    <n v="2022"/>
    <n v="0"/>
    <n v="0"/>
    <n v="0"/>
    <n v="0"/>
    <n v="0"/>
    <n v="0"/>
    <n v="0"/>
    <n v="0"/>
    <n v="0"/>
    <n v="0"/>
    <n v="2"/>
    <n v="2"/>
    <n v="4"/>
    <n v="0"/>
    <n v="0"/>
    <n v="2"/>
    <n v="2"/>
    <n v="4"/>
    <n v="0"/>
    <n v="0"/>
  </r>
  <r>
    <s v="08MSU0684Z"/>
    <x v="78"/>
    <s v="08PSU5035B"/>
    <x v="131"/>
    <n v="11"/>
    <x v="6"/>
    <x v="0"/>
    <x v="0"/>
    <s v="LICENCIATURA"/>
    <n v="5"/>
    <x v="1"/>
    <x v="0"/>
    <x v="0"/>
    <n v="5011100015"/>
    <x v="252"/>
    <x v="0"/>
    <s v="PRESENCIAL"/>
    <s v="Activa"/>
    <n v="2022"/>
    <n v="1"/>
    <n v="15"/>
    <n v="16"/>
    <n v="0"/>
    <n v="0"/>
    <n v="1"/>
    <n v="5"/>
    <n v="6"/>
    <n v="0"/>
    <n v="0"/>
    <n v="10"/>
    <n v="44"/>
    <n v="54"/>
    <n v="0"/>
    <n v="0"/>
    <n v="17"/>
    <n v="98"/>
    <n v="115"/>
    <n v="0"/>
    <n v="0"/>
  </r>
  <r>
    <s v="08MSU0684Z"/>
    <x v="78"/>
    <s v="08PSU5035B"/>
    <x v="131"/>
    <n v="11"/>
    <x v="6"/>
    <x v="0"/>
    <x v="0"/>
    <s v="LICENCIATURA"/>
    <n v="5"/>
    <x v="1"/>
    <x v="3"/>
    <x v="3"/>
    <n v="5031100026"/>
    <x v="359"/>
    <x v="0"/>
    <s v="PRESENCIAL"/>
    <s v="Activa"/>
    <n v="2022"/>
    <n v="0"/>
    <n v="0"/>
    <n v="0"/>
    <n v="0"/>
    <n v="0"/>
    <n v="3"/>
    <n v="12"/>
    <n v="15"/>
    <n v="0"/>
    <n v="0"/>
    <n v="4"/>
    <n v="11"/>
    <n v="15"/>
    <n v="0"/>
    <n v="0"/>
    <n v="6"/>
    <n v="16"/>
    <n v="22"/>
    <n v="0"/>
    <n v="0"/>
  </r>
  <r>
    <s v="08MSU0684Z"/>
    <x v="78"/>
    <s v="08PSU5035B"/>
    <x v="131"/>
    <n v="11"/>
    <x v="6"/>
    <x v="0"/>
    <x v="0"/>
    <s v="LICENCIATURA"/>
    <n v="5"/>
    <x v="1"/>
    <x v="3"/>
    <x v="3"/>
    <n v="5033200006"/>
    <x v="254"/>
    <x v="0"/>
    <s v="PRESENCIAL"/>
    <s v="Activa"/>
    <n v="2022"/>
    <n v="5"/>
    <n v="4"/>
    <n v="9"/>
    <n v="0"/>
    <n v="0"/>
    <n v="19"/>
    <n v="9"/>
    <n v="28"/>
    <n v="0"/>
    <n v="0"/>
    <n v="6"/>
    <n v="8"/>
    <n v="14"/>
    <n v="0"/>
    <n v="0"/>
    <n v="13"/>
    <n v="20"/>
    <n v="33"/>
    <n v="0"/>
    <n v="0"/>
  </r>
  <r>
    <s v="08MSU0684Z"/>
    <x v="78"/>
    <s v="08PSU5035B"/>
    <x v="131"/>
    <n v="11"/>
    <x v="6"/>
    <x v="0"/>
    <x v="0"/>
    <s v="LICENCIATURA"/>
    <n v="5"/>
    <x v="1"/>
    <x v="1"/>
    <x v="1"/>
    <n v="5042100055"/>
    <x v="11"/>
    <x v="0"/>
    <s v="PRESENCIAL"/>
    <s v="Activa"/>
    <n v="2022"/>
    <n v="1"/>
    <n v="3"/>
    <n v="4"/>
    <n v="0"/>
    <n v="0"/>
    <n v="0"/>
    <n v="0"/>
    <n v="0"/>
    <n v="0"/>
    <n v="0"/>
    <n v="9"/>
    <n v="5"/>
    <n v="14"/>
    <n v="0"/>
    <n v="0"/>
    <n v="15"/>
    <n v="9"/>
    <n v="24"/>
    <n v="0"/>
    <n v="0"/>
  </r>
  <r>
    <s v="08MSU0684Z"/>
    <x v="78"/>
    <s v="08PSU5035B"/>
    <x v="131"/>
    <n v="11"/>
    <x v="6"/>
    <x v="0"/>
    <x v="0"/>
    <s v="LICENCIATURA"/>
    <n v="5"/>
    <x v="1"/>
    <x v="4"/>
    <x v="4"/>
    <n v="5071700027"/>
    <x v="303"/>
    <x v="0"/>
    <s v="PRESENCIAL"/>
    <s v="Activa"/>
    <n v="2022"/>
    <n v="11"/>
    <n v="4"/>
    <n v="15"/>
    <n v="0"/>
    <n v="0"/>
    <n v="0"/>
    <n v="0"/>
    <n v="0"/>
    <n v="0"/>
    <n v="0"/>
    <n v="16"/>
    <n v="4"/>
    <n v="20"/>
    <n v="0"/>
    <n v="0"/>
    <n v="29"/>
    <n v="8"/>
    <n v="37"/>
    <n v="0"/>
    <n v="0"/>
  </r>
  <r>
    <s v="08MSU0684Z"/>
    <x v="78"/>
    <s v="08PSU5035B"/>
    <x v="131"/>
    <n v="11"/>
    <x v="6"/>
    <x v="0"/>
    <x v="0"/>
    <s v="LICENCIATURA"/>
    <n v="5"/>
    <x v="1"/>
    <x v="4"/>
    <x v="4"/>
    <n v="5073100009"/>
    <x v="27"/>
    <x v="0"/>
    <s v="PRESENCIAL"/>
    <s v="Activa"/>
    <n v="2022"/>
    <n v="3"/>
    <n v="2"/>
    <n v="5"/>
    <n v="0"/>
    <n v="0"/>
    <n v="2"/>
    <n v="2"/>
    <n v="4"/>
    <n v="0"/>
    <n v="0"/>
    <n v="0"/>
    <n v="0"/>
    <n v="0"/>
    <n v="0"/>
    <n v="0"/>
    <n v="2"/>
    <n v="1"/>
    <n v="3"/>
    <n v="0"/>
    <n v="0"/>
  </r>
  <r>
    <s v="08MSU0684Z"/>
    <x v="78"/>
    <s v="08PSU5036A"/>
    <x v="132"/>
    <n v="17"/>
    <x v="7"/>
    <x v="0"/>
    <x v="0"/>
    <s v="LICENCIATURA"/>
    <n v="5"/>
    <x v="1"/>
    <x v="0"/>
    <x v="0"/>
    <n v="5011100015"/>
    <x v="252"/>
    <x v="0"/>
    <s v="PRESENCIAL"/>
    <s v="Activa"/>
    <n v="2022"/>
    <n v="9"/>
    <n v="55"/>
    <n v="64"/>
    <n v="0"/>
    <n v="0"/>
    <n v="1"/>
    <n v="13"/>
    <n v="14"/>
    <n v="0"/>
    <n v="0"/>
    <n v="10"/>
    <n v="38"/>
    <n v="48"/>
    <n v="0"/>
    <n v="0"/>
    <n v="32"/>
    <n v="119"/>
    <n v="151"/>
    <n v="1"/>
    <n v="0"/>
  </r>
  <r>
    <s v="08MSU0684Z"/>
    <x v="78"/>
    <s v="08PSU5036A"/>
    <x v="132"/>
    <n v="17"/>
    <x v="7"/>
    <x v="0"/>
    <x v="0"/>
    <s v="LICENCIATURA"/>
    <n v="5"/>
    <x v="1"/>
    <x v="2"/>
    <x v="2"/>
    <n v="5021500028"/>
    <x v="3"/>
    <x v="0"/>
    <s v="PRESENCIAL"/>
    <s v="Activa"/>
    <n v="2022"/>
    <n v="0"/>
    <n v="2"/>
    <n v="2"/>
    <n v="0"/>
    <n v="0"/>
    <n v="0"/>
    <n v="0"/>
    <n v="0"/>
    <n v="0"/>
    <n v="0"/>
    <n v="5"/>
    <n v="10"/>
    <n v="15"/>
    <n v="0"/>
    <n v="0"/>
    <n v="10"/>
    <n v="16"/>
    <n v="26"/>
    <n v="0"/>
    <n v="0"/>
  </r>
  <r>
    <s v="08MSU0684Z"/>
    <x v="78"/>
    <s v="08PSU5036A"/>
    <x v="132"/>
    <n v="17"/>
    <x v="7"/>
    <x v="0"/>
    <x v="0"/>
    <s v="LICENCIATURA"/>
    <n v="5"/>
    <x v="1"/>
    <x v="3"/>
    <x v="3"/>
    <n v="5031100026"/>
    <x v="359"/>
    <x v="0"/>
    <s v="PRESENCIAL"/>
    <s v="Activa"/>
    <n v="2022"/>
    <n v="0"/>
    <n v="0"/>
    <n v="0"/>
    <n v="0"/>
    <n v="0"/>
    <n v="17"/>
    <n v="34"/>
    <n v="51"/>
    <n v="0"/>
    <n v="0"/>
    <n v="0"/>
    <n v="0"/>
    <n v="0"/>
    <n v="0"/>
    <n v="0"/>
    <n v="0"/>
    <n v="3"/>
    <n v="3"/>
    <n v="0"/>
    <n v="0"/>
  </r>
  <r>
    <s v="08MSU0684Z"/>
    <x v="78"/>
    <s v="08PSU5036A"/>
    <x v="132"/>
    <n v="17"/>
    <x v="7"/>
    <x v="0"/>
    <x v="0"/>
    <s v="LICENCIATURA"/>
    <n v="5"/>
    <x v="1"/>
    <x v="3"/>
    <x v="3"/>
    <n v="5031500010"/>
    <x v="253"/>
    <x v="0"/>
    <s v="PRESENCIAL"/>
    <s v="Activa"/>
    <n v="2022"/>
    <n v="2"/>
    <n v="26"/>
    <n v="28"/>
    <n v="0"/>
    <n v="0"/>
    <n v="0"/>
    <n v="0"/>
    <n v="0"/>
    <n v="0"/>
    <n v="0"/>
    <n v="1"/>
    <n v="9"/>
    <n v="10"/>
    <n v="0"/>
    <n v="0"/>
    <n v="3"/>
    <n v="36"/>
    <n v="39"/>
    <n v="0"/>
    <n v="0"/>
  </r>
  <r>
    <s v="08MSU0684Z"/>
    <x v="78"/>
    <s v="08PSU5036A"/>
    <x v="132"/>
    <n v="17"/>
    <x v="7"/>
    <x v="0"/>
    <x v="0"/>
    <s v="LICENCIATURA"/>
    <n v="5"/>
    <x v="1"/>
    <x v="3"/>
    <x v="3"/>
    <n v="5033200006"/>
    <x v="254"/>
    <x v="0"/>
    <s v="PRESENCIAL"/>
    <s v="Activa"/>
    <n v="2022"/>
    <n v="19"/>
    <n v="12"/>
    <n v="31"/>
    <n v="0"/>
    <n v="0"/>
    <n v="25"/>
    <n v="9"/>
    <n v="34"/>
    <n v="0"/>
    <n v="0"/>
    <n v="9"/>
    <n v="8"/>
    <n v="17"/>
    <n v="0"/>
    <n v="0"/>
    <n v="20"/>
    <n v="23"/>
    <n v="43"/>
    <n v="0"/>
    <n v="0"/>
  </r>
  <r>
    <s v="08MSU0684Z"/>
    <x v="78"/>
    <s v="08PSU5036A"/>
    <x v="132"/>
    <n v="17"/>
    <x v="7"/>
    <x v="0"/>
    <x v="0"/>
    <s v="LICENCIATURA"/>
    <n v="5"/>
    <x v="1"/>
    <x v="1"/>
    <x v="1"/>
    <n v="5042100055"/>
    <x v="11"/>
    <x v="0"/>
    <s v="PRESENCIAL"/>
    <s v="Activa"/>
    <n v="2022"/>
    <n v="15"/>
    <n v="27"/>
    <n v="42"/>
    <n v="0"/>
    <n v="0"/>
    <n v="0"/>
    <n v="0"/>
    <n v="0"/>
    <n v="0"/>
    <n v="0"/>
    <n v="8"/>
    <n v="19"/>
    <n v="27"/>
    <n v="0"/>
    <n v="0"/>
    <n v="17"/>
    <n v="49"/>
    <n v="66"/>
    <n v="1"/>
    <n v="0"/>
  </r>
  <r>
    <s v="08MSU0684Z"/>
    <x v="78"/>
    <s v="08PSU5036A"/>
    <x v="132"/>
    <n v="17"/>
    <x v="7"/>
    <x v="0"/>
    <x v="0"/>
    <s v="LICENCIATURA"/>
    <n v="5"/>
    <x v="1"/>
    <x v="4"/>
    <x v="4"/>
    <n v="5071700027"/>
    <x v="303"/>
    <x v="0"/>
    <s v="PRESENCIAL"/>
    <s v="Activa"/>
    <n v="2022"/>
    <n v="16"/>
    <n v="6"/>
    <n v="22"/>
    <n v="0"/>
    <n v="0"/>
    <n v="0"/>
    <n v="0"/>
    <n v="0"/>
    <n v="0"/>
    <n v="0"/>
    <n v="18"/>
    <n v="11"/>
    <n v="29"/>
    <n v="0"/>
    <n v="0"/>
    <n v="29"/>
    <n v="14"/>
    <n v="43"/>
    <n v="0"/>
    <n v="0"/>
  </r>
  <r>
    <s v="08MSU0684Z"/>
    <x v="78"/>
    <s v="08PSU5036A"/>
    <x v="132"/>
    <n v="17"/>
    <x v="7"/>
    <x v="0"/>
    <x v="0"/>
    <s v="LICENCIATURA"/>
    <n v="5"/>
    <x v="1"/>
    <x v="4"/>
    <x v="4"/>
    <n v="5073100009"/>
    <x v="27"/>
    <x v="0"/>
    <s v="PRESENCIAL"/>
    <s v="Activa"/>
    <n v="2022"/>
    <n v="2"/>
    <n v="1"/>
    <n v="3"/>
    <n v="0"/>
    <n v="0"/>
    <n v="0"/>
    <n v="0"/>
    <n v="0"/>
    <n v="0"/>
    <n v="0"/>
    <n v="12"/>
    <n v="4"/>
    <n v="16"/>
    <n v="0"/>
    <n v="0"/>
    <n v="21"/>
    <n v="8"/>
    <n v="29"/>
    <n v="0"/>
    <n v="0"/>
  </r>
  <r>
    <s v="08MSU0684Z"/>
    <x v="78"/>
    <s v="08PSU5036A"/>
    <x v="132"/>
    <n v="17"/>
    <x v="7"/>
    <x v="0"/>
    <x v="0"/>
    <s v="LICENCIATURA"/>
    <n v="5"/>
    <x v="1"/>
    <x v="8"/>
    <x v="8"/>
    <n v="5101500006"/>
    <x v="256"/>
    <x v="0"/>
    <s v="PRESENCIAL"/>
    <s v="Activa"/>
    <n v="2022"/>
    <n v="3"/>
    <n v="2"/>
    <n v="5"/>
    <n v="0"/>
    <n v="0"/>
    <n v="0"/>
    <n v="4"/>
    <n v="4"/>
    <n v="0"/>
    <n v="0"/>
    <n v="7"/>
    <n v="11"/>
    <n v="18"/>
    <n v="0"/>
    <n v="0"/>
    <n v="12"/>
    <n v="19"/>
    <n v="31"/>
    <n v="0"/>
    <n v="0"/>
  </r>
  <r>
    <s v="08MSU0684Z"/>
    <x v="78"/>
    <s v="08PSU5037Z"/>
    <x v="133"/>
    <n v="3"/>
    <x v="16"/>
    <x v="0"/>
    <x v="0"/>
    <s v="LICENCIATURA"/>
    <n v="5"/>
    <x v="1"/>
    <x v="0"/>
    <x v="0"/>
    <n v="5011100015"/>
    <x v="252"/>
    <x v="0"/>
    <s v="PRESENCIAL"/>
    <s v="Activa"/>
    <n v="2022"/>
    <n v="7"/>
    <n v="34"/>
    <n v="41"/>
    <n v="0"/>
    <n v="0"/>
    <n v="1"/>
    <n v="9"/>
    <n v="10"/>
    <n v="0"/>
    <n v="0"/>
    <n v="13"/>
    <n v="46"/>
    <n v="59"/>
    <n v="0"/>
    <n v="0"/>
    <n v="33"/>
    <n v="147"/>
    <n v="180"/>
    <n v="0"/>
    <n v="2"/>
  </r>
  <r>
    <s v="08MSU0684Z"/>
    <x v="78"/>
    <s v="08PSU5037Z"/>
    <x v="133"/>
    <n v="3"/>
    <x v="16"/>
    <x v="0"/>
    <x v="0"/>
    <s v="LICENCIATURA"/>
    <n v="5"/>
    <x v="1"/>
    <x v="2"/>
    <x v="2"/>
    <n v="5021500028"/>
    <x v="3"/>
    <x v="0"/>
    <s v="PRESENCIAL"/>
    <s v="Activa"/>
    <n v="2022"/>
    <n v="0"/>
    <n v="0"/>
    <n v="0"/>
    <n v="0"/>
    <n v="0"/>
    <n v="0"/>
    <n v="1"/>
    <n v="1"/>
    <n v="0"/>
    <n v="0"/>
    <n v="2"/>
    <n v="6"/>
    <n v="8"/>
    <n v="0"/>
    <n v="0"/>
    <n v="8"/>
    <n v="8"/>
    <n v="16"/>
    <n v="0"/>
    <n v="0"/>
  </r>
  <r>
    <s v="08MSU0684Z"/>
    <x v="78"/>
    <s v="08PSU5037Z"/>
    <x v="133"/>
    <n v="3"/>
    <x v="16"/>
    <x v="0"/>
    <x v="0"/>
    <s v="LICENCIATURA"/>
    <n v="5"/>
    <x v="1"/>
    <x v="3"/>
    <x v="3"/>
    <n v="5031100026"/>
    <x v="359"/>
    <x v="0"/>
    <s v="PRESENCIAL"/>
    <s v="Activa"/>
    <n v="2022"/>
    <n v="4"/>
    <n v="7"/>
    <n v="11"/>
    <n v="0"/>
    <n v="0"/>
    <n v="7"/>
    <n v="24"/>
    <n v="31"/>
    <n v="0"/>
    <n v="0"/>
    <n v="0"/>
    <n v="0"/>
    <n v="0"/>
    <n v="0"/>
    <n v="0"/>
    <n v="4"/>
    <n v="7"/>
    <n v="11"/>
    <n v="0"/>
    <n v="0"/>
  </r>
  <r>
    <s v="08MSU0684Z"/>
    <x v="78"/>
    <s v="08PSU5037Z"/>
    <x v="133"/>
    <n v="3"/>
    <x v="16"/>
    <x v="0"/>
    <x v="0"/>
    <s v="LICENCIATURA"/>
    <n v="5"/>
    <x v="1"/>
    <x v="3"/>
    <x v="3"/>
    <n v="5031500010"/>
    <x v="253"/>
    <x v="0"/>
    <s v="PRESENCIAL"/>
    <s v="Activa"/>
    <n v="2022"/>
    <n v="1"/>
    <n v="30"/>
    <n v="31"/>
    <n v="0"/>
    <n v="0"/>
    <n v="2"/>
    <n v="42"/>
    <n v="44"/>
    <n v="0"/>
    <n v="0"/>
    <n v="1"/>
    <n v="10"/>
    <n v="11"/>
    <n v="0"/>
    <n v="0"/>
    <n v="8"/>
    <n v="49"/>
    <n v="57"/>
    <n v="1"/>
    <n v="0"/>
  </r>
  <r>
    <s v="08MSU0684Z"/>
    <x v="78"/>
    <s v="08PSU5037Z"/>
    <x v="133"/>
    <n v="3"/>
    <x v="16"/>
    <x v="0"/>
    <x v="0"/>
    <s v="LICENCIATURA"/>
    <n v="5"/>
    <x v="1"/>
    <x v="3"/>
    <x v="3"/>
    <n v="5033200006"/>
    <x v="254"/>
    <x v="0"/>
    <s v="PRESENCIAL"/>
    <s v="Activa"/>
    <n v="2022"/>
    <n v="16"/>
    <n v="18"/>
    <n v="34"/>
    <n v="0"/>
    <n v="0"/>
    <n v="34"/>
    <n v="28"/>
    <n v="62"/>
    <n v="0"/>
    <n v="0"/>
    <n v="16"/>
    <n v="8"/>
    <n v="24"/>
    <n v="0"/>
    <n v="0"/>
    <n v="44"/>
    <n v="29"/>
    <n v="73"/>
    <n v="0"/>
    <n v="0"/>
  </r>
  <r>
    <s v="08MSU0684Z"/>
    <x v="78"/>
    <s v="08PSU5037Z"/>
    <x v="133"/>
    <n v="3"/>
    <x v="16"/>
    <x v="0"/>
    <x v="0"/>
    <s v="LICENCIATURA"/>
    <n v="5"/>
    <x v="1"/>
    <x v="1"/>
    <x v="1"/>
    <n v="5042100055"/>
    <x v="11"/>
    <x v="0"/>
    <s v="PRESENCIAL"/>
    <s v="Activa"/>
    <n v="2022"/>
    <n v="5"/>
    <n v="10"/>
    <n v="15"/>
    <n v="0"/>
    <n v="0"/>
    <n v="0"/>
    <n v="0"/>
    <n v="0"/>
    <n v="0"/>
    <n v="0"/>
    <n v="2"/>
    <n v="3"/>
    <n v="5"/>
    <n v="0"/>
    <n v="0"/>
    <n v="7"/>
    <n v="7"/>
    <n v="14"/>
    <n v="0"/>
    <n v="0"/>
  </r>
  <r>
    <s v="08MSU0684Z"/>
    <x v="78"/>
    <s v="08PSU5037Z"/>
    <x v="133"/>
    <n v="3"/>
    <x v="16"/>
    <x v="0"/>
    <x v="0"/>
    <s v="LICENCIATURA"/>
    <n v="5"/>
    <x v="1"/>
    <x v="4"/>
    <x v="4"/>
    <n v="5071700027"/>
    <x v="303"/>
    <x v="0"/>
    <s v="PRESENCIAL"/>
    <s v="Activa"/>
    <n v="2022"/>
    <n v="5"/>
    <n v="1"/>
    <n v="6"/>
    <n v="0"/>
    <n v="0"/>
    <n v="0"/>
    <n v="0"/>
    <n v="0"/>
    <n v="0"/>
    <n v="0"/>
    <n v="3"/>
    <n v="3"/>
    <n v="6"/>
    <n v="0"/>
    <n v="0"/>
    <n v="22"/>
    <n v="7"/>
    <n v="29"/>
    <n v="0"/>
    <n v="0"/>
  </r>
  <r>
    <s v="08MSU0684Z"/>
    <x v="78"/>
    <s v="08PSU5037Z"/>
    <x v="133"/>
    <n v="3"/>
    <x v="16"/>
    <x v="0"/>
    <x v="0"/>
    <s v="LICENCIATURA"/>
    <n v="5"/>
    <x v="1"/>
    <x v="4"/>
    <x v="4"/>
    <n v="5073100009"/>
    <x v="27"/>
    <x v="0"/>
    <s v="PRESENCIAL"/>
    <s v="Activa"/>
    <n v="2022"/>
    <n v="2"/>
    <n v="0"/>
    <n v="2"/>
    <n v="1"/>
    <n v="0"/>
    <n v="2"/>
    <n v="2"/>
    <n v="4"/>
    <n v="0"/>
    <n v="0"/>
    <n v="5"/>
    <n v="2"/>
    <n v="7"/>
    <n v="0"/>
    <n v="0"/>
    <n v="14"/>
    <n v="9"/>
    <n v="23"/>
    <n v="0"/>
    <n v="0"/>
  </r>
  <r>
    <s v="08MSU0684Z"/>
    <x v="78"/>
    <s v="08PSU5037Z"/>
    <x v="133"/>
    <n v="3"/>
    <x v="16"/>
    <x v="0"/>
    <x v="0"/>
    <s v="LICENCIATURA"/>
    <n v="5"/>
    <x v="1"/>
    <x v="8"/>
    <x v="8"/>
    <n v="5101500006"/>
    <x v="256"/>
    <x v="0"/>
    <s v="PRESENCIAL"/>
    <s v="Activa"/>
    <n v="2022"/>
    <n v="4"/>
    <n v="1"/>
    <n v="5"/>
    <n v="0"/>
    <n v="0"/>
    <n v="3"/>
    <n v="3"/>
    <n v="6"/>
    <n v="0"/>
    <n v="0"/>
    <n v="12"/>
    <n v="13"/>
    <n v="25"/>
    <n v="0"/>
    <n v="0"/>
    <n v="19"/>
    <n v="16"/>
    <n v="35"/>
    <n v="0"/>
    <n v="0"/>
  </r>
  <r>
    <s v="08MSU0684Z"/>
    <x v="78"/>
    <s v="08PSU5044J"/>
    <x v="134"/>
    <n v="27"/>
    <x v="9"/>
    <x v="0"/>
    <x v="0"/>
    <s v="MAESTRÍA"/>
    <n v="7"/>
    <x v="0"/>
    <x v="3"/>
    <x v="3"/>
    <n v="7033200003"/>
    <x v="250"/>
    <x v="0"/>
    <s v="PRESENCIAL"/>
    <s v="Activa"/>
    <n v="2022"/>
    <n v="0"/>
    <n v="0"/>
    <n v="0"/>
    <n v="0"/>
    <n v="0"/>
    <n v="0"/>
    <n v="0"/>
    <n v="0"/>
    <n v="0"/>
    <n v="0"/>
    <n v="2"/>
    <n v="1"/>
    <n v="3"/>
    <n v="0"/>
    <n v="0"/>
    <n v="2"/>
    <n v="1"/>
    <n v="3"/>
    <n v="0"/>
    <n v="0"/>
  </r>
  <r>
    <s v="08MSU0684Z"/>
    <x v="78"/>
    <s v="08PSU5044J"/>
    <x v="134"/>
    <n v="27"/>
    <x v="9"/>
    <x v="0"/>
    <x v="0"/>
    <s v="LICENCIATURA"/>
    <n v="5"/>
    <x v="1"/>
    <x v="0"/>
    <x v="0"/>
    <n v="5011100004"/>
    <x v="472"/>
    <x v="0"/>
    <s v="PRESENCIAL"/>
    <s v="Activa"/>
    <n v="2022"/>
    <n v="3"/>
    <n v="8"/>
    <n v="11"/>
    <n v="0"/>
    <n v="0"/>
    <n v="9"/>
    <n v="29"/>
    <n v="38"/>
    <n v="1"/>
    <n v="1"/>
    <n v="2"/>
    <n v="14"/>
    <n v="16"/>
    <n v="0"/>
    <n v="0"/>
    <n v="8"/>
    <n v="36"/>
    <n v="44"/>
    <n v="0"/>
    <n v="2"/>
  </r>
  <r>
    <s v="08MSU0684Z"/>
    <x v="78"/>
    <s v="08PSU5044J"/>
    <x v="134"/>
    <n v="27"/>
    <x v="9"/>
    <x v="0"/>
    <x v="0"/>
    <s v="LICENCIATURA"/>
    <n v="5"/>
    <x v="1"/>
    <x v="3"/>
    <x v="3"/>
    <n v="5031100026"/>
    <x v="359"/>
    <x v="0"/>
    <s v="PRESENCIAL"/>
    <s v="Liquidacion"/>
    <n v="2022"/>
    <n v="0"/>
    <n v="0"/>
    <n v="0"/>
    <n v="0"/>
    <n v="0"/>
    <n v="0"/>
    <n v="4"/>
    <n v="4"/>
    <n v="0"/>
    <n v="0"/>
    <n v="0"/>
    <n v="0"/>
    <n v="0"/>
    <n v="0"/>
    <n v="0"/>
    <n v="0"/>
    <n v="0"/>
    <n v="0"/>
    <n v="0"/>
    <n v="0"/>
  </r>
  <r>
    <s v="08MSU0684Z"/>
    <x v="78"/>
    <s v="08PSU5044J"/>
    <x v="134"/>
    <n v="27"/>
    <x v="9"/>
    <x v="0"/>
    <x v="0"/>
    <s v="LICENCIATURA"/>
    <n v="5"/>
    <x v="1"/>
    <x v="3"/>
    <x v="3"/>
    <n v="5031500010"/>
    <x v="253"/>
    <x v="0"/>
    <s v="PRESENCIAL"/>
    <s v="Activa"/>
    <n v="2022"/>
    <n v="2"/>
    <n v="3"/>
    <n v="5"/>
    <n v="0"/>
    <n v="0"/>
    <n v="0"/>
    <n v="0"/>
    <n v="0"/>
    <n v="0"/>
    <n v="0"/>
    <n v="1"/>
    <n v="9"/>
    <n v="10"/>
    <n v="0"/>
    <n v="0"/>
    <n v="1"/>
    <n v="24"/>
    <n v="25"/>
    <n v="0"/>
    <n v="0"/>
  </r>
  <r>
    <s v="08MSU0684Z"/>
    <x v="78"/>
    <s v="08PSU5044J"/>
    <x v="134"/>
    <n v="27"/>
    <x v="9"/>
    <x v="0"/>
    <x v="0"/>
    <s v="LICENCIATURA"/>
    <n v="5"/>
    <x v="1"/>
    <x v="3"/>
    <x v="3"/>
    <n v="5033100011"/>
    <x v="4"/>
    <x v="0"/>
    <s v="PRESENCIAL"/>
    <s v="Activa"/>
    <n v="2022"/>
    <n v="5"/>
    <n v="5"/>
    <n v="10"/>
    <n v="0"/>
    <n v="0"/>
    <n v="3"/>
    <n v="4"/>
    <n v="7"/>
    <n v="0"/>
    <n v="0"/>
    <n v="4"/>
    <n v="3"/>
    <n v="7"/>
    <n v="0"/>
    <n v="0"/>
    <n v="9"/>
    <n v="10"/>
    <n v="19"/>
    <n v="0"/>
    <n v="0"/>
  </r>
  <r>
    <s v="08MSU0684Z"/>
    <x v="78"/>
    <s v="08PSU5044J"/>
    <x v="134"/>
    <n v="27"/>
    <x v="9"/>
    <x v="0"/>
    <x v="0"/>
    <s v="LICENCIATURA"/>
    <n v="5"/>
    <x v="1"/>
    <x v="3"/>
    <x v="3"/>
    <n v="5033200006"/>
    <x v="254"/>
    <x v="0"/>
    <s v="PRESENCIAL"/>
    <s v="Activa"/>
    <n v="2022"/>
    <n v="8"/>
    <n v="2"/>
    <n v="10"/>
    <n v="0"/>
    <n v="0"/>
    <n v="16"/>
    <n v="7"/>
    <n v="23"/>
    <n v="0"/>
    <n v="1"/>
    <n v="11"/>
    <n v="10"/>
    <n v="21"/>
    <n v="0"/>
    <n v="0"/>
    <n v="23"/>
    <n v="28"/>
    <n v="51"/>
    <n v="0"/>
    <n v="1"/>
  </r>
  <r>
    <s v="08MSU0685Z"/>
    <x v="79"/>
    <s v="08PSU5001L"/>
    <x v="135"/>
    <n v="50"/>
    <x v="3"/>
    <x v="0"/>
    <x v="0"/>
    <s v="LICENCIATURA"/>
    <n v="5"/>
    <x v="1"/>
    <x v="0"/>
    <x v="0"/>
    <n v="5012701011"/>
    <x v="474"/>
    <x v="0"/>
    <s v="PRESENCIAL"/>
    <s v="Liquidacion"/>
    <n v="2022"/>
    <n v="0"/>
    <n v="1"/>
    <n v="1"/>
    <n v="0"/>
    <n v="0"/>
    <n v="0"/>
    <n v="0"/>
    <n v="0"/>
    <n v="0"/>
    <n v="0"/>
    <n v="0"/>
    <n v="0"/>
    <n v="0"/>
    <n v="0"/>
    <n v="0"/>
    <n v="0"/>
    <n v="0"/>
    <n v="0"/>
    <n v="0"/>
    <n v="0"/>
  </r>
  <r>
    <s v="08MSU0685Z"/>
    <x v="79"/>
    <s v="08PSU5001L"/>
    <x v="135"/>
    <n v="50"/>
    <x v="3"/>
    <x v="0"/>
    <x v="0"/>
    <s v="LICENCIATURA"/>
    <n v="5"/>
    <x v="1"/>
    <x v="2"/>
    <x v="2"/>
    <n v="5021500035"/>
    <x v="299"/>
    <x v="0"/>
    <s v="PRESENCIAL"/>
    <s v="Liquidacion"/>
    <n v="2022"/>
    <n v="2"/>
    <n v="2"/>
    <n v="4"/>
    <n v="0"/>
    <n v="0"/>
    <n v="0"/>
    <n v="0"/>
    <n v="0"/>
    <n v="0"/>
    <n v="0"/>
    <n v="0"/>
    <n v="0"/>
    <n v="0"/>
    <n v="0"/>
    <n v="0"/>
    <n v="0"/>
    <n v="0"/>
    <n v="0"/>
    <n v="0"/>
    <n v="0"/>
  </r>
  <r>
    <s v="08MSU0685Z"/>
    <x v="79"/>
    <s v="08PSU5001L"/>
    <x v="135"/>
    <n v="50"/>
    <x v="3"/>
    <x v="0"/>
    <x v="0"/>
    <s v="LICENCIATURA"/>
    <n v="5"/>
    <x v="1"/>
    <x v="3"/>
    <x v="3"/>
    <n v="5031100019"/>
    <x v="475"/>
    <x v="0"/>
    <s v="PRESENCIAL"/>
    <s v="Liquidacion"/>
    <n v="2022"/>
    <n v="0"/>
    <n v="1"/>
    <n v="1"/>
    <n v="0"/>
    <n v="0"/>
    <n v="0"/>
    <n v="0"/>
    <n v="0"/>
    <n v="0"/>
    <n v="0"/>
    <n v="0"/>
    <n v="0"/>
    <n v="0"/>
    <n v="0"/>
    <n v="0"/>
    <n v="1"/>
    <n v="0"/>
    <n v="1"/>
    <n v="0"/>
    <n v="0"/>
  </r>
  <r>
    <s v="08MSU0685Z"/>
    <x v="79"/>
    <s v="08PSU5001L"/>
    <x v="135"/>
    <n v="50"/>
    <x v="3"/>
    <x v="0"/>
    <x v="0"/>
    <s v="LICENCIATURA"/>
    <n v="5"/>
    <x v="1"/>
    <x v="3"/>
    <x v="3"/>
    <n v="5033200006"/>
    <x v="254"/>
    <x v="0"/>
    <s v="PRESENCIAL"/>
    <s v="Liquidacion"/>
    <n v="2022"/>
    <n v="0"/>
    <n v="2"/>
    <n v="2"/>
    <n v="0"/>
    <n v="0"/>
    <n v="0"/>
    <n v="0"/>
    <n v="0"/>
    <n v="0"/>
    <n v="0"/>
    <n v="0"/>
    <n v="0"/>
    <n v="0"/>
    <n v="0"/>
    <n v="0"/>
    <n v="1"/>
    <n v="3"/>
    <n v="4"/>
    <n v="0"/>
    <n v="0"/>
  </r>
  <r>
    <s v="08MSU0685Z"/>
    <x v="79"/>
    <s v="08PSU5001L"/>
    <x v="135"/>
    <n v="50"/>
    <x v="3"/>
    <x v="0"/>
    <x v="0"/>
    <s v="LICENCIATURA"/>
    <n v="5"/>
    <x v="1"/>
    <x v="4"/>
    <x v="4"/>
    <n v="5071100005"/>
    <x v="242"/>
    <x v="0"/>
    <s v="PRESENCIAL"/>
    <s v="Liquidacion"/>
    <n v="2022"/>
    <n v="0"/>
    <n v="0"/>
    <n v="0"/>
    <n v="0"/>
    <n v="0"/>
    <n v="0"/>
    <n v="0"/>
    <n v="0"/>
    <n v="0"/>
    <n v="0"/>
    <n v="0"/>
    <n v="0"/>
    <n v="0"/>
    <n v="0"/>
    <n v="0"/>
    <n v="1"/>
    <n v="3"/>
    <n v="4"/>
    <n v="0"/>
    <n v="0"/>
  </r>
  <r>
    <s v="08MSU0685Z"/>
    <x v="79"/>
    <s v="08PSU5001L"/>
    <x v="135"/>
    <n v="50"/>
    <x v="3"/>
    <x v="0"/>
    <x v="0"/>
    <s v="LICENCIATURA"/>
    <n v="5"/>
    <x v="1"/>
    <x v="8"/>
    <x v="8"/>
    <n v="5101100058"/>
    <x v="476"/>
    <x v="0"/>
    <s v="PRESENCIAL"/>
    <s v="Liquidacion"/>
    <n v="2022"/>
    <n v="3"/>
    <n v="1"/>
    <n v="4"/>
    <n v="0"/>
    <n v="0"/>
    <n v="0"/>
    <n v="0"/>
    <n v="0"/>
    <n v="0"/>
    <n v="0"/>
    <n v="0"/>
    <n v="0"/>
    <n v="0"/>
    <n v="0"/>
    <n v="0"/>
    <n v="2"/>
    <n v="2"/>
    <n v="4"/>
    <n v="0"/>
    <n v="0"/>
  </r>
  <r>
    <s v="08MSU0686Y"/>
    <x v="80"/>
    <s v="08PSU5002K"/>
    <x v="136"/>
    <n v="19"/>
    <x v="1"/>
    <x v="0"/>
    <x v="0"/>
    <s v="MAESTRÍA"/>
    <n v="7"/>
    <x v="0"/>
    <x v="0"/>
    <x v="0"/>
    <n v="7011100019"/>
    <x v="285"/>
    <x v="1"/>
    <s v="MIXTA"/>
    <s v="Activa"/>
    <n v="2022"/>
    <n v="4"/>
    <n v="11"/>
    <n v="15"/>
    <n v="0"/>
    <n v="0"/>
    <n v="4"/>
    <n v="11"/>
    <n v="15"/>
    <n v="0"/>
    <n v="0"/>
    <n v="2"/>
    <n v="7"/>
    <n v="9"/>
    <n v="0"/>
    <n v="0"/>
    <n v="9"/>
    <n v="36"/>
    <n v="45"/>
    <n v="0"/>
    <n v="0"/>
  </r>
  <r>
    <s v="08MSU0686Y"/>
    <x v="80"/>
    <s v="08PSU5002K"/>
    <x v="136"/>
    <n v="19"/>
    <x v="1"/>
    <x v="0"/>
    <x v="0"/>
    <s v="DOCTORADO"/>
    <n v="8"/>
    <x v="2"/>
    <x v="0"/>
    <x v="0"/>
    <n v="8011100012"/>
    <x v="477"/>
    <x v="1"/>
    <s v="MIXTA"/>
    <s v="Activa"/>
    <n v="2022"/>
    <n v="3"/>
    <n v="10"/>
    <n v="13"/>
    <n v="0"/>
    <n v="0"/>
    <n v="3"/>
    <n v="10"/>
    <n v="13"/>
    <n v="0"/>
    <n v="0"/>
    <n v="8"/>
    <n v="18"/>
    <n v="26"/>
    <n v="0"/>
    <n v="0"/>
    <n v="25"/>
    <n v="38"/>
    <n v="63"/>
    <n v="0"/>
    <n v="0"/>
  </r>
  <r>
    <s v="08MSU0687X"/>
    <x v="81"/>
    <s v="08ESU0002X"/>
    <x v="137"/>
    <n v="19"/>
    <x v="1"/>
    <x v="1"/>
    <x v="3"/>
    <s v="LICENCIATURA"/>
    <n v="5"/>
    <x v="1"/>
    <x v="2"/>
    <x v="2"/>
    <n v="5021300088"/>
    <x v="478"/>
    <x v="0"/>
    <s v="PRESENCIAL"/>
    <s v="Liquidacion"/>
    <n v="2022"/>
    <n v="0"/>
    <n v="0"/>
    <n v="0"/>
    <n v="0"/>
    <n v="0"/>
    <n v="0"/>
    <n v="0"/>
    <n v="0"/>
    <n v="0"/>
    <n v="0"/>
    <n v="0"/>
    <n v="0"/>
    <n v="0"/>
    <n v="0"/>
    <n v="0"/>
    <n v="1"/>
    <n v="0"/>
    <n v="1"/>
    <n v="0"/>
    <n v="0"/>
  </r>
  <r>
    <s v="08MSU0687X"/>
    <x v="81"/>
    <s v="08ESU0002X"/>
    <x v="137"/>
    <n v="19"/>
    <x v="1"/>
    <x v="1"/>
    <x v="3"/>
    <s v="LICENCIATURA"/>
    <n v="5"/>
    <x v="1"/>
    <x v="2"/>
    <x v="2"/>
    <n v="5021300004"/>
    <x v="479"/>
    <x v="0"/>
    <s v="PRESENCIAL"/>
    <s v="Activa"/>
    <n v="2022"/>
    <n v="0"/>
    <n v="2"/>
    <n v="2"/>
    <n v="0"/>
    <n v="0"/>
    <n v="0"/>
    <n v="0"/>
    <n v="0"/>
    <n v="0"/>
    <n v="0"/>
    <n v="0"/>
    <n v="3"/>
    <n v="3"/>
    <n v="0"/>
    <n v="0"/>
    <n v="3"/>
    <n v="11"/>
    <n v="14"/>
    <n v="0"/>
    <n v="0"/>
  </r>
  <r>
    <s v="08MSU0687X"/>
    <x v="81"/>
    <s v="08ESU0002X"/>
    <x v="137"/>
    <n v="19"/>
    <x v="1"/>
    <x v="1"/>
    <x v="3"/>
    <s v="LICENCIATURA"/>
    <n v="5"/>
    <x v="1"/>
    <x v="2"/>
    <x v="2"/>
    <n v="5021300009"/>
    <x v="480"/>
    <x v="0"/>
    <s v="PRESENCIAL"/>
    <s v="Activa"/>
    <n v="2022"/>
    <n v="0"/>
    <n v="0"/>
    <n v="0"/>
    <n v="0"/>
    <n v="0"/>
    <n v="0"/>
    <n v="0"/>
    <n v="0"/>
    <n v="0"/>
    <n v="0"/>
    <n v="0"/>
    <n v="1"/>
    <n v="1"/>
    <n v="0"/>
    <n v="0"/>
    <n v="4"/>
    <n v="1"/>
    <n v="5"/>
    <n v="0"/>
    <n v="0"/>
  </r>
  <r>
    <s v="08MSU0687X"/>
    <x v="81"/>
    <s v="08ESU0002X"/>
    <x v="137"/>
    <n v="19"/>
    <x v="1"/>
    <x v="1"/>
    <x v="3"/>
    <s v="LICENCIATURA"/>
    <n v="5"/>
    <x v="1"/>
    <x v="2"/>
    <x v="2"/>
    <n v="5021300063"/>
    <x v="170"/>
    <x v="0"/>
    <s v="PRESENCIAL"/>
    <s v="Activa"/>
    <n v="2022"/>
    <n v="0"/>
    <n v="0"/>
    <n v="0"/>
    <n v="0"/>
    <n v="0"/>
    <n v="0"/>
    <n v="0"/>
    <n v="0"/>
    <n v="0"/>
    <n v="0"/>
    <n v="5"/>
    <n v="2"/>
    <n v="7"/>
    <n v="0"/>
    <n v="0"/>
    <n v="15"/>
    <n v="4"/>
    <n v="19"/>
    <n v="0"/>
    <n v="0"/>
  </r>
  <r>
    <s v="08MSU0687X"/>
    <x v="81"/>
    <s v="08ESU0002X"/>
    <x v="137"/>
    <n v="19"/>
    <x v="1"/>
    <x v="1"/>
    <x v="3"/>
    <s v="LICENCIATURA"/>
    <n v="5"/>
    <x v="1"/>
    <x v="2"/>
    <x v="2"/>
    <n v="5021300086"/>
    <x v="481"/>
    <x v="0"/>
    <s v="PRESENCIAL"/>
    <s v="Liquidacion"/>
    <n v="2022"/>
    <n v="0"/>
    <n v="0"/>
    <n v="0"/>
    <n v="0"/>
    <n v="0"/>
    <n v="0"/>
    <n v="0"/>
    <n v="0"/>
    <n v="0"/>
    <n v="0"/>
    <n v="0"/>
    <n v="0"/>
    <n v="0"/>
    <n v="0"/>
    <n v="0"/>
    <n v="0"/>
    <n v="2"/>
    <n v="2"/>
    <n v="0"/>
    <n v="0"/>
  </r>
  <r>
    <s v="08MSU0687X"/>
    <x v="81"/>
    <s v="08ESU0002X"/>
    <x v="137"/>
    <n v="19"/>
    <x v="1"/>
    <x v="1"/>
    <x v="3"/>
    <s v="LICENCIATURA"/>
    <n v="5"/>
    <x v="1"/>
    <x v="2"/>
    <x v="2"/>
    <n v="5021300087"/>
    <x v="482"/>
    <x v="0"/>
    <s v="PRESENCIAL"/>
    <s v="Liquidacion"/>
    <n v="2022"/>
    <n v="0"/>
    <n v="0"/>
    <n v="0"/>
    <n v="0"/>
    <n v="0"/>
    <n v="0"/>
    <n v="0"/>
    <n v="0"/>
    <n v="0"/>
    <n v="0"/>
    <n v="0"/>
    <n v="0"/>
    <n v="0"/>
    <n v="0"/>
    <n v="0"/>
    <n v="1"/>
    <n v="0"/>
    <n v="1"/>
    <n v="0"/>
    <n v="0"/>
  </r>
  <r>
    <s v="08MSU0687X"/>
    <x v="81"/>
    <s v="08ESU0002X"/>
    <x v="137"/>
    <n v="19"/>
    <x v="1"/>
    <x v="1"/>
    <x v="3"/>
    <s v="LICENCIATURA"/>
    <n v="5"/>
    <x v="1"/>
    <x v="2"/>
    <x v="2"/>
    <n v="5021300089"/>
    <x v="483"/>
    <x v="0"/>
    <s v="PRESENCIAL"/>
    <s v="Liquidacion"/>
    <n v="2022"/>
    <n v="0"/>
    <n v="0"/>
    <n v="0"/>
    <n v="0"/>
    <n v="0"/>
    <n v="0"/>
    <n v="0"/>
    <n v="0"/>
    <n v="0"/>
    <n v="0"/>
    <n v="0"/>
    <n v="0"/>
    <n v="0"/>
    <n v="0"/>
    <n v="0"/>
    <n v="3"/>
    <n v="1"/>
    <n v="4"/>
    <n v="0"/>
    <n v="0"/>
  </r>
  <r>
    <s v="08MSU0687X"/>
    <x v="81"/>
    <s v="08ESU0002X"/>
    <x v="137"/>
    <n v="19"/>
    <x v="1"/>
    <x v="1"/>
    <x v="3"/>
    <s v="LICENCIATURA"/>
    <n v="5"/>
    <x v="1"/>
    <x v="2"/>
    <x v="2"/>
    <n v="5021300090"/>
    <x v="484"/>
    <x v="0"/>
    <s v="PRESENCIAL"/>
    <s v="Liquidacion"/>
    <n v="2022"/>
    <n v="1"/>
    <n v="0"/>
    <n v="1"/>
    <n v="0"/>
    <n v="0"/>
    <n v="0"/>
    <n v="0"/>
    <n v="0"/>
    <n v="0"/>
    <n v="0"/>
    <n v="0"/>
    <n v="0"/>
    <n v="0"/>
    <n v="0"/>
    <n v="0"/>
    <n v="1"/>
    <n v="0"/>
    <n v="1"/>
    <n v="0"/>
    <n v="0"/>
  </r>
  <r>
    <s v="08MSU0687X"/>
    <x v="81"/>
    <s v="08ESU0002X"/>
    <x v="137"/>
    <n v="19"/>
    <x v="1"/>
    <x v="1"/>
    <x v="3"/>
    <s v="LICENCIATURA"/>
    <n v="5"/>
    <x v="1"/>
    <x v="2"/>
    <x v="2"/>
    <n v="5021300091"/>
    <x v="485"/>
    <x v="0"/>
    <s v="PRESENCIAL"/>
    <s v="Liquidacion"/>
    <n v="2022"/>
    <n v="1"/>
    <n v="0"/>
    <n v="1"/>
    <n v="0"/>
    <n v="0"/>
    <n v="0"/>
    <n v="0"/>
    <n v="0"/>
    <n v="0"/>
    <n v="0"/>
    <n v="0"/>
    <n v="0"/>
    <n v="0"/>
    <n v="0"/>
    <n v="0"/>
    <n v="0"/>
    <n v="0"/>
    <n v="0"/>
    <n v="0"/>
    <n v="0"/>
  </r>
  <r>
    <s v="08MSU0687X"/>
    <x v="81"/>
    <s v="08ESU0002X"/>
    <x v="137"/>
    <n v="19"/>
    <x v="1"/>
    <x v="1"/>
    <x v="3"/>
    <s v="LICENCIATURA"/>
    <n v="5"/>
    <x v="1"/>
    <x v="2"/>
    <x v="2"/>
    <n v="5021300092"/>
    <x v="486"/>
    <x v="0"/>
    <s v="PRESENCIAL"/>
    <s v="Liquidacion"/>
    <n v="2022"/>
    <n v="0"/>
    <n v="1"/>
    <n v="1"/>
    <n v="0"/>
    <n v="0"/>
    <n v="0"/>
    <n v="0"/>
    <n v="0"/>
    <n v="0"/>
    <n v="0"/>
    <n v="0"/>
    <n v="0"/>
    <n v="0"/>
    <n v="0"/>
    <n v="0"/>
    <n v="0"/>
    <n v="3"/>
    <n v="3"/>
    <n v="0"/>
    <n v="0"/>
  </r>
  <r>
    <s v="08MSU0687X"/>
    <x v="81"/>
    <s v="08ESU0002X"/>
    <x v="137"/>
    <n v="19"/>
    <x v="1"/>
    <x v="1"/>
    <x v="3"/>
    <s v="LICENCIATURA"/>
    <n v="5"/>
    <x v="1"/>
    <x v="2"/>
    <x v="2"/>
    <n v="5021300174"/>
    <x v="487"/>
    <x v="0"/>
    <s v="PRESENCIAL"/>
    <s v="Activa"/>
    <n v="2022"/>
    <n v="0"/>
    <n v="0"/>
    <n v="0"/>
    <n v="0"/>
    <n v="0"/>
    <n v="0"/>
    <n v="0"/>
    <n v="0"/>
    <n v="0"/>
    <n v="0"/>
    <n v="2"/>
    <n v="0"/>
    <n v="2"/>
    <n v="0"/>
    <n v="0"/>
    <n v="3"/>
    <n v="1"/>
    <n v="4"/>
    <n v="0"/>
    <n v="0"/>
  </r>
  <r>
    <s v="08MSU0687X"/>
    <x v="81"/>
    <s v="08ESU0002X"/>
    <x v="137"/>
    <n v="19"/>
    <x v="1"/>
    <x v="1"/>
    <x v="3"/>
    <s v="LICENCIATURA"/>
    <n v="5"/>
    <x v="1"/>
    <x v="2"/>
    <x v="2"/>
    <n v="5021300135"/>
    <x v="488"/>
    <x v="0"/>
    <s v="PRESENCIAL"/>
    <s v="Liquidacion"/>
    <n v="2022"/>
    <n v="0"/>
    <n v="0"/>
    <n v="0"/>
    <n v="0"/>
    <n v="0"/>
    <n v="0"/>
    <n v="0"/>
    <n v="0"/>
    <n v="0"/>
    <n v="0"/>
    <n v="0"/>
    <n v="0"/>
    <n v="0"/>
    <n v="0"/>
    <n v="0"/>
    <n v="0"/>
    <n v="1"/>
    <n v="1"/>
    <n v="0"/>
    <n v="0"/>
  </r>
  <r>
    <s v="08MSU0688W"/>
    <x v="82"/>
    <s v="08PSU5003J"/>
    <x v="138"/>
    <n v="21"/>
    <x v="4"/>
    <x v="0"/>
    <x v="0"/>
    <s v="LICENCIATURA"/>
    <n v="5"/>
    <x v="1"/>
    <x v="2"/>
    <x v="2"/>
    <n v="5021500028"/>
    <x v="3"/>
    <x v="0"/>
    <s v="PRESENCIAL"/>
    <s v="Activa"/>
    <n v="2022"/>
    <n v="2"/>
    <n v="0"/>
    <n v="2"/>
    <n v="0"/>
    <n v="0"/>
    <n v="0"/>
    <n v="0"/>
    <n v="0"/>
    <n v="0"/>
    <n v="0"/>
    <n v="23"/>
    <n v="24"/>
    <n v="47"/>
    <n v="0"/>
    <n v="0"/>
    <n v="33"/>
    <n v="43"/>
    <n v="76"/>
    <n v="0"/>
    <n v="0"/>
  </r>
  <r>
    <s v="08MSU0688W"/>
    <x v="82"/>
    <s v="08PSU5003J"/>
    <x v="138"/>
    <n v="21"/>
    <x v="4"/>
    <x v="0"/>
    <x v="0"/>
    <s v="LICENCIATURA"/>
    <n v="5"/>
    <x v="1"/>
    <x v="1"/>
    <x v="1"/>
    <n v="5041100038"/>
    <x v="308"/>
    <x v="0"/>
    <s v="PRESENCIAL"/>
    <s v="Activa"/>
    <n v="2022"/>
    <n v="7"/>
    <n v="9"/>
    <n v="16"/>
    <n v="0"/>
    <n v="0"/>
    <n v="0"/>
    <n v="0"/>
    <n v="0"/>
    <n v="0"/>
    <n v="0"/>
    <n v="8"/>
    <n v="13"/>
    <n v="21"/>
    <n v="0"/>
    <n v="0"/>
    <n v="17"/>
    <n v="36"/>
    <n v="53"/>
    <n v="0"/>
    <n v="0"/>
  </r>
  <r>
    <s v="08MSU0688W"/>
    <x v="82"/>
    <s v="08PSU5003J"/>
    <x v="138"/>
    <n v="21"/>
    <x v="4"/>
    <x v="0"/>
    <x v="0"/>
    <s v="LICENCIATURA"/>
    <n v="5"/>
    <x v="1"/>
    <x v="4"/>
    <x v="4"/>
    <n v="5073100009"/>
    <x v="27"/>
    <x v="0"/>
    <s v="PRESENCIAL"/>
    <s v="Activa"/>
    <n v="2022"/>
    <n v="19"/>
    <n v="9"/>
    <n v="28"/>
    <n v="0"/>
    <n v="0"/>
    <n v="0"/>
    <n v="0"/>
    <n v="0"/>
    <n v="0"/>
    <n v="0"/>
    <n v="40"/>
    <n v="23"/>
    <n v="63"/>
    <n v="0"/>
    <n v="0"/>
    <n v="77"/>
    <n v="51"/>
    <n v="128"/>
    <n v="0"/>
    <n v="0"/>
  </r>
  <r>
    <s v="08MSU0688W"/>
    <x v="82"/>
    <s v="08PSU5003J"/>
    <x v="138"/>
    <n v="21"/>
    <x v="4"/>
    <x v="0"/>
    <x v="0"/>
    <s v="LICENCIATURA"/>
    <n v="5"/>
    <x v="1"/>
    <x v="6"/>
    <x v="6"/>
    <n v="5092100006"/>
    <x v="181"/>
    <x v="0"/>
    <s v="PRESENCIAL"/>
    <s v="Activa"/>
    <n v="2022"/>
    <n v="16"/>
    <n v="42"/>
    <n v="58"/>
    <n v="0"/>
    <n v="0"/>
    <n v="0"/>
    <n v="0"/>
    <n v="0"/>
    <n v="0"/>
    <n v="0"/>
    <n v="38"/>
    <n v="94"/>
    <n v="132"/>
    <n v="0"/>
    <n v="0"/>
    <n v="68"/>
    <n v="164"/>
    <n v="232"/>
    <n v="0"/>
    <n v="0"/>
  </r>
  <r>
    <s v="08MSU0688W"/>
    <x v="82"/>
    <s v="08PSU5003J"/>
    <x v="138"/>
    <n v="21"/>
    <x v="4"/>
    <x v="0"/>
    <x v="0"/>
    <s v="LICENCIATURA"/>
    <n v="5"/>
    <x v="1"/>
    <x v="6"/>
    <x v="6"/>
    <n v="5094200006"/>
    <x v="182"/>
    <x v="0"/>
    <s v="PRESENCIAL"/>
    <s v="Activa"/>
    <n v="2022"/>
    <n v="3"/>
    <n v="7"/>
    <n v="10"/>
    <n v="0"/>
    <n v="0"/>
    <n v="0"/>
    <n v="0"/>
    <n v="0"/>
    <n v="0"/>
    <n v="0"/>
    <n v="15"/>
    <n v="33"/>
    <n v="48"/>
    <n v="0"/>
    <n v="0"/>
    <n v="23"/>
    <n v="66"/>
    <n v="89"/>
    <n v="0"/>
    <n v="0"/>
  </r>
  <r>
    <s v="08MSU0689V"/>
    <x v="83"/>
    <s v="08PSU5004I"/>
    <x v="139"/>
    <n v="19"/>
    <x v="1"/>
    <x v="0"/>
    <x v="0"/>
    <s v="LICENCIATURA"/>
    <n v="5"/>
    <x v="1"/>
    <x v="2"/>
    <x v="2"/>
    <n v="5021500028"/>
    <x v="3"/>
    <x v="0"/>
    <s v="PRESENCIAL"/>
    <s v="Activa"/>
    <n v="2022"/>
    <n v="1"/>
    <n v="16"/>
    <n v="17"/>
    <n v="0"/>
    <n v="0"/>
    <n v="8"/>
    <n v="6"/>
    <n v="14"/>
    <n v="0"/>
    <n v="0"/>
    <n v="15"/>
    <n v="30"/>
    <n v="45"/>
    <n v="0"/>
    <n v="0"/>
    <n v="30"/>
    <n v="51"/>
    <n v="81"/>
    <n v="0"/>
    <n v="0"/>
  </r>
  <r>
    <s v="08MSU0689V"/>
    <x v="83"/>
    <s v="08PSU5004I"/>
    <x v="139"/>
    <n v="19"/>
    <x v="1"/>
    <x v="0"/>
    <x v="0"/>
    <s v="LICENCIATURA"/>
    <n v="5"/>
    <x v="1"/>
    <x v="3"/>
    <x v="3"/>
    <n v="5032100004"/>
    <x v="28"/>
    <x v="0"/>
    <s v="PRESENCIAL"/>
    <s v="Activa"/>
    <n v="2022"/>
    <n v="0"/>
    <n v="0"/>
    <n v="0"/>
    <n v="0"/>
    <n v="0"/>
    <n v="0"/>
    <n v="0"/>
    <n v="0"/>
    <n v="0"/>
    <n v="0"/>
    <n v="0"/>
    <n v="0"/>
    <n v="0"/>
    <n v="0"/>
    <n v="0"/>
    <n v="3"/>
    <n v="1"/>
    <n v="4"/>
    <n v="0"/>
    <n v="0"/>
  </r>
  <r>
    <s v="08MSU0689V"/>
    <x v="83"/>
    <s v="08PSU5004I"/>
    <x v="139"/>
    <n v="19"/>
    <x v="1"/>
    <x v="0"/>
    <x v="0"/>
    <s v="LICENCIATURA"/>
    <n v="5"/>
    <x v="1"/>
    <x v="3"/>
    <x v="3"/>
    <n v="5033100011"/>
    <x v="4"/>
    <x v="0"/>
    <s v="PRESENCIAL"/>
    <s v="Activa"/>
    <n v="2022"/>
    <n v="1"/>
    <n v="9"/>
    <n v="10"/>
    <n v="0"/>
    <n v="0"/>
    <n v="3"/>
    <n v="6"/>
    <n v="9"/>
    <n v="0"/>
    <n v="0"/>
    <n v="5"/>
    <n v="5"/>
    <n v="10"/>
    <n v="0"/>
    <n v="0"/>
    <n v="16"/>
    <n v="32"/>
    <n v="48"/>
    <n v="0"/>
    <n v="0"/>
  </r>
  <r>
    <s v="08MSU0689V"/>
    <x v="83"/>
    <s v="08PSU5004I"/>
    <x v="139"/>
    <n v="19"/>
    <x v="1"/>
    <x v="0"/>
    <x v="0"/>
    <s v="LICENCIATURA"/>
    <n v="5"/>
    <x v="1"/>
    <x v="1"/>
    <x v="1"/>
    <n v="5041100038"/>
    <x v="308"/>
    <x v="0"/>
    <s v="PRESENCIAL"/>
    <s v="Activa"/>
    <n v="2022"/>
    <n v="1"/>
    <n v="2"/>
    <n v="3"/>
    <n v="0"/>
    <n v="0"/>
    <n v="0"/>
    <n v="0"/>
    <n v="0"/>
    <n v="0"/>
    <n v="0"/>
    <n v="0"/>
    <n v="0"/>
    <n v="0"/>
    <n v="0"/>
    <n v="0"/>
    <n v="0"/>
    <n v="3"/>
    <n v="3"/>
    <n v="0"/>
    <n v="0"/>
  </r>
  <r>
    <s v="08MSU0689V"/>
    <x v="83"/>
    <s v="08PSU5004I"/>
    <x v="139"/>
    <n v="19"/>
    <x v="1"/>
    <x v="0"/>
    <x v="0"/>
    <s v="LICENCIATURA"/>
    <n v="5"/>
    <x v="1"/>
    <x v="1"/>
    <x v="1"/>
    <n v="5042100055"/>
    <x v="11"/>
    <x v="0"/>
    <s v="PRESENCIAL"/>
    <s v="Activa"/>
    <n v="2022"/>
    <n v="0"/>
    <n v="0"/>
    <n v="0"/>
    <n v="0"/>
    <n v="0"/>
    <n v="0"/>
    <n v="0"/>
    <n v="0"/>
    <n v="0"/>
    <n v="0"/>
    <n v="0"/>
    <n v="0"/>
    <n v="0"/>
    <n v="0"/>
    <n v="0"/>
    <n v="0"/>
    <n v="2"/>
    <n v="2"/>
    <n v="0"/>
    <n v="0"/>
  </r>
  <r>
    <s v="08MSU0689V"/>
    <x v="83"/>
    <s v="08PSU5004I"/>
    <x v="139"/>
    <n v="19"/>
    <x v="1"/>
    <x v="0"/>
    <x v="0"/>
    <s v="LICENCIATURA"/>
    <n v="5"/>
    <x v="1"/>
    <x v="1"/>
    <x v="1"/>
    <n v="5042100118"/>
    <x v="9"/>
    <x v="0"/>
    <s v="PRESENCIAL"/>
    <s v="Activa"/>
    <n v="2022"/>
    <n v="0"/>
    <n v="5"/>
    <n v="5"/>
    <n v="0"/>
    <n v="0"/>
    <n v="0"/>
    <n v="1"/>
    <n v="1"/>
    <n v="0"/>
    <n v="0"/>
    <n v="0"/>
    <n v="0"/>
    <n v="0"/>
    <n v="0"/>
    <n v="0"/>
    <n v="3"/>
    <n v="14"/>
    <n v="17"/>
    <n v="0"/>
    <n v="0"/>
  </r>
  <r>
    <s v="08MSU0690K"/>
    <x v="84"/>
    <s v="08PSU5005H"/>
    <x v="140"/>
    <n v="19"/>
    <x v="1"/>
    <x v="0"/>
    <x v="0"/>
    <s v="LICENCIATURA"/>
    <n v="5"/>
    <x v="1"/>
    <x v="8"/>
    <x v="8"/>
    <n v="5101500014"/>
    <x v="489"/>
    <x v="0"/>
    <s v="PRESENCIAL"/>
    <s v="Activa"/>
    <n v="2022"/>
    <n v="4"/>
    <n v="6"/>
    <n v="10"/>
    <n v="0"/>
    <n v="0"/>
    <n v="8"/>
    <n v="11"/>
    <n v="19"/>
    <n v="0"/>
    <n v="0"/>
    <n v="16"/>
    <n v="12"/>
    <n v="28"/>
    <n v="0"/>
    <n v="0"/>
    <n v="30"/>
    <n v="31"/>
    <n v="61"/>
    <n v="0"/>
    <n v="0"/>
  </r>
  <r>
    <s v="08MSU0691J"/>
    <x v="85"/>
    <s v="08PSU5006G"/>
    <x v="141"/>
    <n v="19"/>
    <x v="1"/>
    <x v="0"/>
    <x v="0"/>
    <s v="LICENCIATURA"/>
    <n v="5"/>
    <x v="1"/>
    <x v="0"/>
    <x v="0"/>
    <n v="5011100015"/>
    <x v="252"/>
    <x v="0"/>
    <s v="PRESENCIAL"/>
    <s v="Activa"/>
    <n v="2022"/>
    <n v="0"/>
    <n v="1"/>
    <n v="1"/>
    <n v="0"/>
    <n v="0"/>
    <n v="0"/>
    <n v="0"/>
    <n v="0"/>
    <n v="0"/>
    <n v="0"/>
    <n v="0"/>
    <n v="26"/>
    <n v="26"/>
    <n v="0"/>
    <n v="0"/>
    <n v="1"/>
    <n v="55"/>
    <n v="56"/>
    <n v="0"/>
    <n v="0"/>
  </r>
  <r>
    <s v="08MSU0691J"/>
    <x v="85"/>
    <s v="08PSU5006G"/>
    <x v="141"/>
    <n v="19"/>
    <x v="1"/>
    <x v="0"/>
    <x v="0"/>
    <s v="LICENCIATURA"/>
    <n v="5"/>
    <x v="1"/>
    <x v="0"/>
    <x v="0"/>
    <n v="5011100015"/>
    <x v="252"/>
    <x v="1"/>
    <s v="MIXTA"/>
    <s v="Activa"/>
    <n v="2022"/>
    <n v="0"/>
    <n v="0"/>
    <n v="0"/>
    <n v="0"/>
    <n v="0"/>
    <n v="0"/>
    <n v="0"/>
    <n v="0"/>
    <n v="0"/>
    <n v="0"/>
    <n v="0"/>
    <n v="0"/>
    <n v="0"/>
    <n v="0"/>
    <n v="0"/>
    <n v="0"/>
    <n v="1"/>
    <n v="1"/>
    <n v="0"/>
    <n v="0"/>
  </r>
  <r>
    <s v="08MSU0691J"/>
    <x v="85"/>
    <s v="08PSU5006G"/>
    <x v="141"/>
    <n v="19"/>
    <x v="1"/>
    <x v="0"/>
    <x v="0"/>
    <s v="LICENCIATURA"/>
    <n v="5"/>
    <x v="1"/>
    <x v="0"/>
    <x v="0"/>
    <n v="5011500002"/>
    <x v="391"/>
    <x v="1"/>
    <s v="MIXTA"/>
    <s v="Activa"/>
    <n v="2022"/>
    <n v="3"/>
    <n v="23"/>
    <n v="26"/>
    <n v="0"/>
    <n v="0"/>
    <n v="1"/>
    <n v="14"/>
    <n v="15"/>
    <n v="0"/>
    <n v="0"/>
    <n v="0"/>
    <n v="0"/>
    <n v="0"/>
    <n v="0"/>
    <n v="0"/>
    <n v="0"/>
    <n v="11"/>
    <n v="11"/>
    <n v="0"/>
    <n v="0"/>
  </r>
  <r>
    <s v="08MSU0691J"/>
    <x v="85"/>
    <s v="08PSU5006G"/>
    <x v="141"/>
    <n v="19"/>
    <x v="1"/>
    <x v="0"/>
    <x v="0"/>
    <s v="LICENCIATURA"/>
    <n v="5"/>
    <x v="1"/>
    <x v="2"/>
    <x v="2"/>
    <n v="5021500028"/>
    <x v="3"/>
    <x v="0"/>
    <s v="PRESENCIAL"/>
    <s v="Activa"/>
    <n v="2022"/>
    <n v="3"/>
    <n v="1"/>
    <n v="4"/>
    <n v="0"/>
    <n v="0"/>
    <n v="0"/>
    <n v="0"/>
    <n v="0"/>
    <n v="0"/>
    <n v="0"/>
    <n v="0"/>
    <n v="0"/>
    <n v="0"/>
    <n v="0"/>
    <n v="0"/>
    <n v="2"/>
    <n v="0"/>
    <n v="2"/>
    <n v="0"/>
    <n v="0"/>
  </r>
  <r>
    <s v="08MSU0691J"/>
    <x v="85"/>
    <s v="08PSU5006G"/>
    <x v="141"/>
    <n v="19"/>
    <x v="1"/>
    <x v="0"/>
    <x v="0"/>
    <s v="LICENCIATURA"/>
    <n v="5"/>
    <x v="1"/>
    <x v="2"/>
    <x v="2"/>
    <n v="5021500028"/>
    <x v="3"/>
    <x v="0"/>
    <s v="PRESENCIAL"/>
    <s v="Activa"/>
    <n v="2022"/>
    <n v="0"/>
    <n v="0"/>
    <n v="0"/>
    <n v="0"/>
    <n v="0"/>
    <n v="0"/>
    <n v="0"/>
    <n v="0"/>
    <n v="0"/>
    <n v="0"/>
    <n v="3"/>
    <n v="4"/>
    <n v="7"/>
    <n v="0"/>
    <n v="0"/>
    <n v="10"/>
    <n v="18"/>
    <n v="28"/>
    <n v="0"/>
    <n v="0"/>
  </r>
  <r>
    <s v="08MSU0691J"/>
    <x v="85"/>
    <s v="08PSU5006G"/>
    <x v="141"/>
    <n v="19"/>
    <x v="1"/>
    <x v="0"/>
    <x v="0"/>
    <s v="LICENCIATURA"/>
    <n v="5"/>
    <x v="1"/>
    <x v="2"/>
    <x v="2"/>
    <n v="5021600039"/>
    <x v="490"/>
    <x v="0"/>
    <s v="PRESENCIAL"/>
    <s v="Activa"/>
    <n v="2022"/>
    <n v="3"/>
    <n v="6"/>
    <n v="9"/>
    <n v="0"/>
    <n v="0"/>
    <n v="0"/>
    <n v="0"/>
    <n v="0"/>
    <n v="0"/>
    <n v="0"/>
    <n v="0"/>
    <n v="0"/>
    <n v="0"/>
    <n v="0"/>
    <n v="0"/>
    <n v="0"/>
    <n v="1"/>
    <n v="1"/>
    <n v="0"/>
    <n v="0"/>
  </r>
  <r>
    <s v="08MSU0691J"/>
    <x v="85"/>
    <s v="08PSU5006G"/>
    <x v="141"/>
    <n v="19"/>
    <x v="1"/>
    <x v="0"/>
    <x v="0"/>
    <s v="LICENCIATURA"/>
    <n v="5"/>
    <x v="1"/>
    <x v="3"/>
    <x v="3"/>
    <n v="5031100007"/>
    <x v="24"/>
    <x v="0"/>
    <s v="PRESENCIAL"/>
    <s v="Activa"/>
    <n v="2022"/>
    <n v="0"/>
    <n v="0"/>
    <n v="0"/>
    <n v="0"/>
    <n v="0"/>
    <n v="0"/>
    <n v="0"/>
    <n v="0"/>
    <n v="0"/>
    <n v="0"/>
    <n v="5"/>
    <n v="23"/>
    <n v="28"/>
    <n v="0"/>
    <n v="0"/>
    <n v="7"/>
    <n v="33"/>
    <n v="40"/>
    <n v="0"/>
    <n v="0"/>
  </r>
  <r>
    <s v="08MSU0691J"/>
    <x v="85"/>
    <s v="08PSU5006G"/>
    <x v="141"/>
    <n v="19"/>
    <x v="1"/>
    <x v="0"/>
    <x v="0"/>
    <s v="LICENCIATURA"/>
    <n v="5"/>
    <x v="1"/>
    <x v="3"/>
    <x v="3"/>
    <n v="5031100026"/>
    <x v="359"/>
    <x v="0"/>
    <s v="PRESENCIAL"/>
    <s v="Activa"/>
    <n v="2022"/>
    <n v="4"/>
    <n v="8"/>
    <n v="12"/>
    <n v="0"/>
    <n v="0"/>
    <n v="1"/>
    <n v="2"/>
    <n v="3"/>
    <n v="0"/>
    <n v="0"/>
    <n v="0"/>
    <n v="0"/>
    <n v="0"/>
    <n v="0"/>
    <n v="0"/>
    <n v="2"/>
    <n v="4"/>
    <n v="6"/>
    <n v="0"/>
    <n v="0"/>
  </r>
  <r>
    <s v="08MSU0691J"/>
    <x v="85"/>
    <s v="08PSU5006G"/>
    <x v="141"/>
    <n v="19"/>
    <x v="1"/>
    <x v="0"/>
    <x v="0"/>
    <s v="LICENCIATURA"/>
    <n v="5"/>
    <x v="1"/>
    <x v="3"/>
    <x v="3"/>
    <n v="5032100020"/>
    <x v="491"/>
    <x v="0"/>
    <s v="PRESENCIAL"/>
    <s v="Liquidacion"/>
    <n v="2022"/>
    <n v="0"/>
    <n v="0"/>
    <n v="0"/>
    <n v="0"/>
    <n v="0"/>
    <n v="0"/>
    <n v="0"/>
    <n v="0"/>
    <n v="0"/>
    <n v="0"/>
    <n v="0"/>
    <n v="0"/>
    <n v="0"/>
    <n v="0"/>
    <n v="0"/>
    <n v="0"/>
    <n v="1"/>
    <n v="1"/>
    <n v="0"/>
    <n v="0"/>
  </r>
  <r>
    <s v="08MSU0691J"/>
    <x v="85"/>
    <s v="08PSU5006G"/>
    <x v="141"/>
    <n v="19"/>
    <x v="1"/>
    <x v="0"/>
    <x v="0"/>
    <s v="LICENCIATURA"/>
    <n v="5"/>
    <x v="1"/>
    <x v="3"/>
    <x v="3"/>
    <n v="5033100011"/>
    <x v="4"/>
    <x v="0"/>
    <s v="PRESENCIAL"/>
    <s v="Activa"/>
    <n v="2022"/>
    <n v="6"/>
    <n v="9"/>
    <n v="15"/>
    <n v="0"/>
    <n v="0"/>
    <n v="3"/>
    <n v="1"/>
    <n v="4"/>
    <n v="0"/>
    <n v="0"/>
    <n v="0"/>
    <n v="0"/>
    <n v="0"/>
    <n v="0"/>
    <n v="0"/>
    <n v="1"/>
    <n v="3"/>
    <n v="4"/>
    <n v="0"/>
    <n v="0"/>
  </r>
  <r>
    <s v="08MSU0691J"/>
    <x v="85"/>
    <s v="08PSU5006G"/>
    <x v="141"/>
    <n v="19"/>
    <x v="1"/>
    <x v="0"/>
    <x v="0"/>
    <s v="LICENCIATURA"/>
    <n v="5"/>
    <x v="1"/>
    <x v="3"/>
    <x v="3"/>
    <n v="5033100011"/>
    <x v="4"/>
    <x v="0"/>
    <s v="PRESENCIAL"/>
    <s v="Activa"/>
    <n v="2022"/>
    <n v="0"/>
    <n v="0"/>
    <n v="0"/>
    <n v="0"/>
    <n v="0"/>
    <n v="0"/>
    <n v="0"/>
    <n v="0"/>
    <n v="0"/>
    <n v="0"/>
    <n v="4"/>
    <n v="6"/>
    <n v="10"/>
    <n v="0"/>
    <n v="0"/>
    <n v="8"/>
    <n v="22"/>
    <n v="30"/>
    <n v="0"/>
    <n v="0"/>
  </r>
  <r>
    <s v="08MSU0691J"/>
    <x v="85"/>
    <s v="08PSU5006G"/>
    <x v="141"/>
    <n v="19"/>
    <x v="1"/>
    <x v="0"/>
    <x v="0"/>
    <s v="LICENCIATURA"/>
    <n v="5"/>
    <x v="1"/>
    <x v="1"/>
    <x v="1"/>
    <n v="5041100032"/>
    <x v="236"/>
    <x v="0"/>
    <s v="PRESENCIAL"/>
    <s v="Activa"/>
    <n v="2022"/>
    <n v="5"/>
    <n v="6"/>
    <n v="11"/>
    <n v="0"/>
    <n v="0"/>
    <n v="0"/>
    <n v="1"/>
    <n v="1"/>
    <n v="0"/>
    <n v="0"/>
    <n v="0"/>
    <n v="0"/>
    <n v="0"/>
    <n v="0"/>
    <n v="0"/>
    <n v="1"/>
    <n v="2"/>
    <n v="3"/>
    <n v="0"/>
    <n v="0"/>
  </r>
  <r>
    <s v="08MSU0691J"/>
    <x v="85"/>
    <s v="08PSU5006G"/>
    <x v="141"/>
    <n v="19"/>
    <x v="1"/>
    <x v="0"/>
    <x v="0"/>
    <s v="LICENCIATURA"/>
    <n v="5"/>
    <x v="1"/>
    <x v="1"/>
    <x v="1"/>
    <n v="5041100032"/>
    <x v="236"/>
    <x v="0"/>
    <s v="PRESENCIAL"/>
    <s v="Activa"/>
    <n v="2022"/>
    <n v="0"/>
    <n v="1"/>
    <n v="1"/>
    <n v="0"/>
    <n v="0"/>
    <n v="0"/>
    <n v="0"/>
    <n v="0"/>
    <n v="0"/>
    <n v="0"/>
    <n v="0"/>
    <n v="1"/>
    <n v="1"/>
    <n v="0"/>
    <n v="0"/>
    <n v="6"/>
    <n v="3"/>
    <n v="9"/>
    <n v="0"/>
    <n v="0"/>
  </r>
  <r>
    <s v="08MSU0691J"/>
    <x v="85"/>
    <s v="08PSU5006G"/>
    <x v="141"/>
    <n v="19"/>
    <x v="1"/>
    <x v="0"/>
    <x v="0"/>
    <s v="LICENCIATURA"/>
    <n v="5"/>
    <x v="1"/>
    <x v="1"/>
    <x v="1"/>
    <n v="5041200028"/>
    <x v="237"/>
    <x v="0"/>
    <s v="PRESENCIAL"/>
    <s v="Activa"/>
    <n v="2022"/>
    <n v="0"/>
    <n v="0"/>
    <n v="0"/>
    <n v="0"/>
    <n v="0"/>
    <n v="0"/>
    <n v="0"/>
    <n v="0"/>
    <n v="0"/>
    <n v="0"/>
    <n v="3"/>
    <n v="2"/>
    <n v="5"/>
    <n v="0"/>
    <n v="0"/>
    <n v="4"/>
    <n v="2"/>
    <n v="6"/>
    <n v="0"/>
    <n v="0"/>
  </r>
  <r>
    <s v="08MSU0691J"/>
    <x v="85"/>
    <s v="08PSU5006G"/>
    <x v="141"/>
    <n v="19"/>
    <x v="1"/>
    <x v="0"/>
    <x v="0"/>
    <s v="LICENCIATURA"/>
    <n v="5"/>
    <x v="1"/>
    <x v="1"/>
    <x v="1"/>
    <n v="5041200053"/>
    <x v="492"/>
    <x v="0"/>
    <s v="PRESENCIAL"/>
    <s v="Liquidacion"/>
    <n v="2022"/>
    <n v="0"/>
    <n v="0"/>
    <n v="0"/>
    <n v="0"/>
    <n v="0"/>
    <n v="0"/>
    <n v="0"/>
    <n v="0"/>
    <n v="0"/>
    <n v="0"/>
    <n v="0"/>
    <n v="0"/>
    <n v="0"/>
    <n v="0"/>
    <n v="0"/>
    <n v="0"/>
    <n v="1"/>
    <n v="1"/>
    <n v="0"/>
    <n v="0"/>
  </r>
  <r>
    <s v="08MSU0691J"/>
    <x v="85"/>
    <s v="08PSU5006G"/>
    <x v="141"/>
    <n v="19"/>
    <x v="1"/>
    <x v="0"/>
    <x v="0"/>
    <s v="LICENCIATURA"/>
    <n v="5"/>
    <x v="1"/>
    <x v="1"/>
    <x v="1"/>
    <n v="5041400032"/>
    <x v="8"/>
    <x v="0"/>
    <s v="PRESENCIAL"/>
    <s v="Activa"/>
    <n v="2022"/>
    <n v="0"/>
    <n v="0"/>
    <n v="0"/>
    <n v="0"/>
    <n v="0"/>
    <n v="0"/>
    <n v="0"/>
    <n v="0"/>
    <n v="0"/>
    <n v="0"/>
    <n v="3"/>
    <n v="2"/>
    <n v="5"/>
    <n v="0"/>
    <n v="0"/>
    <n v="4"/>
    <n v="4"/>
    <n v="8"/>
    <n v="0"/>
    <n v="0"/>
  </r>
  <r>
    <s v="08MSU0691J"/>
    <x v="85"/>
    <s v="08PSU5006G"/>
    <x v="141"/>
    <n v="19"/>
    <x v="1"/>
    <x v="0"/>
    <x v="0"/>
    <s v="LICENCIATURA"/>
    <n v="5"/>
    <x v="1"/>
    <x v="1"/>
    <x v="1"/>
    <n v="5042100055"/>
    <x v="11"/>
    <x v="0"/>
    <s v="PRESENCIAL"/>
    <s v="Activa"/>
    <n v="2022"/>
    <n v="3"/>
    <n v="7"/>
    <n v="10"/>
    <n v="0"/>
    <n v="0"/>
    <n v="0"/>
    <n v="0"/>
    <n v="0"/>
    <n v="0"/>
    <n v="0"/>
    <n v="0"/>
    <n v="0"/>
    <n v="0"/>
    <n v="0"/>
    <n v="0"/>
    <n v="2"/>
    <n v="1"/>
    <n v="3"/>
    <n v="0"/>
    <n v="0"/>
  </r>
  <r>
    <s v="08MSU0691J"/>
    <x v="85"/>
    <s v="08PSU5006G"/>
    <x v="141"/>
    <n v="19"/>
    <x v="1"/>
    <x v="0"/>
    <x v="0"/>
    <s v="LICENCIATURA"/>
    <n v="5"/>
    <x v="1"/>
    <x v="1"/>
    <x v="1"/>
    <n v="5042100055"/>
    <x v="11"/>
    <x v="0"/>
    <s v="PRESENCIAL"/>
    <s v="Activa"/>
    <n v="2022"/>
    <n v="0"/>
    <n v="1"/>
    <n v="1"/>
    <n v="0"/>
    <n v="0"/>
    <n v="0"/>
    <n v="0"/>
    <n v="0"/>
    <n v="0"/>
    <n v="0"/>
    <n v="4"/>
    <n v="7"/>
    <n v="11"/>
    <n v="0"/>
    <n v="0"/>
    <n v="8"/>
    <n v="11"/>
    <n v="19"/>
    <n v="0"/>
    <n v="0"/>
  </r>
  <r>
    <s v="08MSU0691J"/>
    <x v="85"/>
    <s v="08PSU5006G"/>
    <x v="141"/>
    <n v="19"/>
    <x v="1"/>
    <x v="0"/>
    <x v="0"/>
    <s v="LICENCIATURA"/>
    <n v="5"/>
    <x v="1"/>
    <x v="5"/>
    <x v="5"/>
    <n v="5061300025"/>
    <x v="10"/>
    <x v="0"/>
    <s v="PRESENCIAL"/>
    <s v="Activa"/>
    <n v="2022"/>
    <n v="0"/>
    <n v="0"/>
    <n v="0"/>
    <n v="0"/>
    <n v="0"/>
    <n v="2"/>
    <n v="0"/>
    <n v="2"/>
    <n v="0"/>
    <n v="0"/>
    <n v="0"/>
    <n v="2"/>
    <n v="2"/>
    <n v="0"/>
    <n v="0"/>
    <n v="1"/>
    <n v="2"/>
    <n v="3"/>
    <n v="0"/>
    <n v="0"/>
  </r>
  <r>
    <s v="08MSU0691J"/>
    <x v="85"/>
    <s v="08PSU5006G"/>
    <x v="141"/>
    <n v="19"/>
    <x v="1"/>
    <x v="0"/>
    <x v="0"/>
    <s v="LICENCIATURA"/>
    <n v="5"/>
    <x v="1"/>
    <x v="5"/>
    <x v="5"/>
    <n v="5061300046"/>
    <x v="15"/>
    <x v="0"/>
    <s v="PRESENCIAL"/>
    <s v="Activa"/>
    <n v="2022"/>
    <n v="0"/>
    <n v="0"/>
    <n v="0"/>
    <n v="0"/>
    <n v="0"/>
    <n v="2"/>
    <n v="0"/>
    <n v="2"/>
    <n v="0"/>
    <n v="0"/>
    <n v="0"/>
    <n v="0"/>
    <n v="0"/>
    <n v="0"/>
    <n v="0"/>
    <n v="0"/>
    <n v="1"/>
    <n v="1"/>
    <n v="0"/>
    <n v="0"/>
  </r>
  <r>
    <s v="08MSU0691J"/>
    <x v="85"/>
    <s v="08PSU5006G"/>
    <x v="141"/>
    <n v="19"/>
    <x v="1"/>
    <x v="0"/>
    <x v="0"/>
    <s v="LICENCIATURA"/>
    <n v="5"/>
    <x v="1"/>
    <x v="5"/>
    <x v="5"/>
    <n v="5062200008"/>
    <x v="493"/>
    <x v="0"/>
    <s v="PRESENCIAL"/>
    <s v="Activa"/>
    <n v="2022"/>
    <n v="0"/>
    <n v="0"/>
    <n v="0"/>
    <n v="0"/>
    <n v="0"/>
    <n v="0"/>
    <n v="0"/>
    <n v="0"/>
    <n v="0"/>
    <n v="0"/>
    <n v="0"/>
    <n v="2"/>
    <n v="2"/>
    <n v="0"/>
    <n v="0"/>
    <n v="2"/>
    <n v="2"/>
    <n v="4"/>
    <n v="0"/>
    <n v="0"/>
  </r>
  <r>
    <s v="08MSU0691J"/>
    <x v="85"/>
    <s v="08PSU5006G"/>
    <x v="141"/>
    <n v="19"/>
    <x v="1"/>
    <x v="0"/>
    <x v="0"/>
    <s v="LICENCIATURA"/>
    <n v="5"/>
    <x v="1"/>
    <x v="4"/>
    <x v="4"/>
    <n v="5071700027"/>
    <x v="303"/>
    <x v="0"/>
    <s v="PRESENCIAL"/>
    <s v="Activa"/>
    <n v="2022"/>
    <n v="0"/>
    <n v="0"/>
    <n v="0"/>
    <n v="0"/>
    <n v="0"/>
    <n v="0"/>
    <n v="0"/>
    <n v="0"/>
    <n v="0"/>
    <n v="0"/>
    <n v="1"/>
    <n v="5"/>
    <n v="6"/>
    <n v="0"/>
    <n v="0"/>
    <n v="3"/>
    <n v="5"/>
    <n v="8"/>
    <n v="0"/>
    <n v="0"/>
  </r>
  <r>
    <s v="08MSU0691J"/>
    <x v="85"/>
    <s v="08PSU5006G"/>
    <x v="141"/>
    <n v="19"/>
    <x v="1"/>
    <x v="0"/>
    <x v="0"/>
    <s v="LICENCIATURA"/>
    <n v="5"/>
    <x v="1"/>
    <x v="4"/>
    <x v="4"/>
    <n v="5072000016"/>
    <x v="494"/>
    <x v="0"/>
    <s v="PRESENCIAL"/>
    <s v="Activa"/>
    <n v="2022"/>
    <n v="0"/>
    <n v="0"/>
    <n v="0"/>
    <n v="0"/>
    <n v="0"/>
    <n v="0"/>
    <n v="0"/>
    <n v="0"/>
    <n v="0"/>
    <n v="0"/>
    <n v="0"/>
    <n v="0"/>
    <n v="0"/>
    <n v="0"/>
    <n v="0"/>
    <n v="0"/>
    <n v="1"/>
    <n v="1"/>
    <n v="0"/>
    <n v="0"/>
  </r>
  <r>
    <s v="08MSU0691J"/>
    <x v="85"/>
    <s v="08PSU5006G"/>
    <x v="141"/>
    <n v="19"/>
    <x v="1"/>
    <x v="0"/>
    <x v="0"/>
    <s v="LICENCIATURA"/>
    <n v="5"/>
    <x v="1"/>
    <x v="4"/>
    <x v="4"/>
    <n v="5073100009"/>
    <x v="27"/>
    <x v="0"/>
    <s v="PRESENCIAL"/>
    <s v="Activa"/>
    <n v="2022"/>
    <n v="0"/>
    <n v="0"/>
    <n v="0"/>
    <n v="0"/>
    <n v="0"/>
    <n v="0"/>
    <n v="0"/>
    <n v="0"/>
    <n v="0"/>
    <n v="0"/>
    <n v="3"/>
    <n v="4"/>
    <n v="7"/>
    <n v="0"/>
    <n v="0"/>
    <n v="6"/>
    <n v="8"/>
    <n v="14"/>
    <n v="0"/>
    <n v="0"/>
  </r>
  <r>
    <s v="08MSU0691J"/>
    <x v="85"/>
    <s v="08PSU5006G"/>
    <x v="141"/>
    <n v="19"/>
    <x v="1"/>
    <x v="0"/>
    <x v="0"/>
    <s v="LICENCIATURA"/>
    <n v="5"/>
    <x v="1"/>
    <x v="6"/>
    <x v="6"/>
    <n v="5092100006"/>
    <x v="181"/>
    <x v="0"/>
    <s v="PRESENCIAL"/>
    <s v="Activa"/>
    <n v="2022"/>
    <n v="0"/>
    <n v="0"/>
    <n v="0"/>
    <n v="0"/>
    <n v="0"/>
    <n v="0"/>
    <n v="0"/>
    <n v="0"/>
    <n v="0"/>
    <n v="0"/>
    <n v="6"/>
    <n v="29"/>
    <n v="35"/>
    <n v="0"/>
    <n v="0"/>
    <n v="8"/>
    <n v="49"/>
    <n v="57"/>
    <n v="0"/>
    <n v="0"/>
  </r>
  <r>
    <s v="08MSU0691J"/>
    <x v="85"/>
    <s v="08PSU5006G"/>
    <x v="141"/>
    <n v="19"/>
    <x v="1"/>
    <x v="0"/>
    <x v="0"/>
    <s v="LICENCIATURA"/>
    <n v="5"/>
    <x v="1"/>
    <x v="6"/>
    <x v="6"/>
    <n v="5094100001"/>
    <x v="247"/>
    <x v="0"/>
    <s v="PRESENCIAL"/>
    <s v="Activa"/>
    <n v="2022"/>
    <n v="0"/>
    <n v="0"/>
    <n v="0"/>
    <n v="0"/>
    <n v="0"/>
    <n v="0"/>
    <n v="0"/>
    <n v="0"/>
    <n v="0"/>
    <n v="0"/>
    <n v="4"/>
    <n v="10"/>
    <n v="14"/>
    <n v="0"/>
    <n v="0"/>
    <n v="11"/>
    <n v="30"/>
    <n v="41"/>
    <n v="0"/>
    <n v="0"/>
  </r>
  <r>
    <s v="08MSU0691J"/>
    <x v="85"/>
    <s v="08PSU5006G"/>
    <x v="141"/>
    <n v="19"/>
    <x v="1"/>
    <x v="0"/>
    <x v="0"/>
    <s v="LICENCIATURA"/>
    <n v="5"/>
    <x v="1"/>
    <x v="6"/>
    <x v="6"/>
    <n v="5094200006"/>
    <x v="182"/>
    <x v="0"/>
    <s v="PRESENCIAL"/>
    <s v="Activa"/>
    <n v="2022"/>
    <n v="0"/>
    <n v="0"/>
    <n v="0"/>
    <n v="0"/>
    <n v="0"/>
    <n v="0"/>
    <n v="0"/>
    <n v="0"/>
    <n v="0"/>
    <n v="0"/>
    <n v="2"/>
    <n v="4"/>
    <n v="6"/>
    <n v="0"/>
    <n v="0"/>
    <n v="2"/>
    <n v="9"/>
    <n v="11"/>
    <n v="0"/>
    <n v="0"/>
  </r>
  <r>
    <s v="08MSU0693H"/>
    <x v="86"/>
    <s v="08PSU5008E"/>
    <x v="142"/>
    <n v="37"/>
    <x v="0"/>
    <x v="0"/>
    <x v="0"/>
    <s v="LICENCIATURA"/>
    <n v="5"/>
    <x v="1"/>
    <x v="8"/>
    <x v="8"/>
    <n v="5101500006"/>
    <x v="256"/>
    <x v="0"/>
    <s v="PRESENCIAL"/>
    <s v="Activa"/>
    <n v="2022"/>
    <n v="0"/>
    <n v="0"/>
    <n v="0"/>
    <n v="0"/>
    <n v="0"/>
    <n v="1"/>
    <n v="2"/>
    <n v="3"/>
    <n v="0"/>
    <n v="0"/>
    <n v="5"/>
    <n v="4"/>
    <n v="9"/>
    <n v="0"/>
    <n v="0"/>
    <n v="12"/>
    <n v="9"/>
    <n v="21"/>
    <n v="0"/>
    <n v="0"/>
  </r>
  <r>
    <s v="08MSU0694G"/>
    <x v="87"/>
    <s v="08PSU5009D"/>
    <x v="143"/>
    <n v="19"/>
    <x v="1"/>
    <x v="0"/>
    <x v="0"/>
    <s v="LICENCIATURA"/>
    <n v="5"/>
    <x v="1"/>
    <x v="4"/>
    <x v="4"/>
    <n v="5073100009"/>
    <x v="27"/>
    <x v="0"/>
    <s v="PRESENCIAL"/>
    <s v="Activa"/>
    <n v="2022"/>
    <n v="1"/>
    <n v="0"/>
    <n v="1"/>
    <n v="0"/>
    <n v="1"/>
    <n v="0"/>
    <n v="0"/>
    <n v="0"/>
    <n v="0"/>
    <n v="0"/>
    <n v="0"/>
    <n v="0"/>
    <n v="0"/>
    <n v="0"/>
    <n v="0"/>
    <n v="8"/>
    <n v="8"/>
    <n v="16"/>
    <n v="0"/>
    <n v="0"/>
  </r>
  <r>
    <s v="08MSU0695F"/>
    <x v="88"/>
    <s v="08EPO0001Q"/>
    <x v="144"/>
    <n v="19"/>
    <x v="1"/>
    <x v="1"/>
    <x v="3"/>
    <s v="LICENCIATURA"/>
    <n v="5"/>
    <x v="1"/>
    <x v="1"/>
    <x v="1"/>
    <n v="5042100092"/>
    <x v="495"/>
    <x v="0"/>
    <s v="PRESENCIAL"/>
    <s v="Activa"/>
    <n v="2022"/>
    <n v="1"/>
    <n v="5"/>
    <n v="6"/>
    <n v="0"/>
    <n v="0"/>
    <n v="1"/>
    <n v="3"/>
    <n v="4"/>
    <n v="0"/>
    <n v="0"/>
    <n v="17"/>
    <n v="28"/>
    <n v="45"/>
    <n v="0"/>
    <n v="0"/>
    <n v="50"/>
    <n v="74"/>
    <n v="124"/>
    <n v="0"/>
    <n v="0"/>
  </r>
  <r>
    <s v="08MSU0695F"/>
    <x v="88"/>
    <s v="08EPO0001Q"/>
    <x v="144"/>
    <n v="19"/>
    <x v="1"/>
    <x v="1"/>
    <x v="3"/>
    <s v="LICENCIATURA"/>
    <n v="5"/>
    <x v="1"/>
    <x v="4"/>
    <x v="4"/>
    <n v="5071500016"/>
    <x v="416"/>
    <x v="0"/>
    <s v="PRESENCIAL"/>
    <s v="Activa"/>
    <n v="2022"/>
    <n v="42"/>
    <n v="22"/>
    <n v="64"/>
    <n v="0"/>
    <n v="0"/>
    <n v="15"/>
    <n v="11"/>
    <n v="26"/>
    <n v="0"/>
    <n v="0"/>
    <n v="47"/>
    <n v="20"/>
    <n v="67"/>
    <n v="0"/>
    <n v="0"/>
    <n v="167"/>
    <n v="56"/>
    <n v="223"/>
    <n v="0"/>
    <n v="0"/>
  </r>
  <r>
    <s v="08MSU0695F"/>
    <x v="88"/>
    <s v="08EPO0001Q"/>
    <x v="144"/>
    <n v="19"/>
    <x v="1"/>
    <x v="1"/>
    <x v="3"/>
    <s v="LICENCIATURA"/>
    <n v="5"/>
    <x v="1"/>
    <x v="4"/>
    <x v="4"/>
    <n v="5071500021"/>
    <x v="496"/>
    <x v="0"/>
    <s v="PRESENCIAL"/>
    <s v="Activa"/>
    <n v="2022"/>
    <n v="54"/>
    <n v="5"/>
    <n v="59"/>
    <n v="0"/>
    <n v="0"/>
    <n v="20"/>
    <n v="1"/>
    <n v="21"/>
    <n v="0"/>
    <n v="0"/>
    <n v="115"/>
    <n v="16"/>
    <n v="131"/>
    <n v="0"/>
    <n v="0"/>
    <n v="316"/>
    <n v="25"/>
    <n v="341"/>
    <n v="0"/>
    <n v="0"/>
  </r>
  <r>
    <s v="08MSU0695F"/>
    <x v="88"/>
    <s v="08EPO0001Q"/>
    <x v="144"/>
    <n v="19"/>
    <x v="1"/>
    <x v="1"/>
    <x v="3"/>
    <s v="LICENCIATURA"/>
    <n v="5"/>
    <x v="1"/>
    <x v="4"/>
    <x v="4"/>
    <n v="5071600012"/>
    <x v="497"/>
    <x v="0"/>
    <s v="PRESENCIAL"/>
    <s v="Activa"/>
    <n v="2022"/>
    <n v="5"/>
    <n v="5"/>
    <n v="10"/>
    <n v="0"/>
    <n v="0"/>
    <n v="3"/>
    <n v="1"/>
    <n v="4"/>
    <n v="0"/>
    <n v="0"/>
    <n v="11"/>
    <n v="6"/>
    <n v="17"/>
    <n v="0"/>
    <n v="0"/>
    <n v="22"/>
    <n v="27"/>
    <n v="49"/>
    <n v="0"/>
    <n v="0"/>
  </r>
  <r>
    <s v="08MSU0697D"/>
    <x v="89"/>
    <s v="08PSU5011S"/>
    <x v="145"/>
    <n v="19"/>
    <x v="1"/>
    <x v="0"/>
    <x v="0"/>
    <s v="LICENCIATURA"/>
    <n v="5"/>
    <x v="1"/>
    <x v="0"/>
    <x v="0"/>
    <n v="5012603040"/>
    <x v="498"/>
    <x v="0"/>
    <s v="PRESENCIAL"/>
    <s v="Liquidacion"/>
    <n v="2022"/>
    <n v="0"/>
    <n v="0"/>
    <n v="0"/>
    <n v="0"/>
    <n v="0"/>
    <n v="0"/>
    <n v="0"/>
    <n v="0"/>
    <n v="0"/>
    <n v="0"/>
    <n v="0"/>
    <n v="0"/>
    <n v="0"/>
    <n v="0"/>
    <n v="0"/>
    <n v="0"/>
    <n v="0"/>
    <n v="0"/>
    <n v="0"/>
    <n v="0"/>
  </r>
  <r>
    <s v="08MSU0698C"/>
    <x v="90"/>
    <s v="08PSU5012R"/>
    <x v="146"/>
    <n v="19"/>
    <x v="1"/>
    <x v="0"/>
    <x v="0"/>
    <s v="LICENCIATURA"/>
    <n v="5"/>
    <x v="1"/>
    <x v="3"/>
    <x v="3"/>
    <n v="5032100046"/>
    <x v="499"/>
    <x v="1"/>
    <s v="MIXTA"/>
    <s v="Activa"/>
    <n v="2022"/>
    <n v="4"/>
    <n v="1"/>
    <n v="5"/>
    <n v="0"/>
    <n v="0"/>
    <n v="4"/>
    <n v="1"/>
    <n v="5"/>
    <n v="0"/>
    <n v="0"/>
    <n v="0"/>
    <n v="0"/>
    <n v="0"/>
    <n v="0"/>
    <n v="0"/>
    <n v="7"/>
    <n v="6"/>
    <n v="13"/>
    <n v="0"/>
    <n v="0"/>
  </r>
  <r>
    <s v="08MSU0699B"/>
    <x v="91"/>
    <s v="08PSU5013Q"/>
    <x v="147"/>
    <n v="37"/>
    <x v="0"/>
    <x v="0"/>
    <x v="0"/>
    <s v="LICENCIATURA"/>
    <n v="5"/>
    <x v="1"/>
    <x v="6"/>
    <x v="6"/>
    <n v="5094100010"/>
    <x v="119"/>
    <x v="0"/>
    <s v="PRESENCIAL"/>
    <s v="Activa"/>
    <n v="2022"/>
    <n v="10"/>
    <n v="27"/>
    <n v="37"/>
    <n v="0"/>
    <n v="0"/>
    <n v="8"/>
    <n v="15"/>
    <n v="23"/>
    <n v="0"/>
    <n v="0"/>
    <n v="11"/>
    <n v="14"/>
    <n v="25"/>
    <n v="0"/>
    <n v="0"/>
    <n v="11"/>
    <n v="14"/>
    <n v="25"/>
    <n v="0"/>
    <n v="0"/>
  </r>
  <r>
    <s v="08MSU0701Z"/>
    <x v="92"/>
    <s v="08PSU5015O"/>
    <x v="148"/>
    <n v="19"/>
    <x v="1"/>
    <x v="0"/>
    <x v="0"/>
    <s v="MAESTRÍA"/>
    <n v="7"/>
    <x v="0"/>
    <x v="0"/>
    <x v="0"/>
    <n v="7012000018"/>
    <x v="304"/>
    <x v="0"/>
    <s v="PRESENCIAL"/>
    <s v="Activa"/>
    <n v="2022"/>
    <n v="2"/>
    <n v="6"/>
    <n v="8"/>
    <n v="0"/>
    <n v="0"/>
    <n v="2"/>
    <n v="6"/>
    <n v="8"/>
    <n v="0"/>
    <n v="0"/>
    <n v="1"/>
    <n v="3"/>
    <n v="4"/>
    <n v="0"/>
    <n v="0"/>
    <n v="1"/>
    <n v="3"/>
    <n v="4"/>
    <n v="0"/>
    <n v="0"/>
  </r>
  <r>
    <s v="08MSU0701Z"/>
    <x v="92"/>
    <s v="08PSU5015O"/>
    <x v="148"/>
    <n v="19"/>
    <x v="1"/>
    <x v="0"/>
    <x v="0"/>
    <s v="MAESTRÍA"/>
    <n v="7"/>
    <x v="0"/>
    <x v="3"/>
    <x v="3"/>
    <n v="7031100001"/>
    <x v="500"/>
    <x v="0"/>
    <s v="PRESENCIAL"/>
    <s v="Activa"/>
    <n v="2022"/>
    <n v="2"/>
    <n v="0"/>
    <n v="2"/>
    <n v="0"/>
    <n v="0"/>
    <n v="2"/>
    <n v="14"/>
    <n v="16"/>
    <n v="0"/>
    <n v="0"/>
    <n v="1"/>
    <n v="5"/>
    <n v="6"/>
    <n v="0"/>
    <n v="0"/>
    <n v="1"/>
    <n v="5"/>
    <n v="6"/>
    <n v="0"/>
    <n v="0"/>
  </r>
  <r>
    <s v="08MSU0701Z"/>
    <x v="92"/>
    <s v="08PSU5015O"/>
    <x v="148"/>
    <n v="19"/>
    <x v="1"/>
    <x v="0"/>
    <x v="0"/>
    <s v="MAESTRÍA"/>
    <n v="7"/>
    <x v="0"/>
    <x v="1"/>
    <x v="1"/>
    <n v="7042300069"/>
    <x v="501"/>
    <x v="0"/>
    <s v="PRESENCIAL"/>
    <s v="Liquidacion"/>
    <n v="2022"/>
    <n v="3"/>
    <n v="1"/>
    <n v="4"/>
    <n v="0"/>
    <n v="0"/>
    <n v="0"/>
    <n v="0"/>
    <n v="0"/>
    <n v="0"/>
    <n v="0"/>
    <n v="0"/>
    <n v="0"/>
    <n v="0"/>
    <n v="0"/>
    <n v="0"/>
    <n v="0"/>
    <n v="0"/>
    <n v="0"/>
    <n v="0"/>
    <n v="0"/>
  </r>
  <r>
    <s v="08MSU0701Z"/>
    <x v="92"/>
    <s v="08PSU5050U"/>
    <x v="148"/>
    <n v="37"/>
    <x v="0"/>
    <x v="0"/>
    <x v="0"/>
    <s v="MAESTRÍA"/>
    <n v="7"/>
    <x v="0"/>
    <x v="0"/>
    <x v="0"/>
    <n v="7012000018"/>
    <x v="304"/>
    <x v="1"/>
    <s v="MIXTA"/>
    <s v="Liquidacion"/>
    <n v="2022"/>
    <n v="0"/>
    <n v="0"/>
    <n v="0"/>
    <n v="0"/>
    <n v="0"/>
    <n v="0"/>
    <n v="0"/>
    <n v="0"/>
    <n v="0"/>
    <n v="0"/>
    <n v="0"/>
    <n v="0"/>
    <n v="0"/>
    <n v="0"/>
    <n v="0"/>
    <n v="0"/>
    <n v="0"/>
    <n v="0"/>
    <n v="0"/>
    <n v="0"/>
  </r>
  <r>
    <s v="08MSU0702Z"/>
    <x v="93"/>
    <s v="08EUT0003L"/>
    <x v="149"/>
    <n v="27"/>
    <x v="9"/>
    <x v="1"/>
    <x v="3"/>
    <s v="TSU"/>
    <n v="4"/>
    <x v="4"/>
    <x v="4"/>
    <x v="4"/>
    <n v="4071600002"/>
    <x v="502"/>
    <x v="0"/>
    <s v="PRESENCIAL"/>
    <s v="Activa"/>
    <n v="2022"/>
    <n v="5"/>
    <n v="4"/>
    <n v="9"/>
    <n v="0"/>
    <n v="1"/>
    <n v="12"/>
    <n v="9"/>
    <n v="21"/>
    <n v="0"/>
    <n v="2"/>
    <n v="11"/>
    <n v="8"/>
    <n v="19"/>
    <n v="0"/>
    <n v="2"/>
    <n v="17"/>
    <n v="13"/>
    <n v="30"/>
    <n v="0"/>
    <n v="2"/>
  </r>
  <r>
    <s v="08MSU0702Z"/>
    <x v="93"/>
    <s v="08EUT0003L"/>
    <x v="149"/>
    <n v="27"/>
    <x v="9"/>
    <x v="1"/>
    <x v="3"/>
    <s v="TSU"/>
    <n v="4"/>
    <x v="4"/>
    <x v="9"/>
    <x v="9"/>
    <n v="4081100009"/>
    <x v="503"/>
    <x v="0"/>
    <s v="PRESENCIAL"/>
    <s v="Activa"/>
    <n v="2022"/>
    <n v="7"/>
    <n v="4"/>
    <n v="11"/>
    <n v="0"/>
    <n v="1"/>
    <n v="11"/>
    <n v="10"/>
    <n v="21"/>
    <n v="0"/>
    <n v="3"/>
    <n v="19"/>
    <n v="12"/>
    <n v="31"/>
    <n v="0"/>
    <n v="6"/>
    <n v="33"/>
    <n v="17"/>
    <n v="50"/>
    <n v="1"/>
    <n v="11"/>
  </r>
  <r>
    <s v="08MSU0702Z"/>
    <x v="93"/>
    <s v="08EUT0003L"/>
    <x v="149"/>
    <n v="27"/>
    <x v="9"/>
    <x v="1"/>
    <x v="3"/>
    <s v="TSU"/>
    <n v="4"/>
    <x v="4"/>
    <x v="9"/>
    <x v="9"/>
    <n v="4081300001"/>
    <x v="504"/>
    <x v="0"/>
    <s v="PRESENCIAL"/>
    <s v="Activa"/>
    <n v="2022"/>
    <n v="9"/>
    <n v="6"/>
    <n v="15"/>
    <n v="0"/>
    <n v="0"/>
    <n v="32"/>
    <n v="16"/>
    <n v="48"/>
    <n v="0"/>
    <n v="0"/>
    <n v="19"/>
    <n v="9"/>
    <n v="28"/>
    <n v="0"/>
    <n v="9"/>
    <n v="29"/>
    <n v="15"/>
    <n v="44"/>
    <n v="0"/>
    <n v="13"/>
  </r>
  <r>
    <s v="08MSU0702Z"/>
    <x v="93"/>
    <s v="08EUT0003L"/>
    <x v="149"/>
    <n v="27"/>
    <x v="9"/>
    <x v="1"/>
    <x v="3"/>
    <s v="TSU"/>
    <n v="4"/>
    <x v="4"/>
    <x v="8"/>
    <x v="8"/>
    <n v="4101600015"/>
    <x v="505"/>
    <x v="0"/>
    <s v="PRESENCIAL"/>
    <s v="Activa"/>
    <n v="2022"/>
    <n v="4"/>
    <n v="6"/>
    <n v="10"/>
    <n v="0"/>
    <n v="0"/>
    <n v="8"/>
    <n v="11"/>
    <n v="19"/>
    <n v="0"/>
    <n v="0"/>
    <n v="6"/>
    <n v="12"/>
    <n v="18"/>
    <n v="0"/>
    <n v="4"/>
    <n v="10"/>
    <n v="20"/>
    <n v="30"/>
    <n v="0"/>
    <n v="5"/>
  </r>
  <r>
    <s v="08MSU0702Z"/>
    <x v="93"/>
    <s v="08EUT0003L"/>
    <x v="149"/>
    <n v="27"/>
    <x v="9"/>
    <x v="1"/>
    <x v="3"/>
    <s v="LICENCIATURA"/>
    <n v="5"/>
    <x v="1"/>
    <x v="1"/>
    <x v="1"/>
    <n v="5042200034"/>
    <x v="506"/>
    <x v="0"/>
    <s v="PRESENCIAL"/>
    <s v="Activa"/>
    <n v="2022"/>
    <n v="2"/>
    <n v="4"/>
    <n v="6"/>
    <n v="0"/>
    <n v="0"/>
    <n v="2"/>
    <n v="6"/>
    <n v="8"/>
    <n v="0"/>
    <n v="0"/>
    <n v="3"/>
    <n v="6"/>
    <n v="9"/>
    <n v="0"/>
    <n v="2"/>
    <n v="8"/>
    <n v="9"/>
    <n v="17"/>
    <n v="0"/>
    <n v="4"/>
  </r>
  <r>
    <s v="08MSU0702Z"/>
    <x v="93"/>
    <s v="08EUT0003L"/>
    <x v="149"/>
    <n v="27"/>
    <x v="9"/>
    <x v="1"/>
    <x v="3"/>
    <s v="LICENCIATURA"/>
    <n v="5"/>
    <x v="1"/>
    <x v="4"/>
    <x v="4"/>
    <n v="5071600012"/>
    <x v="497"/>
    <x v="0"/>
    <s v="PRESENCIAL"/>
    <s v="Activa"/>
    <n v="2022"/>
    <n v="4"/>
    <n v="5"/>
    <n v="9"/>
    <n v="0"/>
    <n v="0"/>
    <n v="2"/>
    <n v="6"/>
    <n v="8"/>
    <n v="0"/>
    <n v="0"/>
    <n v="5"/>
    <n v="4"/>
    <n v="9"/>
    <n v="0"/>
    <n v="1"/>
    <n v="12"/>
    <n v="7"/>
    <n v="19"/>
    <n v="0"/>
    <n v="6"/>
  </r>
  <r>
    <s v="08MSU0702Z"/>
    <x v="93"/>
    <s v="08EUT0003L"/>
    <x v="149"/>
    <n v="27"/>
    <x v="9"/>
    <x v="1"/>
    <x v="3"/>
    <s v="LICENCIATURA"/>
    <n v="5"/>
    <x v="1"/>
    <x v="9"/>
    <x v="9"/>
    <n v="5081100073"/>
    <x v="507"/>
    <x v="0"/>
    <s v="PRESENCIAL"/>
    <s v="Activa"/>
    <n v="2022"/>
    <n v="4"/>
    <n v="7"/>
    <n v="11"/>
    <n v="0"/>
    <n v="0"/>
    <n v="3"/>
    <n v="2"/>
    <n v="5"/>
    <n v="0"/>
    <n v="0"/>
    <n v="7"/>
    <n v="5"/>
    <n v="12"/>
    <n v="0"/>
    <n v="2"/>
    <n v="14"/>
    <n v="10"/>
    <n v="24"/>
    <n v="0"/>
    <n v="8"/>
  </r>
  <r>
    <s v="08MSU0702Z"/>
    <x v="93"/>
    <s v="08EUT0003L"/>
    <x v="149"/>
    <n v="27"/>
    <x v="9"/>
    <x v="1"/>
    <x v="3"/>
    <s v="LICENCIATURA"/>
    <n v="5"/>
    <x v="1"/>
    <x v="9"/>
    <x v="9"/>
    <n v="5081300014"/>
    <x v="508"/>
    <x v="0"/>
    <s v="PRESENCIAL"/>
    <s v="Activa"/>
    <n v="2022"/>
    <n v="20"/>
    <n v="6"/>
    <n v="26"/>
    <n v="0"/>
    <n v="0"/>
    <n v="20"/>
    <n v="9"/>
    <n v="29"/>
    <n v="0"/>
    <n v="0"/>
    <n v="7"/>
    <n v="6"/>
    <n v="13"/>
    <n v="0"/>
    <n v="4"/>
    <n v="16"/>
    <n v="13"/>
    <n v="29"/>
    <n v="0"/>
    <n v="15"/>
  </r>
  <r>
    <s v="08MSU0702Z"/>
    <x v="93"/>
    <s v="08EUT0003L"/>
    <x v="149"/>
    <n v="27"/>
    <x v="9"/>
    <x v="1"/>
    <x v="3"/>
    <s v="LICENCIATURA"/>
    <n v="5"/>
    <x v="1"/>
    <x v="6"/>
    <x v="6"/>
    <n v="5092100006"/>
    <x v="181"/>
    <x v="0"/>
    <s v="PRESENCIAL"/>
    <s v="Activa"/>
    <n v="2022"/>
    <n v="0"/>
    <n v="0"/>
    <n v="0"/>
    <n v="0"/>
    <n v="0"/>
    <n v="0"/>
    <n v="0"/>
    <n v="0"/>
    <n v="0"/>
    <n v="0"/>
    <n v="15"/>
    <n v="50"/>
    <n v="65"/>
    <n v="0"/>
    <n v="16"/>
    <n v="50"/>
    <n v="143"/>
    <n v="193"/>
    <n v="1"/>
    <n v="47"/>
  </r>
  <r>
    <s v="08MSU0703Y"/>
    <x v="94"/>
    <s v="08OSU0003C"/>
    <x v="150"/>
    <n v="19"/>
    <x v="1"/>
    <x v="1"/>
    <x v="3"/>
    <s v="ESPECIALIDAD"/>
    <n v="6"/>
    <x v="3"/>
    <x v="3"/>
    <x v="3"/>
    <n v="6033100003"/>
    <x v="509"/>
    <x v="0"/>
    <s v="PRESENCIAL"/>
    <s v="Liquidacion"/>
    <n v="2022"/>
    <n v="0"/>
    <n v="0"/>
    <n v="0"/>
    <n v="0"/>
    <n v="0"/>
    <n v="8"/>
    <n v="5"/>
    <n v="13"/>
    <n v="0"/>
    <n v="0"/>
    <n v="0"/>
    <n v="0"/>
    <n v="0"/>
    <n v="0"/>
    <n v="0"/>
    <n v="0"/>
    <n v="0"/>
    <n v="0"/>
    <n v="0"/>
    <n v="0"/>
  </r>
  <r>
    <s v="08MSU0703Y"/>
    <x v="94"/>
    <s v="08OSU0003C"/>
    <x v="150"/>
    <n v="19"/>
    <x v="1"/>
    <x v="1"/>
    <x v="3"/>
    <s v="MAESTRÍA"/>
    <n v="7"/>
    <x v="0"/>
    <x v="3"/>
    <x v="3"/>
    <n v="7033100078"/>
    <x v="510"/>
    <x v="0"/>
    <s v="PRESENCIAL"/>
    <s v="Liquidacion"/>
    <n v="2022"/>
    <n v="0"/>
    <n v="0"/>
    <n v="0"/>
    <n v="0"/>
    <n v="0"/>
    <n v="1"/>
    <n v="0"/>
    <n v="1"/>
    <n v="0"/>
    <n v="0"/>
    <n v="0"/>
    <n v="0"/>
    <n v="0"/>
    <n v="0"/>
    <n v="0"/>
    <n v="0"/>
    <n v="0"/>
    <n v="0"/>
    <n v="0"/>
    <n v="0"/>
  </r>
  <r>
    <s v="08MSU0703Y"/>
    <x v="94"/>
    <s v="08OSU0003C"/>
    <x v="150"/>
    <n v="19"/>
    <x v="1"/>
    <x v="1"/>
    <x v="3"/>
    <s v="DOCTORADO"/>
    <n v="8"/>
    <x v="2"/>
    <x v="3"/>
    <x v="3"/>
    <n v="8033100015"/>
    <x v="511"/>
    <x v="0"/>
    <s v="PRESENCIAL"/>
    <s v="Liquidacion"/>
    <n v="2022"/>
    <n v="9"/>
    <n v="9"/>
    <n v="18"/>
    <n v="0"/>
    <n v="0"/>
    <n v="1"/>
    <n v="0"/>
    <n v="1"/>
    <n v="0"/>
    <n v="0"/>
    <n v="0"/>
    <n v="0"/>
    <n v="0"/>
    <n v="0"/>
    <n v="0"/>
    <n v="0"/>
    <n v="0"/>
    <n v="0"/>
    <n v="0"/>
    <n v="0"/>
  </r>
  <r>
    <s v="08MSU0703Y"/>
    <x v="94"/>
    <s v="08OSU0004B"/>
    <x v="151"/>
    <n v="37"/>
    <x v="0"/>
    <x v="1"/>
    <x v="3"/>
    <s v="ESPECIALIDAD"/>
    <n v="6"/>
    <x v="3"/>
    <x v="3"/>
    <x v="3"/>
    <n v="6033100003"/>
    <x v="509"/>
    <x v="0"/>
    <s v="PRESENCIAL"/>
    <s v="Liquidacion"/>
    <n v="2022"/>
    <n v="0"/>
    <n v="0"/>
    <n v="0"/>
    <n v="0"/>
    <n v="0"/>
    <n v="6"/>
    <n v="19"/>
    <n v="25"/>
    <n v="0"/>
    <n v="0"/>
    <n v="0"/>
    <n v="0"/>
    <n v="0"/>
    <n v="0"/>
    <n v="0"/>
    <n v="4"/>
    <n v="15"/>
    <n v="19"/>
    <n v="0"/>
    <n v="0"/>
  </r>
  <r>
    <s v="08MSU0703Y"/>
    <x v="94"/>
    <s v="08OSU0004B"/>
    <x v="151"/>
    <n v="37"/>
    <x v="0"/>
    <x v="1"/>
    <x v="3"/>
    <s v="DOCTORADO"/>
    <n v="8"/>
    <x v="2"/>
    <x v="3"/>
    <x v="3"/>
    <n v="8033100015"/>
    <x v="511"/>
    <x v="0"/>
    <s v="PRESENCIAL"/>
    <s v="Liquidacion"/>
    <n v="2022"/>
    <n v="0"/>
    <n v="0"/>
    <n v="0"/>
    <n v="0"/>
    <n v="0"/>
    <n v="0"/>
    <n v="0"/>
    <n v="0"/>
    <n v="0"/>
    <n v="0"/>
    <n v="0"/>
    <n v="0"/>
    <n v="0"/>
    <n v="0"/>
    <n v="0"/>
    <n v="17"/>
    <n v="11"/>
    <n v="28"/>
    <n v="0"/>
    <n v="0"/>
  </r>
  <r>
    <s v="08MSU0704X"/>
    <x v="95"/>
    <s v="08PSU5014P"/>
    <x v="152"/>
    <n v="19"/>
    <x v="1"/>
    <x v="0"/>
    <x v="0"/>
    <s v="MAESTRÍA"/>
    <n v="7"/>
    <x v="0"/>
    <x v="0"/>
    <x v="0"/>
    <n v="7011500003"/>
    <x v="294"/>
    <x v="0"/>
    <s v="PRESENCIAL"/>
    <s v="Activa"/>
    <n v="2022"/>
    <n v="3"/>
    <n v="6"/>
    <n v="9"/>
    <n v="0"/>
    <n v="0"/>
    <n v="10"/>
    <n v="8"/>
    <n v="18"/>
    <n v="0"/>
    <n v="0"/>
    <n v="0"/>
    <n v="1"/>
    <n v="1"/>
    <n v="0"/>
    <n v="0"/>
    <n v="3"/>
    <n v="7"/>
    <n v="10"/>
    <n v="0"/>
    <n v="0"/>
  </r>
  <r>
    <s v="08MSU0704X"/>
    <x v="95"/>
    <s v="08PSU5019K"/>
    <x v="153"/>
    <n v="32"/>
    <x v="5"/>
    <x v="0"/>
    <x v="0"/>
    <s v="DOCTORADO"/>
    <n v="8"/>
    <x v="2"/>
    <x v="0"/>
    <x v="0"/>
    <n v="8011500014"/>
    <x v="512"/>
    <x v="0"/>
    <s v="PRESENCIAL"/>
    <s v="Liquidacion"/>
    <n v="2022"/>
    <n v="2"/>
    <n v="2"/>
    <n v="4"/>
    <n v="0"/>
    <n v="0"/>
    <n v="2"/>
    <n v="2"/>
    <n v="4"/>
    <n v="0"/>
    <n v="0"/>
    <n v="0"/>
    <n v="0"/>
    <n v="0"/>
    <n v="0"/>
    <n v="0"/>
    <n v="0"/>
    <n v="0"/>
    <n v="0"/>
    <n v="0"/>
    <n v="0"/>
  </r>
  <r>
    <s v="08MSU0705W"/>
    <x v="96"/>
    <s v="08PSU5020Z"/>
    <x v="154"/>
    <n v="19"/>
    <x v="1"/>
    <x v="0"/>
    <x v="0"/>
    <s v="LICENCIATURA"/>
    <n v="5"/>
    <x v="1"/>
    <x v="3"/>
    <x v="3"/>
    <n v="5031100007"/>
    <x v="24"/>
    <x v="0"/>
    <s v="PRESENCIAL"/>
    <s v="Activa"/>
    <n v="2022"/>
    <n v="7"/>
    <n v="10"/>
    <n v="17"/>
    <n v="0"/>
    <n v="0"/>
    <n v="7"/>
    <n v="20"/>
    <n v="27"/>
    <n v="0"/>
    <n v="0"/>
    <n v="17"/>
    <n v="38"/>
    <n v="55"/>
    <n v="0"/>
    <n v="0"/>
    <n v="37"/>
    <n v="135"/>
    <n v="172"/>
    <n v="1"/>
    <n v="0"/>
  </r>
  <r>
    <s v="08MSU0707U"/>
    <x v="97"/>
    <s v="08PSU5025V"/>
    <x v="155"/>
    <n v="32"/>
    <x v="5"/>
    <x v="0"/>
    <x v="0"/>
    <s v="LICENCIATURA"/>
    <n v="5"/>
    <x v="1"/>
    <x v="3"/>
    <x v="3"/>
    <n v="5033200013"/>
    <x v="513"/>
    <x v="0"/>
    <s v="PRESENCIAL"/>
    <s v="Activa"/>
    <n v="2022"/>
    <n v="1"/>
    <n v="5"/>
    <n v="6"/>
    <n v="0"/>
    <n v="0"/>
    <n v="5"/>
    <n v="5"/>
    <n v="10"/>
    <n v="0"/>
    <n v="0"/>
    <n v="1"/>
    <n v="5"/>
    <n v="6"/>
    <n v="0"/>
    <n v="0"/>
    <n v="2"/>
    <n v="10"/>
    <n v="12"/>
    <n v="0"/>
    <n v="0"/>
  </r>
  <r>
    <s v="08MSU0707U"/>
    <x v="97"/>
    <s v="08PSU5025V"/>
    <x v="155"/>
    <n v="32"/>
    <x v="5"/>
    <x v="0"/>
    <x v="0"/>
    <s v="LICENCIATURA"/>
    <n v="5"/>
    <x v="1"/>
    <x v="6"/>
    <x v="6"/>
    <n v="5094200008"/>
    <x v="514"/>
    <x v="0"/>
    <s v="PRESENCIAL"/>
    <s v="Activa"/>
    <n v="2022"/>
    <n v="0"/>
    <n v="4"/>
    <n v="4"/>
    <n v="0"/>
    <n v="0"/>
    <n v="1"/>
    <n v="4"/>
    <n v="5"/>
    <n v="0"/>
    <n v="0"/>
    <n v="0"/>
    <n v="7"/>
    <n v="7"/>
    <n v="0"/>
    <n v="0"/>
    <n v="1"/>
    <n v="11"/>
    <n v="12"/>
    <n v="0"/>
    <n v="0"/>
  </r>
  <r>
    <s v="08MSU0708T"/>
    <x v="98"/>
    <s v="08ESU0003W"/>
    <x v="156"/>
    <n v="37"/>
    <x v="0"/>
    <x v="1"/>
    <x v="3"/>
    <s v="MAESTRÍA"/>
    <n v="7"/>
    <x v="0"/>
    <x v="3"/>
    <x v="3"/>
    <n v="7031000045"/>
    <x v="515"/>
    <x v="0"/>
    <s v="PRESENCIAL"/>
    <s v="Activa"/>
    <n v="2022"/>
    <n v="2"/>
    <n v="0"/>
    <n v="2"/>
    <n v="0"/>
    <n v="0"/>
    <n v="0"/>
    <n v="0"/>
    <n v="0"/>
    <n v="0"/>
    <n v="0"/>
    <n v="0"/>
    <n v="0"/>
    <n v="0"/>
    <n v="0"/>
    <n v="0"/>
    <n v="2"/>
    <n v="0"/>
    <n v="2"/>
    <n v="0"/>
    <n v="0"/>
  </r>
  <r>
    <s v="08MSU0708T"/>
    <x v="98"/>
    <s v="08ESU0003W"/>
    <x v="156"/>
    <n v="37"/>
    <x v="0"/>
    <x v="1"/>
    <x v="3"/>
    <s v="MAESTRÍA"/>
    <n v="7"/>
    <x v="0"/>
    <x v="3"/>
    <x v="3"/>
    <n v="7031300097"/>
    <x v="516"/>
    <x v="0"/>
    <s v="PRESENCIAL"/>
    <s v="Activa"/>
    <n v="2022"/>
    <n v="0"/>
    <n v="0"/>
    <n v="0"/>
    <n v="0"/>
    <n v="0"/>
    <n v="1"/>
    <n v="0"/>
    <n v="1"/>
    <n v="0"/>
    <n v="0"/>
    <n v="0"/>
    <n v="0"/>
    <n v="0"/>
    <n v="0"/>
    <n v="0"/>
    <n v="4"/>
    <n v="2"/>
    <n v="6"/>
    <n v="0"/>
    <n v="0"/>
  </r>
  <r>
    <s v="08MSU0708T"/>
    <x v="98"/>
    <s v="08ESU0003W"/>
    <x v="156"/>
    <n v="37"/>
    <x v="0"/>
    <x v="1"/>
    <x v="3"/>
    <s v="DOCTORADO"/>
    <n v="8"/>
    <x v="2"/>
    <x v="0"/>
    <x v="0"/>
    <n v="8011200037"/>
    <x v="517"/>
    <x v="0"/>
    <s v="PRESENCIAL"/>
    <s v="Activa"/>
    <n v="2022"/>
    <n v="5"/>
    <n v="3"/>
    <n v="8"/>
    <n v="0"/>
    <n v="0"/>
    <n v="0"/>
    <n v="1"/>
    <n v="1"/>
    <n v="0"/>
    <n v="0"/>
    <n v="0"/>
    <n v="0"/>
    <n v="0"/>
    <n v="0"/>
    <n v="0"/>
    <n v="11"/>
    <n v="5"/>
    <n v="16"/>
    <n v="0"/>
    <n v="0"/>
  </r>
  <r>
    <s v="08MSU0709S"/>
    <x v="99"/>
    <s v="08PSU5026U"/>
    <x v="157"/>
    <n v="19"/>
    <x v="1"/>
    <x v="0"/>
    <x v="0"/>
    <s v="MAESTRÍA"/>
    <n v="7"/>
    <x v="0"/>
    <x v="1"/>
    <x v="1"/>
    <n v="7042100024"/>
    <x v="518"/>
    <x v="1"/>
    <s v="MIXTA"/>
    <s v="Liquidacion"/>
    <n v="2022"/>
    <n v="0"/>
    <n v="0"/>
    <n v="0"/>
    <n v="0"/>
    <n v="0"/>
    <n v="2"/>
    <n v="3"/>
    <n v="5"/>
    <n v="0"/>
    <n v="0"/>
    <n v="0"/>
    <n v="0"/>
    <n v="0"/>
    <n v="0"/>
    <n v="0"/>
    <n v="1"/>
    <n v="4"/>
    <n v="5"/>
    <n v="0"/>
    <n v="0"/>
  </r>
  <r>
    <s v="08MSU0710H"/>
    <x v="100"/>
    <s v="08PSU5027T"/>
    <x v="158"/>
    <n v="19"/>
    <x v="1"/>
    <x v="0"/>
    <x v="0"/>
    <s v="LICENCIATURA"/>
    <n v="5"/>
    <x v="1"/>
    <x v="3"/>
    <x v="3"/>
    <n v="5032100023"/>
    <x v="519"/>
    <x v="0"/>
    <s v="PRESENCIAL"/>
    <s v="Activa"/>
    <n v="2022"/>
    <n v="0"/>
    <n v="18"/>
    <n v="18"/>
    <n v="0"/>
    <n v="0"/>
    <n v="1"/>
    <n v="23"/>
    <n v="24"/>
    <n v="0"/>
    <n v="0"/>
    <n v="1"/>
    <n v="13"/>
    <n v="14"/>
    <n v="0"/>
    <n v="0"/>
    <n v="2"/>
    <n v="66"/>
    <n v="68"/>
    <n v="0"/>
    <n v="0"/>
  </r>
  <r>
    <s v="08MSU0711G"/>
    <x v="101"/>
    <s v="08PSU5028S"/>
    <x v="159"/>
    <n v="19"/>
    <x v="1"/>
    <x v="0"/>
    <x v="0"/>
    <s v="MAESTRÍA"/>
    <n v="7"/>
    <x v="0"/>
    <x v="0"/>
    <x v="0"/>
    <n v="7011000018"/>
    <x v="520"/>
    <x v="0"/>
    <s v="PRESENCIAL"/>
    <s v="Liquidacion"/>
    <n v="2022"/>
    <n v="0"/>
    <n v="0"/>
    <n v="0"/>
    <n v="0"/>
    <n v="0"/>
    <n v="0"/>
    <n v="0"/>
    <n v="0"/>
    <n v="0"/>
    <n v="0"/>
    <n v="0"/>
    <n v="0"/>
    <n v="0"/>
    <n v="0"/>
    <n v="0"/>
    <n v="0"/>
    <n v="0"/>
    <n v="0"/>
    <n v="0"/>
    <n v="0"/>
  </r>
  <r>
    <s v="08MSU0711G"/>
    <x v="101"/>
    <s v="08PSU5028S"/>
    <x v="159"/>
    <n v="19"/>
    <x v="1"/>
    <x v="0"/>
    <x v="0"/>
    <s v="MAESTRÍA"/>
    <n v="7"/>
    <x v="0"/>
    <x v="3"/>
    <x v="3"/>
    <n v="7031100080"/>
    <x v="521"/>
    <x v="0"/>
    <s v="PRESENCIAL"/>
    <s v="Liquidacion"/>
    <n v="2022"/>
    <n v="0"/>
    <n v="0"/>
    <n v="0"/>
    <n v="0"/>
    <n v="0"/>
    <n v="0"/>
    <n v="0"/>
    <n v="0"/>
    <n v="0"/>
    <n v="0"/>
    <n v="0"/>
    <n v="0"/>
    <n v="0"/>
    <n v="0"/>
    <n v="0"/>
    <n v="0"/>
    <n v="0"/>
    <n v="0"/>
    <n v="0"/>
    <n v="0"/>
  </r>
  <r>
    <s v="08MSU0711G"/>
    <x v="101"/>
    <s v="08PSU5028S"/>
    <x v="159"/>
    <n v="19"/>
    <x v="1"/>
    <x v="0"/>
    <x v="0"/>
    <s v="DOCTORADO"/>
    <n v="8"/>
    <x v="2"/>
    <x v="0"/>
    <x v="0"/>
    <n v="8011000003"/>
    <x v="522"/>
    <x v="0"/>
    <s v="PRESENCIAL"/>
    <s v="Liquidacion"/>
    <n v="2022"/>
    <n v="0"/>
    <n v="0"/>
    <n v="0"/>
    <n v="0"/>
    <n v="0"/>
    <n v="0"/>
    <n v="0"/>
    <n v="0"/>
    <n v="0"/>
    <n v="0"/>
    <n v="0"/>
    <n v="0"/>
    <n v="0"/>
    <n v="0"/>
    <n v="0"/>
    <n v="0"/>
    <n v="0"/>
    <n v="0"/>
    <n v="0"/>
    <n v="0"/>
  </r>
  <r>
    <s v="08MSU0711G"/>
    <x v="101"/>
    <s v="08PSU5028S"/>
    <x v="159"/>
    <n v="19"/>
    <x v="1"/>
    <x v="0"/>
    <x v="0"/>
    <s v="DOCTORADO"/>
    <n v="8"/>
    <x v="2"/>
    <x v="3"/>
    <x v="3"/>
    <n v="8031100010"/>
    <x v="523"/>
    <x v="0"/>
    <s v="PRESENCIAL"/>
    <s v="Liquidacion"/>
    <n v="2022"/>
    <n v="0"/>
    <n v="0"/>
    <n v="0"/>
    <n v="0"/>
    <n v="0"/>
    <n v="0"/>
    <n v="0"/>
    <n v="0"/>
    <n v="0"/>
    <n v="0"/>
    <n v="0"/>
    <n v="0"/>
    <n v="0"/>
    <n v="0"/>
    <n v="0"/>
    <n v="0"/>
    <n v="0"/>
    <n v="0"/>
    <n v="0"/>
    <n v="0"/>
  </r>
  <r>
    <s v="08MSU0711G"/>
    <x v="101"/>
    <s v="08PSU5045I"/>
    <x v="160"/>
    <n v="17"/>
    <x v="7"/>
    <x v="0"/>
    <x v="0"/>
    <s v="MAESTRÍA"/>
    <n v="7"/>
    <x v="0"/>
    <x v="0"/>
    <x v="0"/>
    <n v="7011000018"/>
    <x v="520"/>
    <x v="0"/>
    <s v="PRESENCIAL"/>
    <s v="Liquidacion"/>
    <n v="2022"/>
    <n v="0"/>
    <n v="0"/>
    <n v="0"/>
    <n v="0"/>
    <n v="0"/>
    <n v="0"/>
    <n v="0"/>
    <n v="0"/>
    <n v="0"/>
    <n v="0"/>
    <n v="0"/>
    <n v="0"/>
    <n v="0"/>
    <n v="0"/>
    <n v="0"/>
    <n v="0"/>
    <n v="0"/>
    <n v="0"/>
    <n v="0"/>
    <n v="0"/>
  </r>
  <r>
    <s v="08MSU0711G"/>
    <x v="101"/>
    <s v="08PSU5045I"/>
    <x v="160"/>
    <n v="17"/>
    <x v="7"/>
    <x v="0"/>
    <x v="0"/>
    <s v="MAESTRÍA"/>
    <n v="7"/>
    <x v="0"/>
    <x v="3"/>
    <x v="3"/>
    <n v="7031100080"/>
    <x v="521"/>
    <x v="0"/>
    <s v="PRESENCIAL"/>
    <s v="Liquidacion"/>
    <n v="2022"/>
    <n v="0"/>
    <n v="0"/>
    <n v="0"/>
    <n v="0"/>
    <n v="0"/>
    <n v="0"/>
    <n v="0"/>
    <n v="0"/>
    <n v="0"/>
    <n v="0"/>
    <n v="0"/>
    <n v="0"/>
    <n v="0"/>
    <n v="0"/>
    <n v="0"/>
    <n v="0"/>
    <n v="0"/>
    <n v="0"/>
    <n v="0"/>
    <n v="0"/>
  </r>
  <r>
    <s v="08MSU0712F"/>
    <x v="102"/>
    <s v="08EUT0004K"/>
    <x v="161"/>
    <n v="32"/>
    <x v="5"/>
    <x v="1"/>
    <x v="3"/>
    <s v="LICENCIATURA"/>
    <n v="5"/>
    <x v="1"/>
    <x v="4"/>
    <x v="4"/>
    <n v="5071700019"/>
    <x v="18"/>
    <x v="0"/>
    <s v="PRESENCIAL"/>
    <s v="Activa"/>
    <n v="2022"/>
    <n v="0"/>
    <n v="0"/>
    <n v="0"/>
    <n v="0"/>
    <n v="0"/>
    <n v="0"/>
    <n v="0"/>
    <n v="0"/>
    <n v="0"/>
    <n v="0"/>
    <n v="0"/>
    <n v="0"/>
    <n v="0"/>
    <n v="0"/>
    <n v="0"/>
    <n v="5"/>
    <n v="21"/>
    <n v="26"/>
    <n v="0"/>
    <n v="0"/>
  </r>
  <r>
    <s v="08MSU0712F"/>
    <x v="102"/>
    <s v="08EUT0004K"/>
    <x v="161"/>
    <n v="32"/>
    <x v="5"/>
    <x v="1"/>
    <x v="3"/>
    <s v="TSU"/>
    <n v="4"/>
    <x v="4"/>
    <x v="1"/>
    <x v="1"/>
    <n v="4042100018"/>
    <x v="524"/>
    <x v="0"/>
    <s v="PRESENCIAL"/>
    <s v="Activa"/>
    <n v="2022"/>
    <n v="5"/>
    <n v="17"/>
    <n v="22"/>
    <n v="0"/>
    <n v="1"/>
    <n v="0"/>
    <n v="0"/>
    <n v="0"/>
    <n v="0"/>
    <n v="0"/>
    <n v="18"/>
    <n v="30"/>
    <n v="48"/>
    <n v="0"/>
    <n v="0"/>
    <n v="29"/>
    <n v="56"/>
    <n v="85"/>
    <n v="1"/>
    <n v="0"/>
  </r>
  <r>
    <s v="08MSU0712F"/>
    <x v="102"/>
    <s v="08EUT0004K"/>
    <x v="161"/>
    <n v="32"/>
    <x v="5"/>
    <x v="1"/>
    <x v="3"/>
    <s v="TSU"/>
    <n v="4"/>
    <x v="4"/>
    <x v="5"/>
    <x v="5"/>
    <n v="4062300002"/>
    <x v="208"/>
    <x v="0"/>
    <s v="PRESENCIAL"/>
    <s v="Activa"/>
    <n v="2022"/>
    <n v="5"/>
    <n v="3"/>
    <n v="8"/>
    <n v="0"/>
    <n v="0"/>
    <n v="0"/>
    <n v="0"/>
    <n v="0"/>
    <n v="0"/>
    <n v="0"/>
    <n v="33"/>
    <n v="16"/>
    <n v="49"/>
    <n v="4"/>
    <n v="0"/>
    <n v="56"/>
    <n v="23"/>
    <n v="79"/>
    <n v="4"/>
    <n v="0"/>
  </r>
  <r>
    <s v="08MSU0712F"/>
    <x v="102"/>
    <s v="08EUT0004K"/>
    <x v="161"/>
    <n v="32"/>
    <x v="5"/>
    <x v="1"/>
    <x v="3"/>
    <s v="TSU"/>
    <n v="4"/>
    <x v="4"/>
    <x v="4"/>
    <x v="4"/>
    <n v="4071100014"/>
    <x v="525"/>
    <x v="0"/>
    <s v="PRESENCIAL"/>
    <s v="Activa"/>
    <n v="2022"/>
    <n v="17"/>
    <n v="6"/>
    <n v="23"/>
    <n v="0"/>
    <n v="0"/>
    <n v="0"/>
    <n v="0"/>
    <n v="0"/>
    <n v="0"/>
    <n v="0"/>
    <n v="86"/>
    <n v="7"/>
    <n v="93"/>
    <n v="0"/>
    <n v="1"/>
    <n v="136"/>
    <n v="9"/>
    <n v="145"/>
    <n v="1"/>
    <n v="3"/>
  </r>
  <r>
    <s v="08MSU0712F"/>
    <x v="102"/>
    <s v="08EUT0004K"/>
    <x v="161"/>
    <n v="32"/>
    <x v="5"/>
    <x v="1"/>
    <x v="3"/>
    <s v="TSU"/>
    <n v="4"/>
    <x v="4"/>
    <x v="4"/>
    <x v="4"/>
    <n v="4072000001"/>
    <x v="47"/>
    <x v="0"/>
    <s v="PRESENCIAL"/>
    <s v="Activa"/>
    <n v="2022"/>
    <n v="5"/>
    <n v="10"/>
    <n v="15"/>
    <n v="0"/>
    <n v="0"/>
    <n v="0"/>
    <n v="0"/>
    <n v="0"/>
    <n v="0"/>
    <n v="0"/>
    <n v="30"/>
    <n v="20"/>
    <n v="50"/>
    <n v="1"/>
    <n v="0"/>
    <n v="48"/>
    <n v="48"/>
    <n v="96"/>
    <n v="1"/>
    <n v="0"/>
  </r>
  <r>
    <s v="08MSU0712F"/>
    <x v="102"/>
    <s v="08EUT0004K"/>
    <x v="161"/>
    <n v="32"/>
    <x v="5"/>
    <x v="1"/>
    <x v="3"/>
    <s v="TSU"/>
    <n v="4"/>
    <x v="4"/>
    <x v="4"/>
    <x v="4"/>
    <n v="4072400006"/>
    <x v="526"/>
    <x v="0"/>
    <s v="PRESENCIAL"/>
    <s v="Activa"/>
    <n v="2022"/>
    <n v="34"/>
    <n v="27"/>
    <n v="61"/>
    <n v="0"/>
    <n v="0"/>
    <n v="0"/>
    <n v="0"/>
    <n v="0"/>
    <n v="0"/>
    <n v="0"/>
    <n v="69"/>
    <n v="51"/>
    <n v="120"/>
    <n v="1"/>
    <n v="0"/>
    <n v="119"/>
    <n v="102"/>
    <n v="221"/>
    <n v="1"/>
    <n v="1"/>
  </r>
  <r>
    <s v="08MSU0712F"/>
    <x v="102"/>
    <s v="08EUT0004K"/>
    <x v="161"/>
    <n v="32"/>
    <x v="5"/>
    <x v="1"/>
    <x v="3"/>
    <s v="LICENCIATURA"/>
    <n v="5"/>
    <x v="1"/>
    <x v="1"/>
    <x v="1"/>
    <n v="5042000028"/>
    <x v="527"/>
    <x v="0"/>
    <s v="PRESENCIAL"/>
    <s v="Activa"/>
    <n v="2022"/>
    <n v="10"/>
    <n v="17"/>
    <n v="27"/>
    <n v="0"/>
    <n v="0"/>
    <n v="0"/>
    <n v="0"/>
    <n v="0"/>
    <n v="0"/>
    <n v="0"/>
    <n v="0"/>
    <n v="0"/>
    <n v="0"/>
    <n v="0"/>
    <n v="0"/>
    <n v="6"/>
    <n v="34"/>
    <n v="40"/>
    <n v="0"/>
    <n v="2"/>
  </r>
  <r>
    <s v="08MSU0712F"/>
    <x v="102"/>
    <s v="08EUT0004K"/>
    <x v="161"/>
    <n v="32"/>
    <x v="5"/>
    <x v="1"/>
    <x v="3"/>
    <s v="LICENCIATURA"/>
    <n v="5"/>
    <x v="1"/>
    <x v="5"/>
    <x v="5"/>
    <n v="5061000018"/>
    <x v="53"/>
    <x v="0"/>
    <s v="PRESENCIAL"/>
    <s v="Activa"/>
    <n v="2022"/>
    <n v="15"/>
    <n v="6"/>
    <n v="21"/>
    <n v="0"/>
    <n v="0"/>
    <n v="0"/>
    <n v="0"/>
    <n v="0"/>
    <n v="0"/>
    <n v="0"/>
    <n v="0"/>
    <n v="0"/>
    <n v="0"/>
    <n v="0"/>
    <n v="0"/>
    <n v="14"/>
    <n v="5"/>
    <n v="19"/>
    <n v="0"/>
    <n v="0"/>
  </r>
  <r>
    <s v="08MSU0712F"/>
    <x v="102"/>
    <s v="08EUT0004K"/>
    <x v="161"/>
    <n v="32"/>
    <x v="5"/>
    <x v="1"/>
    <x v="3"/>
    <s v="LICENCIATURA"/>
    <n v="5"/>
    <x v="1"/>
    <x v="4"/>
    <x v="4"/>
    <n v="5071100007"/>
    <x v="56"/>
    <x v="0"/>
    <s v="PRESENCIAL"/>
    <s v="Activa"/>
    <n v="2022"/>
    <n v="30"/>
    <n v="2"/>
    <n v="32"/>
    <n v="0"/>
    <n v="0"/>
    <n v="0"/>
    <n v="0"/>
    <n v="0"/>
    <n v="0"/>
    <n v="0"/>
    <n v="0"/>
    <n v="0"/>
    <n v="0"/>
    <n v="0"/>
    <n v="0"/>
    <n v="59"/>
    <n v="9"/>
    <n v="68"/>
    <n v="1"/>
    <n v="1"/>
  </r>
  <r>
    <s v="08MSU0712F"/>
    <x v="102"/>
    <s v="08EUT0004K"/>
    <x v="161"/>
    <n v="32"/>
    <x v="5"/>
    <x v="1"/>
    <x v="3"/>
    <s v="LICENCIATURA"/>
    <n v="5"/>
    <x v="1"/>
    <x v="4"/>
    <x v="4"/>
    <n v="5071700039"/>
    <x v="528"/>
    <x v="0"/>
    <s v="PRESENCIAL"/>
    <s v="Activa"/>
    <n v="2022"/>
    <n v="5"/>
    <n v="14"/>
    <n v="19"/>
    <n v="0"/>
    <n v="0"/>
    <n v="0"/>
    <n v="0"/>
    <n v="0"/>
    <n v="0"/>
    <n v="0"/>
    <n v="0"/>
    <n v="0"/>
    <n v="0"/>
    <n v="0"/>
    <n v="0"/>
    <n v="1"/>
    <n v="0"/>
    <n v="1"/>
    <n v="0"/>
    <n v="0"/>
  </r>
  <r>
    <s v="08MSU0712F"/>
    <x v="102"/>
    <s v="08EUT0004K"/>
    <x v="161"/>
    <n v="32"/>
    <x v="5"/>
    <x v="1"/>
    <x v="3"/>
    <s v="LICENCIATURA"/>
    <n v="5"/>
    <x v="1"/>
    <x v="4"/>
    <x v="4"/>
    <n v="5072400030"/>
    <x v="460"/>
    <x v="0"/>
    <s v="PRESENCIAL"/>
    <s v="Activa"/>
    <n v="2022"/>
    <n v="34"/>
    <n v="21"/>
    <n v="55"/>
    <n v="0"/>
    <n v="0"/>
    <n v="0"/>
    <n v="0"/>
    <n v="0"/>
    <n v="0"/>
    <n v="0"/>
    <n v="0"/>
    <n v="0"/>
    <n v="0"/>
    <n v="0"/>
    <n v="0"/>
    <n v="51"/>
    <n v="52"/>
    <n v="103"/>
    <n v="0"/>
    <n v="0"/>
  </r>
  <r>
    <s v="08MSU0712F"/>
    <x v="102"/>
    <s v="08EUT0006I"/>
    <x v="162"/>
    <n v="7"/>
    <x v="17"/>
    <x v="1"/>
    <x v="3"/>
    <s v="TSU"/>
    <n v="4"/>
    <x v="4"/>
    <x v="1"/>
    <x v="1"/>
    <n v="4042100018"/>
    <x v="524"/>
    <x v="0"/>
    <s v="PRESENCIAL"/>
    <s v="Activa"/>
    <n v="2022"/>
    <n v="0"/>
    <n v="0"/>
    <n v="0"/>
    <n v="0"/>
    <n v="0"/>
    <n v="0"/>
    <n v="0"/>
    <n v="0"/>
    <n v="0"/>
    <n v="0"/>
    <n v="17"/>
    <n v="14"/>
    <n v="31"/>
    <n v="0"/>
    <n v="0"/>
    <n v="20"/>
    <n v="23"/>
    <n v="43"/>
    <n v="0"/>
    <n v="1"/>
  </r>
  <r>
    <s v="08MSU0712F"/>
    <x v="102"/>
    <s v="08EUT0006I"/>
    <x v="162"/>
    <n v="7"/>
    <x v="17"/>
    <x v="1"/>
    <x v="3"/>
    <s v="TSU"/>
    <n v="4"/>
    <x v="4"/>
    <x v="5"/>
    <x v="5"/>
    <n v="4062300002"/>
    <x v="208"/>
    <x v="0"/>
    <s v="PRESENCIAL"/>
    <s v="Activa"/>
    <n v="2022"/>
    <n v="3"/>
    <n v="4"/>
    <n v="7"/>
    <n v="0"/>
    <n v="0"/>
    <n v="0"/>
    <n v="0"/>
    <n v="0"/>
    <n v="0"/>
    <n v="0"/>
    <n v="8"/>
    <n v="8"/>
    <n v="16"/>
    <n v="0"/>
    <n v="0"/>
    <n v="13"/>
    <n v="15"/>
    <n v="28"/>
    <n v="0"/>
    <n v="3"/>
  </r>
  <r>
    <s v="08MSU0712F"/>
    <x v="102"/>
    <s v="08EUT0006I"/>
    <x v="162"/>
    <n v="7"/>
    <x v="17"/>
    <x v="1"/>
    <x v="3"/>
    <s v="TSU"/>
    <n v="4"/>
    <x v="4"/>
    <x v="9"/>
    <x v="9"/>
    <n v="4081100009"/>
    <x v="503"/>
    <x v="0"/>
    <s v="PRESENCIAL"/>
    <s v="Activa"/>
    <n v="2022"/>
    <n v="0"/>
    <n v="0"/>
    <n v="0"/>
    <n v="0"/>
    <n v="0"/>
    <n v="0"/>
    <n v="0"/>
    <n v="0"/>
    <n v="0"/>
    <n v="0"/>
    <n v="27"/>
    <n v="16"/>
    <n v="43"/>
    <n v="1"/>
    <n v="0"/>
    <n v="27"/>
    <n v="16"/>
    <n v="43"/>
    <n v="1"/>
    <n v="0"/>
  </r>
  <r>
    <s v="08MSU0712F"/>
    <x v="102"/>
    <s v="08EUT0006I"/>
    <x v="162"/>
    <n v="7"/>
    <x v="17"/>
    <x v="1"/>
    <x v="3"/>
    <s v="LICENCIATURA"/>
    <n v="5"/>
    <x v="1"/>
    <x v="1"/>
    <x v="1"/>
    <n v="5042000028"/>
    <x v="527"/>
    <x v="0"/>
    <s v="PRESENCIAL"/>
    <s v="Activa"/>
    <n v="2022"/>
    <n v="0"/>
    <n v="0"/>
    <n v="0"/>
    <n v="0"/>
    <n v="0"/>
    <n v="0"/>
    <n v="0"/>
    <n v="0"/>
    <n v="0"/>
    <n v="0"/>
    <n v="0"/>
    <n v="0"/>
    <n v="0"/>
    <n v="0"/>
    <n v="0"/>
    <n v="4"/>
    <n v="6"/>
    <n v="10"/>
    <n v="0"/>
    <n v="0"/>
  </r>
  <r>
    <s v="08MSU0712F"/>
    <x v="102"/>
    <s v="08EUT0006I"/>
    <x v="162"/>
    <n v="7"/>
    <x v="17"/>
    <x v="1"/>
    <x v="3"/>
    <s v="LICENCIATURA"/>
    <n v="5"/>
    <x v="1"/>
    <x v="5"/>
    <x v="5"/>
    <n v="5061000018"/>
    <x v="53"/>
    <x v="0"/>
    <s v="PRESENCIAL"/>
    <s v="Activa"/>
    <n v="2022"/>
    <n v="7"/>
    <n v="12"/>
    <n v="19"/>
    <n v="0"/>
    <n v="0"/>
    <n v="0"/>
    <n v="0"/>
    <n v="0"/>
    <n v="0"/>
    <n v="0"/>
    <n v="0"/>
    <n v="0"/>
    <n v="0"/>
    <n v="0"/>
    <n v="0"/>
    <n v="5"/>
    <n v="8"/>
    <n v="13"/>
    <n v="0"/>
    <n v="0"/>
  </r>
  <r>
    <s v="08MSU0713E"/>
    <x v="103"/>
    <s v="08EUT0005J"/>
    <x v="163"/>
    <n v="48"/>
    <x v="18"/>
    <x v="1"/>
    <x v="3"/>
    <s v="TSU"/>
    <n v="4"/>
    <x v="4"/>
    <x v="1"/>
    <x v="1"/>
    <n v="4041100007"/>
    <x v="37"/>
    <x v="0"/>
    <s v="PRESENCIAL"/>
    <s v="Activa"/>
    <n v="2022"/>
    <n v="0"/>
    <n v="0"/>
    <n v="0"/>
    <n v="0"/>
    <n v="0"/>
    <n v="0"/>
    <n v="0"/>
    <n v="0"/>
    <n v="0"/>
    <n v="0"/>
    <n v="4"/>
    <n v="19"/>
    <n v="23"/>
    <n v="0"/>
    <n v="0"/>
    <n v="6"/>
    <n v="24"/>
    <n v="30"/>
    <n v="0"/>
    <n v="0"/>
  </r>
  <r>
    <s v="08MSU0713E"/>
    <x v="103"/>
    <s v="08EUT0005J"/>
    <x v="163"/>
    <n v="48"/>
    <x v="18"/>
    <x v="1"/>
    <x v="3"/>
    <s v="TSU"/>
    <n v="4"/>
    <x v="4"/>
    <x v="1"/>
    <x v="1"/>
    <n v="4041200003"/>
    <x v="38"/>
    <x v="0"/>
    <s v="PRESENCIAL"/>
    <s v="Activa"/>
    <n v="2022"/>
    <n v="2"/>
    <n v="22"/>
    <n v="24"/>
    <n v="0"/>
    <n v="0"/>
    <n v="2"/>
    <n v="22"/>
    <n v="24"/>
    <n v="0"/>
    <n v="0"/>
    <n v="9"/>
    <n v="36"/>
    <n v="45"/>
    <n v="0"/>
    <n v="0"/>
    <n v="19"/>
    <n v="59"/>
    <n v="78"/>
    <n v="0"/>
    <n v="1"/>
  </r>
  <r>
    <s v="08MSU0713E"/>
    <x v="103"/>
    <s v="08EUT0005J"/>
    <x v="163"/>
    <n v="48"/>
    <x v="18"/>
    <x v="1"/>
    <x v="3"/>
    <s v="TSU"/>
    <n v="4"/>
    <x v="4"/>
    <x v="4"/>
    <x v="4"/>
    <n v="4071100005"/>
    <x v="43"/>
    <x v="2"/>
    <s v="EN LÍNEA O VIRTUAL"/>
    <s v="Activa"/>
    <n v="2022"/>
    <n v="0"/>
    <n v="0"/>
    <n v="0"/>
    <n v="0"/>
    <n v="0"/>
    <n v="0"/>
    <n v="0"/>
    <n v="0"/>
    <n v="0"/>
    <n v="0"/>
    <n v="0"/>
    <n v="0"/>
    <n v="0"/>
    <n v="0"/>
    <n v="0"/>
    <n v="12"/>
    <n v="0"/>
    <n v="12"/>
    <n v="0"/>
    <n v="0"/>
  </r>
  <r>
    <s v="08MSU0713E"/>
    <x v="103"/>
    <s v="08EUT0005J"/>
    <x v="163"/>
    <n v="48"/>
    <x v="18"/>
    <x v="1"/>
    <x v="3"/>
    <s v="TSU"/>
    <n v="4"/>
    <x v="4"/>
    <x v="4"/>
    <x v="4"/>
    <n v="4071100007"/>
    <x v="529"/>
    <x v="0"/>
    <s v="PRESENCIAL"/>
    <s v="Activa"/>
    <n v="2022"/>
    <n v="13"/>
    <n v="1"/>
    <n v="14"/>
    <n v="0"/>
    <n v="0"/>
    <n v="13"/>
    <n v="1"/>
    <n v="14"/>
    <n v="0"/>
    <n v="0"/>
    <n v="40"/>
    <n v="3"/>
    <n v="43"/>
    <n v="0"/>
    <n v="0"/>
    <n v="56"/>
    <n v="5"/>
    <n v="61"/>
    <n v="1"/>
    <n v="2"/>
  </r>
  <r>
    <s v="08MSU0713E"/>
    <x v="103"/>
    <s v="08EUT0005J"/>
    <x v="163"/>
    <n v="48"/>
    <x v="18"/>
    <x v="1"/>
    <x v="3"/>
    <s v="TSU"/>
    <n v="4"/>
    <x v="4"/>
    <x v="4"/>
    <x v="4"/>
    <n v="4071300005"/>
    <x v="45"/>
    <x v="0"/>
    <s v="PRESENCIAL"/>
    <s v="Activa"/>
    <n v="2022"/>
    <n v="0"/>
    <n v="0"/>
    <n v="0"/>
    <n v="0"/>
    <n v="0"/>
    <n v="0"/>
    <n v="0"/>
    <n v="0"/>
    <n v="0"/>
    <n v="0"/>
    <n v="19"/>
    <n v="7"/>
    <n v="26"/>
    <n v="0"/>
    <n v="1"/>
    <n v="27"/>
    <n v="7"/>
    <n v="34"/>
    <n v="0"/>
    <n v="1"/>
  </r>
  <r>
    <s v="08MSU0713E"/>
    <x v="103"/>
    <s v="08EUT0005J"/>
    <x v="163"/>
    <n v="48"/>
    <x v="18"/>
    <x v="1"/>
    <x v="3"/>
    <s v="TSU"/>
    <n v="4"/>
    <x v="4"/>
    <x v="9"/>
    <x v="9"/>
    <n v="4081100009"/>
    <x v="503"/>
    <x v="0"/>
    <s v="PRESENCIAL"/>
    <s v="Activa"/>
    <n v="2022"/>
    <n v="1"/>
    <n v="7"/>
    <n v="8"/>
    <n v="0"/>
    <n v="0"/>
    <n v="1"/>
    <n v="7"/>
    <n v="8"/>
    <n v="0"/>
    <n v="0"/>
    <n v="21"/>
    <n v="12"/>
    <n v="33"/>
    <n v="0"/>
    <n v="0"/>
    <n v="35"/>
    <n v="19"/>
    <n v="54"/>
    <n v="0"/>
    <n v="1"/>
  </r>
  <r>
    <s v="08MSU0713E"/>
    <x v="103"/>
    <s v="08EUT0005J"/>
    <x v="163"/>
    <n v="48"/>
    <x v="18"/>
    <x v="1"/>
    <x v="3"/>
    <s v="LICENCIATURA"/>
    <n v="5"/>
    <x v="1"/>
    <x v="1"/>
    <x v="1"/>
    <n v="5041100147"/>
    <x v="221"/>
    <x v="0"/>
    <s v="PRESENCIAL"/>
    <s v="Activa"/>
    <n v="2022"/>
    <n v="3"/>
    <n v="13"/>
    <n v="16"/>
    <n v="0"/>
    <n v="1"/>
    <n v="3"/>
    <n v="13"/>
    <n v="16"/>
    <n v="0"/>
    <n v="1"/>
    <n v="3"/>
    <n v="20"/>
    <n v="23"/>
    <n v="0"/>
    <n v="1"/>
    <n v="8"/>
    <n v="33"/>
    <n v="41"/>
    <n v="0"/>
    <n v="1"/>
  </r>
  <r>
    <s v="08MSU0713E"/>
    <x v="103"/>
    <s v="08EUT0005J"/>
    <x v="163"/>
    <n v="48"/>
    <x v="18"/>
    <x v="1"/>
    <x v="3"/>
    <s v="LICENCIATURA"/>
    <n v="5"/>
    <x v="1"/>
    <x v="4"/>
    <x v="4"/>
    <n v="5071100007"/>
    <x v="56"/>
    <x v="0"/>
    <s v="PRESENCIAL"/>
    <s v="Activa"/>
    <n v="2022"/>
    <n v="11"/>
    <n v="0"/>
    <n v="11"/>
    <n v="0"/>
    <n v="0"/>
    <n v="11"/>
    <n v="0"/>
    <n v="11"/>
    <n v="0"/>
    <n v="0"/>
    <n v="12"/>
    <n v="1"/>
    <n v="13"/>
    <n v="0"/>
    <n v="0"/>
    <n v="22"/>
    <n v="2"/>
    <n v="24"/>
    <n v="0"/>
    <n v="1"/>
  </r>
  <r>
    <s v="08MSU0713E"/>
    <x v="103"/>
    <s v="08EUT0005J"/>
    <x v="163"/>
    <n v="48"/>
    <x v="18"/>
    <x v="1"/>
    <x v="3"/>
    <s v="LICENCIATURA"/>
    <n v="5"/>
    <x v="1"/>
    <x v="9"/>
    <x v="9"/>
    <n v="5081100073"/>
    <x v="507"/>
    <x v="0"/>
    <s v="PRESENCIAL"/>
    <s v="Activa"/>
    <n v="2022"/>
    <n v="6"/>
    <n v="3"/>
    <n v="9"/>
    <n v="0"/>
    <n v="0"/>
    <n v="6"/>
    <n v="3"/>
    <n v="9"/>
    <n v="0"/>
    <n v="0"/>
    <n v="1"/>
    <n v="7"/>
    <n v="8"/>
    <n v="0"/>
    <n v="0"/>
    <n v="10"/>
    <n v="14"/>
    <n v="24"/>
    <n v="0"/>
    <n v="1"/>
  </r>
  <r>
    <s v="08MSU0713E"/>
    <x v="103"/>
    <s v="08EUT0011U"/>
    <x v="164"/>
    <n v="40"/>
    <x v="10"/>
    <x v="1"/>
    <x v="3"/>
    <s v="TSU"/>
    <n v="4"/>
    <x v="4"/>
    <x v="1"/>
    <x v="1"/>
    <n v="4041200004"/>
    <x v="219"/>
    <x v="0"/>
    <s v="PRESENCIAL"/>
    <s v="Activa"/>
    <n v="2022"/>
    <n v="5"/>
    <n v="14"/>
    <n v="19"/>
    <n v="0"/>
    <n v="0"/>
    <n v="5"/>
    <n v="14"/>
    <n v="19"/>
    <n v="0"/>
    <n v="0"/>
    <n v="0"/>
    <n v="0"/>
    <n v="0"/>
    <n v="0"/>
    <n v="0"/>
    <n v="1"/>
    <n v="9"/>
    <n v="10"/>
    <n v="0"/>
    <n v="0"/>
  </r>
  <r>
    <s v="08MSU0713E"/>
    <x v="103"/>
    <s v="08EUT0011U"/>
    <x v="164"/>
    <n v="40"/>
    <x v="10"/>
    <x v="1"/>
    <x v="3"/>
    <s v="TSU"/>
    <n v="4"/>
    <x v="4"/>
    <x v="4"/>
    <x v="4"/>
    <n v="4071100007"/>
    <x v="529"/>
    <x v="0"/>
    <s v="PRESENCIAL"/>
    <s v="Activa"/>
    <n v="2022"/>
    <n v="5"/>
    <n v="1"/>
    <n v="6"/>
    <n v="0"/>
    <n v="0"/>
    <n v="5"/>
    <n v="1"/>
    <n v="6"/>
    <n v="0"/>
    <n v="0"/>
    <n v="17"/>
    <n v="3"/>
    <n v="20"/>
    <n v="0"/>
    <n v="1"/>
    <n v="28"/>
    <n v="6"/>
    <n v="34"/>
    <n v="1"/>
    <n v="1"/>
  </r>
  <r>
    <s v="08MSU0713E"/>
    <x v="103"/>
    <s v="08EUT0011U"/>
    <x v="164"/>
    <n v="40"/>
    <x v="10"/>
    <x v="1"/>
    <x v="3"/>
    <s v="LICENCIATURA"/>
    <n v="5"/>
    <x v="1"/>
    <x v="1"/>
    <x v="1"/>
    <n v="5041100147"/>
    <x v="221"/>
    <x v="0"/>
    <s v="PRESENCIAL"/>
    <s v="Activa"/>
    <n v="2022"/>
    <n v="1"/>
    <n v="2"/>
    <n v="3"/>
    <n v="1"/>
    <n v="0"/>
    <n v="1"/>
    <n v="2"/>
    <n v="3"/>
    <n v="1"/>
    <n v="0"/>
    <n v="9"/>
    <n v="17"/>
    <n v="26"/>
    <n v="0"/>
    <n v="0"/>
    <n v="14"/>
    <n v="24"/>
    <n v="38"/>
    <n v="0"/>
    <n v="0"/>
  </r>
  <r>
    <s v="08MSU0713E"/>
    <x v="103"/>
    <s v="08EUT0011U"/>
    <x v="164"/>
    <n v="40"/>
    <x v="10"/>
    <x v="1"/>
    <x v="3"/>
    <s v="LICENCIATURA"/>
    <n v="5"/>
    <x v="1"/>
    <x v="4"/>
    <x v="4"/>
    <n v="5071100007"/>
    <x v="56"/>
    <x v="0"/>
    <s v="PRESENCIAL"/>
    <s v="Activa"/>
    <n v="2022"/>
    <n v="5"/>
    <n v="1"/>
    <n v="6"/>
    <n v="0"/>
    <n v="0"/>
    <n v="5"/>
    <n v="1"/>
    <n v="6"/>
    <n v="0"/>
    <n v="0"/>
    <n v="17"/>
    <n v="3"/>
    <n v="20"/>
    <n v="0"/>
    <n v="1"/>
    <n v="28"/>
    <n v="6"/>
    <n v="34"/>
    <n v="1"/>
    <n v="1"/>
  </r>
  <r>
    <s v="08MSU0716B"/>
    <x v="104"/>
    <s v="08EUT0007H"/>
    <x v="165"/>
    <n v="13"/>
    <x v="19"/>
    <x v="1"/>
    <x v="3"/>
    <s v="TSU"/>
    <n v="4"/>
    <x v="4"/>
    <x v="1"/>
    <x v="1"/>
    <n v="4041200003"/>
    <x v="38"/>
    <x v="0"/>
    <s v="PRESENCIAL"/>
    <s v="Activa"/>
    <n v="2022"/>
    <n v="18"/>
    <n v="22"/>
    <n v="40"/>
    <n v="0"/>
    <n v="0"/>
    <n v="23"/>
    <n v="60"/>
    <n v="83"/>
    <n v="0"/>
    <n v="0"/>
    <n v="22"/>
    <n v="67"/>
    <n v="89"/>
    <n v="0"/>
    <n v="1"/>
    <n v="60"/>
    <n v="120"/>
    <n v="180"/>
    <n v="0"/>
    <n v="1"/>
  </r>
  <r>
    <s v="08MSU0716B"/>
    <x v="104"/>
    <s v="08EUT0007H"/>
    <x v="165"/>
    <n v="13"/>
    <x v="19"/>
    <x v="1"/>
    <x v="3"/>
    <s v="TSU"/>
    <n v="4"/>
    <x v="4"/>
    <x v="5"/>
    <x v="5"/>
    <n v="4062300004"/>
    <x v="530"/>
    <x v="0"/>
    <s v="PRESENCIAL"/>
    <s v="Activa"/>
    <n v="2022"/>
    <n v="5"/>
    <n v="5"/>
    <n v="10"/>
    <n v="0"/>
    <n v="0"/>
    <n v="23"/>
    <n v="7"/>
    <n v="30"/>
    <n v="0"/>
    <n v="0"/>
    <n v="18"/>
    <n v="14"/>
    <n v="32"/>
    <n v="0"/>
    <n v="0"/>
    <n v="44"/>
    <n v="30"/>
    <n v="74"/>
    <n v="0"/>
    <n v="0"/>
  </r>
  <r>
    <s v="08MSU0716B"/>
    <x v="104"/>
    <s v="08EUT0007H"/>
    <x v="165"/>
    <n v="13"/>
    <x v="19"/>
    <x v="1"/>
    <x v="3"/>
    <s v="TSU"/>
    <n v="4"/>
    <x v="4"/>
    <x v="9"/>
    <x v="9"/>
    <n v="4081100009"/>
    <x v="503"/>
    <x v="0"/>
    <s v="PRESENCIAL"/>
    <s v="Activa"/>
    <n v="2022"/>
    <n v="13"/>
    <n v="5"/>
    <n v="18"/>
    <n v="0"/>
    <n v="0"/>
    <n v="38"/>
    <n v="22"/>
    <n v="60"/>
    <n v="0"/>
    <n v="0"/>
    <n v="65"/>
    <n v="48"/>
    <n v="113"/>
    <n v="0"/>
    <n v="0"/>
    <n v="122"/>
    <n v="75"/>
    <n v="197"/>
    <n v="0"/>
    <n v="0"/>
  </r>
  <r>
    <s v="08MSU0716B"/>
    <x v="104"/>
    <s v="08EUT0007H"/>
    <x v="165"/>
    <n v="13"/>
    <x v="19"/>
    <x v="1"/>
    <x v="3"/>
    <s v="LICENCIATURA"/>
    <n v="5"/>
    <x v="1"/>
    <x v="1"/>
    <x v="1"/>
    <n v="5041000028"/>
    <x v="215"/>
    <x v="0"/>
    <s v="PRESENCIAL"/>
    <s v="Activa"/>
    <n v="2022"/>
    <n v="7"/>
    <n v="1"/>
    <n v="8"/>
    <n v="0"/>
    <n v="0"/>
    <n v="0"/>
    <n v="0"/>
    <n v="0"/>
    <n v="0"/>
    <n v="0"/>
    <n v="0"/>
    <n v="0"/>
    <n v="0"/>
    <n v="0"/>
    <n v="0"/>
    <n v="11"/>
    <n v="9"/>
    <n v="20"/>
    <n v="0"/>
    <n v="0"/>
  </r>
  <r>
    <s v="08MSU0716B"/>
    <x v="104"/>
    <s v="08EUT0007H"/>
    <x v="165"/>
    <n v="13"/>
    <x v="19"/>
    <x v="1"/>
    <x v="3"/>
    <s v="LICENCIATURA"/>
    <n v="5"/>
    <x v="1"/>
    <x v="1"/>
    <x v="1"/>
    <n v="5041100147"/>
    <x v="221"/>
    <x v="0"/>
    <s v="PRESENCIAL"/>
    <s v="Activa"/>
    <n v="2022"/>
    <n v="20"/>
    <n v="36"/>
    <n v="56"/>
    <n v="0"/>
    <n v="0"/>
    <n v="0"/>
    <n v="0"/>
    <n v="0"/>
    <n v="0"/>
    <n v="0"/>
    <n v="0"/>
    <n v="0"/>
    <n v="0"/>
    <n v="0"/>
    <n v="0"/>
    <n v="37"/>
    <n v="47"/>
    <n v="84"/>
    <n v="0"/>
    <n v="1"/>
  </r>
  <r>
    <s v="08MSU0716B"/>
    <x v="104"/>
    <s v="08EUT0007H"/>
    <x v="165"/>
    <n v="13"/>
    <x v="19"/>
    <x v="1"/>
    <x v="3"/>
    <s v="LICENCIATURA"/>
    <n v="5"/>
    <x v="1"/>
    <x v="1"/>
    <x v="1"/>
    <n v="5042100177"/>
    <x v="216"/>
    <x v="0"/>
    <s v="PRESENCIAL"/>
    <s v="Liquidacion"/>
    <n v="2022"/>
    <n v="0"/>
    <n v="0"/>
    <n v="0"/>
    <n v="0"/>
    <n v="0"/>
    <n v="8"/>
    <n v="10"/>
    <n v="18"/>
    <n v="0"/>
    <n v="0"/>
    <n v="0"/>
    <n v="0"/>
    <n v="0"/>
    <n v="0"/>
    <n v="0"/>
    <n v="0"/>
    <n v="0"/>
    <n v="0"/>
    <n v="0"/>
    <n v="0"/>
  </r>
  <r>
    <s v="08MSU0716B"/>
    <x v="104"/>
    <s v="08EUT0007H"/>
    <x v="165"/>
    <n v="13"/>
    <x v="19"/>
    <x v="1"/>
    <x v="3"/>
    <s v="LICENCIATURA"/>
    <n v="5"/>
    <x v="1"/>
    <x v="5"/>
    <x v="5"/>
    <n v="5062200092"/>
    <x v="217"/>
    <x v="0"/>
    <s v="PRESENCIAL"/>
    <s v="Liquidacion"/>
    <n v="2022"/>
    <n v="0"/>
    <n v="0"/>
    <n v="0"/>
    <n v="0"/>
    <n v="0"/>
    <n v="6"/>
    <n v="5"/>
    <n v="11"/>
    <n v="0"/>
    <n v="0"/>
    <n v="0"/>
    <n v="0"/>
    <n v="0"/>
    <n v="0"/>
    <n v="0"/>
    <n v="0"/>
    <n v="0"/>
    <n v="0"/>
    <n v="0"/>
    <n v="0"/>
  </r>
  <r>
    <s v="08MSU0716B"/>
    <x v="104"/>
    <s v="08EUT0007H"/>
    <x v="165"/>
    <n v="13"/>
    <x v="19"/>
    <x v="1"/>
    <x v="3"/>
    <s v="LICENCIATURA"/>
    <n v="5"/>
    <x v="1"/>
    <x v="9"/>
    <x v="9"/>
    <n v="5081100073"/>
    <x v="507"/>
    <x v="0"/>
    <s v="PRESENCIAL"/>
    <s v="Activa"/>
    <n v="2022"/>
    <n v="15"/>
    <n v="13"/>
    <n v="28"/>
    <n v="0"/>
    <n v="0"/>
    <n v="32"/>
    <n v="13"/>
    <n v="45"/>
    <n v="0"/>
    <n v="0"/>
    <n v="0"/>
    <n v="0"/>
    <n v="0"/>
    <n v="0"/>
    <n v="0"/>
    <n v="19"/>
    <n v="16"/>
    <n v="35"/>
    <n v="1"/>
    <n v="0"/>
  </r>
  <r>
    <s v="08MSU0717A"/>
    <x v="105"/>
    <s v="08EUT0008G"/>
    <x v="166"/>
    <n v="19"/>
    <x v="1"/>
    <x v="1"/>
    <x v="3"/>
    <s v="TSU"/>
    <n v="4"/>
    <x v="4"/>
    <x v="1"/>
    <x v="1"/>
    <n v="4042000002"/>
    <x v="531"/>
    <x v="0"/>
    <s v="PRESENCIAL"/>
    <s v="Activa"/>
    <n v="2022"/>
    <n v="25"/>
    <n v="25"/>
    <n v="50"/>
    <n v="0"/>
    <n v="0"/>
    <n v="24"/>
    <n v="24"/>
    <n v="48"/>
    <n v="0"/>
    <n v="0"/>
    <n v="19"/>
    <n v="30"/>
    <n v="49"/>
    <n v="1"/>
    <n v="1"/>
    <n v="38"/>
    <n v="61"/>
    <n v="99"/>
    <n v="2"/>
    <n v="1"/>
  </r>
  <r>
    <s v="08MSU0717A"/>
    <x v="105"/>
    <s v="08EUT0008G"/>
    <x v="166"/>
    <n v="19"/>
    <x v="1"/>
    <x v="1"/>
    <x v="3"/>
    <s v="TSU"/>
    <n v="4"/>
    <x v="4"/>
    <x v="7"/>
    <x v="7"/>
    <n v="4052200002"/>
    <x v="40"/>
    <x v="0"/>
    <s v="PRESENCIAL"/>
    <s v="Activa"/>
    <n v="2022"/>
    <n v="5"/>
    <n v="8"/>
    <n v="13"/>
    <n v="0"/>
    <n v="0"/>
    <n v="5"/>
    <n v="8"/>
    <n v="13"/>
    <n v="0"/>
    <n v="0"/>
    <n v="4"/>
    <n v="3"/>
    <n v="7"/>
    <n v="0"/>
    <n v="0"/>
    <n v="10"/>
    <n v="11"/>
    <n v="21"/>
    <n v="1"/>
    <n v="0"/>
  </r>
  <r>
    <s v="08MSU0717A"/>
    <x v="105"/>
    <s v="08EUT0008G"/>
    <x v="166"/>
    <n v="19"/>
    <x v="1"/>
    <x v="1"/>
    <x v="3"/>
    <s v="TSU"/>
    <n v="4"/>
    <x v="4"/>
    <x v="4"/>
    <x v="4"/>
    <n v="4071300010"/>
    <x v="532"/>
    <x v="0"/>
    <s v="PRESENCIAL"/>
    <s v="Activa"/>
    <n v="2022"/>
    <n v="24"/>
    <n v="8"/>
    <n v="32"/>
    <n v="0"/>
    <n v="0"/>
    <n v="24"/>
    <n v="8"/>
    <n v="32"/>
    <n v="0"/>
    <n v="0"/>
    <n v="44"/>
    <n v="9"/>
    <n v="53"/>
    <n v="2"/>
    <n v="0"/>
    <n v="91"/>
    <n v="18"/>
    <n v="109"/>
    <n v="4"/>
    <n v="1"/>
  </r>
  <r>
    <s v="08MSU0717A"/>
    <x v="105"/>
    <s v="08EUT0008G"/>
    <x v="166"/>
    <n v="19"/>
    <x v="1"/>
    <x v="1"/>
    <x v="3"/>
    <s v="TSU"/>
    <n v="4"/>
    <x v="4"/>
    <x v="8"/>
    <x v="8"/>
    <n v="4101500006"/>
    <x v="533"/>
    <x v="0"/>
    <s v="PRESENCIAL"/>
    <s v="Activa"/>
    <n v="2022"/>
    <n v="28"/>
    <n v="42"/>
    <n v="70"/>
    <n v="0"/>
    <n v="0"/>
    <n v="27"/>
    <n v="41"/>
    <n v="68"/>
    <n v="0"/>
    <n v="0"/>
    <n v="62"/>
    <n v="67"/>
    <n v="129"/>
    <n v="3"/>
    <n v="0"/>
    <n v="111"/>
    <n v="112"/>
    <n v="223"/>
    <n v="6"/>
    <n v="0"/>
  </r>
  <r>
    <s v="08MSU0717A"/>
    <x v="105"/>
    <s v="08EUT0008G"/>
    <x v="166"/>
    <n v="19"/>
    <x v="1"/>
    <x v="1"/>
    <x v="3"/>
    <s v="LICENCIATURA"/>
    <n v="5"/>
    <x v="1"/>
    <x v="7"/>
    <x v="7"/>
    <n v="5052200002"/>
    <x v="52"/>
    <x v="0"/>
    <s v="PRESENCIAL"/>
    <s v="Activa"/>
    <n v="2022"/>
    <n v="10"/>
    <n v="6"/>
    <n v="16"/>
    <n v="0"/>
    <n v="0"/>
    <n v="8"/>
    <n v="6"/>
    <n v="14"/>
    <n v="0"/>
    <n v="0"/>
    <n v="5"/>
    <n v="8"/>
    <n v="13"/>
    <n v="0"/>
    <n v="0"/>
    <n v="11"/>
    <n v="11"/>
    <n v="22"/>
    <n v="0"/>
    <n v="0"/>
  </r>
  <r>
    <s v="08MSU0717A"/>
    <x v="105"/>
    <s v="08EUT0008G"/>
    <x v="166"/>
    <n v="19"/>
    <x v="1"/>
    <x v="1"/>
    <x v="3"/>
    <s v="LICENCIATURA"/>
    <n v="5"/>
    <x v="1"/>
    <x v="5"/>
    <x v="5"/>
    <n v="5061000016"/>
    <x v="534"/>
    <x v="0"/>
    <s v="PRESENCIAL"/>
    <s v="Activa"/>
    <n v="2022"/>
    <n v="20"/>
    <n v="33"/>
    <n v="53"/>
    <n v="0"/>
    <n v="0"/>
    <n v="11"/>
    <n v="22"/>
    <n v="33"/>
    <n v="0"/>
    <n v="0"/>
    <n v="8"/>
    <n v="16"/>
    <n v="24"/>
    <n v="0"/>
    <n v="0"/>
    <n v="43"/>
    <n v="44"/>
    <n v="87"/>
    <n v="0"/>
    <n v="0"/>
  </r>
  <r>
    <s v="08MSU0717A"/>
    <x v="105"/>
    <s v="08EUT0008G"/>
    <x v="166"/>
    <n v="19"/>
    <x v="1"/>
    <x v="1"/>
    <x v="3"/>
    <s v="LICENCIATURA"/>
    <n v="5"/>
    <x v="1"/>
    <x v="4"/>
    <x v="4"/>
    <n v="5071300004"/>
    <x v="218"/>
    <x v="0"/>
    <s v="PRESENCIAL"/>
    <s v="Activa"/>
    <n v="2022"/>
    <n v="23"/>
    <n v="4"/>
    <n v="27"/>
    <n v="0"/>
    <n v="0"/>
    <n v="15"/>
    <n v="2"/>
    <n v="17"/>
    <n v="0"/>
    <n v="0"/>
    <n v="13"/>
    <n v="6"/>
    <n v="19"/>
    <n v="0"/>
    <n v="0"/>
    <n v="59"/>
    <n v="13"/>
    <n v="72"/>
    <n v="0"/>
    <n v="0"/>
  </r>
  <r>
    <s v="08MSU0717A"/>
    <x v="105"/>
    <s v="08EUT0008G"/>
    <x v="166"/>
    <n v="19"/>
    <x v="1"/>
    <x v="1"/>
    <x v="3"/>
    <s v="LICENCIATURA"/>
    <n v="5"/>
    <x v="1"/>
    <x v="8"/>
    <x v="8"/>
    <n v="5101500006"/>
    <x v="256"/>
    <x v="0"/>
    <s v="PRESENCIAL"/>
    <s v="Activa"/>
    <n v="2022"/>
    <n v="14"/>
    <n v="22"/>
    <n v="36"/>
    <n v="0"/>
    <n v="0"/>
    <n v="7"/>
    <n v="10"/>
    <n v="17"/>
    <n v="0"/>
    <n v="0"/>
    <n v="16"/>
    <n v="29"/>
    <n v="45"/>
    <n v="0"/>
    <n v="0"/>
    <n v="42"/>
    <n v="59"/>
    <n v="101"/>
    <n v="0"/>
    <n v="0"/>
  </r>
  <r>
    <s v="08MSU0718Z"/>
    <x v="106"/>
    <s v="08EUT0009F"/>
    <x v="167"/>
    <n v="37"/>
    <x v="0"/>
    <x v="1"/>
    <x v="3"/>
    <s v="TSU"/>
    <n v="4"/>
    <x v="4"/>
    <x v="1"/>
    <x v="1"/>
    <n v="4041100012"/>
    <x v="535"/>
    <x v="0"/>
    <s v="PRESENCIAL"/>
    <s v="Activa"/>
    <n v="2022"/>
    <n v="6"/>
    <n v="15"/>
    <n v="21"/>
    <n v="0"/>
    <n v="0"/>
    <n v="0"/>
    <n v="0"/>
    <n v="0"/>
    <n v="0"/>
    <n v="0"/>
    <n v="19"/>
    <n v="55"/>
    <n v="74"/>
    <n v="0"/>
    <n v="0"/>
    <n v="43"/>
    <n v="115"/>
    <n v="158"/>
    <n v="0"/>
    <n v="0"/>
  </r>
  <r>
    <s v="08MSU0718Z"/>
    <x v="106"/>
    <s v="08EUT0009F"/>
    <x v="167"/>
    <n v="37"/>
    <x v="0"/>
    <x v="1"/>
    <x v="3"/>
    <s v="TSU"/>
    <n v="4"/>
    <x v="4"/>
    <x v="1"/>
    <x v="1"/>
    <n v="4042100005"/>
    <x v="536"/>
    <x v="0"/>
    <s v="PRESENCIAL"/>
    <s v="Activa"/>
    <n v="2022"/>
    <n v="2"/>
    <n v="9"/>
    <n v="11"/>
    <n v="0"/>
    <n v="0"/>
    <n v="0"/>
    <n v="0"/>
    <n v="0"/>
    <n v="0"/>
    <n v="0"/>
    <n v="8"/>
    <n v="27"/>
    <n v="35"/>
    <n v="0"/>
    <n v="0"/>
    <n v="14"/>
    <n v="43"/>
    <n v="57"/>
    <n v="0"/>
    <n v="0"/>
  </r>
  <r>
    <s v="08MSU0718Z"/>
    <x v="106"/>
    <s v="08EUT0009F"/>
    <x v="167"/>
    <n v="37"/>
    <x v="0"/>
    <x v="1"/>
    <x v="3"/>
    <s v="TSU"/>
    <n v="4"/>
    <x v="4"/>
    <x v="5"/>
    <x v="5"/>
    <n v="4062300002"/>
    <x v="208"/>
    <x v="0"/>
    <s v="PRESENCIAL"/>
    <s v="Activa"/>
    <n v="2022"/>
    <n v="7"/>
    <n v="0"/>
    <n v="7"/>
    <n v="0"/>
    <n v="0"/>
    <n v="0"/>
    <n v="0"/>
    <n v="0"/>
    <n v="0"/>
    <n v="0"/>
    <n v="19"/>
    <n v="11"/>
    <n v="30"/>
    <n v="0"/>
    <n v="0"/>
    <n v="33"/>
    <n v="20"/>
    <n v="53"/>
    <n v="0"/>
    <n v="0"/>
  </r>
  <r>
    <s v="08MSU0718Z"/>
    <x v="106"/>
    <s v="08EUT0009F"/>
    <x v="167"/>
    <n v="37"/>
    <x v="0"/>
    <x v="1"/>
    <x v="3"/>
    <s v="TSU"/>
    <n v="4"/>
    <x v="4"/>
    <x v="4"/>
    <x v="4"/>
    <n v="4071300002"/>
    <x v="537"/>
    <x v="0"/>
    <s v="PRESENCIAL"/>
    <s v="Activa"/>
    <n v="2022"/>
    <n v="15"/>
    <n v="3"/>
    <n v="18"/>
    <n v="0"/>
    <n v="0"/>
    <n v="0"/>
    <n v="0"/>
    <n v="0"/>
    <n v="0"/>
    <n v="0"/>
    <n v="41"/>
    <n v="6"/>
    <n v="47"/>
    <n v="0"/>
    <n v="0"/>
    <n v="67"/>
    <n v="11"/>
    <n v="78"/>
    <n v="0"/>
    <n v="0"/>
  </r>
  <r>
    <s v="08MSU0718Z"/>
    <x v="106"/>
    <s v="08EUT0009F"/>
    <x v="167"/>
    <n v="37"/>
    <x v="0"/>
    <x v="1"/>
    <x v="3"/>
    <s v="TSU"/>
    <n v="4"/>
    <x v="4"/>
    <x v="4"/>
    <x v="4"/>
    <n v="4071700005"/>
    <x v="538"/>
    <x v="0"/>
    <s v="PRESENCIAL"/>
    <s v="Activa"/>
    <n v="2022"/>
    <n v="12"/>
    <n v="15"/>
    <n v="27"/>
    <n v="0"/>
    <n v="0"/>
    <n v="0"/>
    <n v="0"/>
    <n v="0"/>
    <n v="0"/>
    <n v="0"/>
    <n v="45"/>
    <n v="34"/>
    <n v="79"/>
    <n v="0"/>
    <n v="0"/>
    <n v="138"/>
    <n v="88"/>
    <n v="226"/>
    <n v="0"/>
    <n v="0"/>
  </r>
  <r>
    <s v="08MSU0718Z"/>
    <x v="106"/>
    <s v="08EUT0009F"/>
    <x v="167"/>
    <n v="37"/>
    <x v="0"/>
    <x v="1"/>
    <x v="3"/>
    <s v="LICENCIATURA"/>
    <n v="5"/>
    <x v="1"/>
    <x v="1"/>
    <x v="1"/>
    <n v="5041100106"/>
    <x v="51"/>
    <x v="0"/>
    <s v="PRESENCIAL"/>
    <s v="Activa"/>
    <n v="2022"/>
    <n v="0"/>
    <n v="0"/>
    <n v="0"/>
    <n v="0"/>
    <n v="0"/>
    <n v="0"/>
    <n v="0"/>
    <n v="0"/>
    <n v="0"/>
    <n v="0"/>
    <n v="0"/>
    <n v="0"/>
    <n v="0"/>
    <n v="0"/>
    <n v="0"/>
    <n v="28"/>
    <n v="65"/>
    <n v="93"/>
    <n v="0"/>
    <n v="0"/>
  </r>
  <r>
    <s v="08MSU0718Z"/>
    <x v="106"/>
    <s v="08EUT0009F"/>
    <x v="167"/>
    <n v="37"/>
    <x v="0"/>
    <x v="1"/>
    <x v="3"/>
    <s v="LICENCIATURA"/>
    <n v="5"/>
    <x v="1"/>
    <x v="1"/>
    <x v="1"/>
    <n v="5042000028"/>
    <x v="527"/>
    <x v="0"/>
    <s v="PRESENCIAL"/>
    <s v="Activa"/>
    <n v="2022"/>
    <n v="0"/>
    <n v="0"/>
    <n v="0"/>
    <n v="0"/>
    <n v="0"/>
    <n v="0"/>
    <n v="0"/>
    <n v="0"/>
    <n v="0"/>
    <n v="0"/>
    <n v="0"/>
    <n v="0"/>
    <n v="0"/>
    <n v="0"/>
    <n v="0"/>
    <n v="14"/>
    <n v="33"/>
    <n v="47"/>
    <n v="0"/>
    <n v="0"/>
  </r>
  <r>
    <s v="08MSU0718Z"/>
    <x v="106"/>
    <s v="08EUT0009F"/>
    <x v="167"/>
    <n v="37"/>
    <x v="0"/>
    <x v="1"/>
    <x v="3"/>
    <s v="LICENCIATURA"/>
    <n v="5"/>
    <x v="1"/>
    <x v="5"/>
    <x v="5"/>
    <n v="5061000018"/>
    <x v="53"/>
    <x v="0"/>
    <s v="PRESENCIAL"/>
    <s v="Activa"/>
    <n v="2022"/>
    <n v="0"/>
    <n v="0"/>
    <n v="0"/>
    <n v="0"/>
    <n v="0"/>
    <n v="0"/>
    <n v="0"/>
    <n v="0"/>
    <n v="0"/>
    <n v="0"/>
    <n v="0"/>
    <n v="0"/>
    <n v="0"/>
    <n v="0"/>
    <n v="0"/>
    <n v="20"/>
    <n v="4"/>
    <n v="24"/>
    <n v="0"/>
    <n v="0"/>
  </r>
  <r>
    <s v="08MSU0718Z"/>
    <x v="106"/>
    <s v="08EUT0009F"/>
    <x v="167"/>
    <n v="37"/>
    <x v="0"/>
    <x v="1"/>
    <x v="3"/>
    <s v="LICENCIATURA"/>
    <n v="5"/>
    <x v="1"/>
    <x v="4"/>
    <x v="4"/>
    <n v="5071300004"/>
    <x v="218"/>
    <x v="0"/>
    <s v="PRESENCIAL"/>
    <s v="Activa"/>
    <n v="2022"/>
    <n v="0"/>
    <n v="0"/>
    <n v="0"/>
    <n v="0"/>
    <n v="0"/>
    <n v="0"/>
    <n v="0"/>
    <n v="0"/>
    <n v="0"/>
    <n v="0"/>
    <n v="0"/>
    <n v="0"/>
    <n v="0"/>
    <n v="0"/>
    <n v="0"/>
    <n v="47"/>
    <n v="6"/>
    <n v="53"/>
    <n v="0"/>
    <n v="0"/>
  </r>
  <r>
    <s v="08MSU0718Z"/>
    <x v="106"/>
    <s v="08EUT0009F"/>
    <x v="167"/>
    <n v="37"/>
    <x v="0"/>
    <x v="1"/>
    <x v="3"/>
    <s v="LICENCIATURA"/>
    <n v="5"/>
    <x v="1"/>
    <x v="4"/>
    <x v="4"/>
    <n v="5071700019"/>
    <x v="18"/>
    <x v="0"/>
    <s v="PRESENCIAL"/>
    <s v="Activa"/>
    <n v="2022"/>
    <n v="0"/>
    <n v="0"/>
    <n v="0"/>
    <n v="0"/>
    <n v="0"/>
    <n v="0"/>
    <n v="0"/>
    <n v="0"/>
    <n v="0"/>
    <n v="0"/>
    <n v="0"/>
    <n v="0"/>
    <n v="0"/>
    <n v="0"/>
    <n v="0"/>
    <n v="69"/>
    <n v="58"/>
    <n v="127"/>
    <n v="0"/>
    <n v="0"/>
  </r>
  <r>
    <s v="08MSU0719Z"/>
    <x v="107"/>
    <s v="08EUT0010V"/>
    <x v="168"/>
    <n v="11"/>
    <x v="6"/>
    <x v="1"/>
    <x v="3"/>
    <s v="TSU"/>
    <n v="4"/>
    <x v="4"/>
    <x v="1"/>
    <x v="1"/>
    <n v="4041200004"/>
    <x v="219"/>
    <x v="0"/>
    <s v="PRESENCIAL"/>
    <s v="Activa"/>
    <n v="2022"/>
    <n v="10"/>
    <n v="25"/>
    <n v="35"/>
    <n v="0"/>
    <n v="0"/>
    <n v="29"/>
    <n v="45"/>
    <n v="74"/>
    <n v="0"/>
    <n v="0"/>
    <n v="28"/>
    <n v="24"/>
    <n v="52"/>
    <n v="4"/>
    <n v="0"/>
    <n v="50"/>
    <n v="56"/>
    <n v="106"/>
    <n v="5"/>
    <n v="0"/>
  </r>
  <r>
    <s v="08MSU0719Z"/>
    <x v="107"/>
    <s v="08EUT0010V"/>
    <x v="168"/>
    <n v="11"/>
    <x v="6"/>
    <x v="1"/>
    <x v="3"/>
    <s v="TSU"/>
    <n v="4"/>
    <x v="4"/>
    <x v="4"/>
    <x v="4"/>
    <n v="4071300002"/>
    <x v="537"/>
    <x v="0"/>
    <s v="PRESENCIAL"/>
    <s v="Activa"/>
    <n v="2022"/>
    <n v="36"/>
    <n v="5"/>
    <n v="41"/>
    <n v="0"/>
    <n v="0"/>
    <n v="105"/>
    <n v="10"/>
    <n v="115"/>
    <n v="0"/>
    <n v="0"/>
    <n v="53"/>
    <n v="9"/>
    <n v="62"/>
    <n v="3"/>
    <n v="0"/>
    <n v="94"/>
    <n v="14"/>
    <n v="108"/>
    <n v="3"/>
    <n v="0"/>
  </r>
  <r>
    <s v="08MSU0719Z"/>
    <x v="107"/>
    <s v="08EUT0010V"/>
    <x v="168"/>
    <n v="11"/>
    <x v="6"/>
    <x v="1"/>
    <x v="3"/>
    <s v="TSU"/>
    <n v="4"/>
    <x v="4"/>
    <x v="4"/>
    <x v="4"/>
    <n v="4071700007"/>
    <x v="539"/>
    <x v="0"/>
    <s v="PRESENCIAL"/>
    <s v="Activa"/>
    <n v="2022"/>
    <n v="0"/>
    <n v="0"/>
    <n v="0"/>
    <n v="0"/>
    <n v="0"/>
    <n v="0"/>
    <n v="0"/>
    <n v="0"/>
    <n v="0"/>
    <n v="0"/>
    <n v="16"/>
    <n v="9"/>
    <n v="25"/>
    <n v="0"/>
    <n v="0"/>
    <n v="26"/>
    <n v="14"/>
    <n v="40"/>
    <n v="0"/>
    <n v="0"/>
  </r>
  <r>
    <s v="08MSU0719Z"/>
    <x v="107"/>
    <s v="08EUT0010V"/>
    <x v="168"/>
    <n v="11"/>
    <x v="6"/>
    <x v="1"/>
    <x v="3"/>
    <s v="TSU"/>
    <n v="4"/>
    <x v="4"/>
    <x v="4"/>
    <x v="4"/>
    <n v="4072100005"/>
    <x v="540"/>
    <x v="0"/>
    <s v="PRESENCIAL"/>
    <s v="Activa"/>
    <n v="2022"/>
    <n v="0"/>
    <n v="1"/>
    <n v="1"/>
    <n v="0"/>
    <n v="0"/>
    <n v="2"/>
    <n v="12"/>
    <n v="14"/>
    <n v="0"/>
    <n v="0"/>
    <n v="8"/>
    <n v="7"/>
    <n v="15"/>
    <n v="0"/>
    <n v="0"/>
    <n v="8"/>
    <n v="8"/>
    <n v="16"/>
    <n v="0"/>
    <n v="0"/>
  </r>
  <r>
    <s v="08MSU0719Z"/>
    <x v="107"/>
    <s v="08EUT0010V"/>
    <x v="168"/>
    <n v="11"/>
    <x v="6"/>
    <x v="1"/>
    <x v="3"/>
    <s v="TSU"/>
    <n v="4"/>
    <x v="4"/>
    <x v="9"/>
    <x v="9"/>
    <n v="4081100009"/>
    <x v="503"/>
    <x v="0"/>
    <s v="PRESENCIAL"/>
    <s v="Activa"/>
    <n v="2022"/>
    <n v="15"/>
    <n v="9"/>
    <n v="24"/>
    <n v="0"/>
    <n v="0"/>
    <n v="65"/>
    <n v="20"/>
    <n v="85"/>
    <n v="0"/>
    <n v="0"/>
    <n v="70"/>
    <n v="33"/>
    <n v="103"/>
    <n v="0"/>
    <n v="0"/>
    <n v="89"/>
    <n v="44"/>
    <n v="133"/>
    <n v="0"/>
    <n v="0"/>
  </r>
  <r>
    <s v="08MSU0719Z"/>
    <x v="107"/>
    <s v="08EUT0010V"/>
    <x v="168"/>
    <n v="11"/>
    <x v="6"/>
    <x v="1"/>
    <x v="3"/>
    <s v="TSU"/>
    <n v="4"/>
    <x v="4"/>
    <x v="8"/>
    <x v="8"/>
    <n v="4101600015"/>
    <x v="505"/>
    <x v="0"/>
    <s v="PRESENCIAL"/>
    <s v="Liquidacion"/>
    <n v="2022"/>
    <n v="2"/>
    <n v="5"/>
    <n v="7"/>
    <n v="0"/>
    <n v="0"/>
    <n v="2"/>
    <n v="12"/>
    <n v="14"/>
    <n v="0"/>
    <n v="0"/>
    <n v="0"/>
    <n v="0"/>
    <n v="0"/>
    <n v="0"/>
    <n v="0"/>
    <n v="0"/>
    <n v="0"/>
    <n v="0"/>
    <n v="0"/>
    <n v="0"/>
  </r>
  <r>
    <s v="08MSU0719Z"/>
    <x v="107"/>
    <s v="08EUT0010V"/>
    <x v="168"/>
    <n v="11"/>
    <x v="6"/>
    <x v="1"/>
    <x v="3"/>
    <s v="LICENCIATURA"/>
    <n v="5"/>
    <x v="1"/>
    <x v="1"/>
    <x v="1"/>
    <n v="5041100147"/>
    <x v="221"/>
    <x v="0"/>
    <s v="PRESENCIAL"/>
    <s v="Activa"/>
    <n v="2022"/>
    <n v="11"/>
    <n v="33"/>
    <n v="44"/>
    <n v="0"/>
    <n v="0"/>
    <n v="0"/>
    <n v="0"/>
    <n v="0"/>
    <n v="0"/>
    <n v="0"/>
    <n v="0"/>
    <n v="0"/>
    <n v="0"/>
    <n v="0"/>
    <n v="0"/>
    <n v="30"/>
    <n v="68"/>
    <n v="98"/>
    <n v="0"/>
    <n v="0"/>
  </r>
  <r>
    <s v="08MSU0719Z"/>
    <x v="107"/>
    <s v="08EUT0010V"/>
    <x v="168"/>
    <n v="11"/>
    <x v="6"/>
    <x v="1"/>
    <x v="3"/>
    <s v="LICENCIATURA"/>
    <n v="5"/>
    <x v="1"/>
    <x v="1"/>
    <x v="1"/>
    <n v="5042100177"/>
    <x v="216"/>
    <x v="0"/>
    <s v="PRESENCIAL"/>
    <s v="Liquidacion"/>
    <n v="2022"/>
    <n v="0"/>
    <n v="0"/>
    <n v="0"/>
    <n v="0"/>
    <n v="0"/>
    <n v="44"/>
    <n v="78"/>
    <n v="122"/>
    <n v="0"/>
    <n v="0"/>
    <n v="0"/>
    <n v="0"/>
    <n v="0"/>
    <n v="0"/>
    <n v="0"/>
    <n v="0"/>
    <n v="0"/>
    <n v="0"/>
    <n v="0"/>
    <n v="0"/>
  </r>
  <r>
    <s v="08MSU0719Z"/>
    <x v="107"/>
    <s v="08EUT0010V"/>
    <x v="168"/>
    <n v="11"/>
    <x v="6"/>
    <x v="1"/>
    <x v="3"/>
    <s v="LICENCIATURA"/>
    <n v="5"/>
    <x v="1"/>
    <x v="1"/>
    <x v="1"/>
    <n v="5042200034"/>
    <x v="506"/>
    <x v="0"/>
    <s v="PRESENCIAL"/>
    <s v="Activa"/>
    <n v="2022"/>
    <n v="1"/>
    <n v="11"/>
    <n v="12"/>
    <n v="0"/>
    <n v="0"/>
    <n v="5"/>
    <n v="19"/>
    <n v="24"/>
    <n v="0"/>
    <n v="0"/>
    <n v="0"/>
    <n v="0"/>
    <n v="0"/>
    <n v="0"/>
    <n v="0"/>
    <n v="7"/>
    <n v="13"/>
    <n v="20"/>
    <n v="0"/>
    <n v="1"/>
  </r>
  <r>
    <s v="08MSU0719Z"/>
    <x v="107"/>
    <s v="08EUT0010V"/>
    <x v="168"/>
    <n v="11"/>
    <x v="6"/>
    <x v="1"/>
    <x v="3"/>
    <s v="LICENCIATURA"/>
    <n v="5"/>
    <x v="1"/>
    <x v="4"/>
    <x v="4"/>
    <n v="5071300004"/>
    <x v="218"/>
    <x v="0"/>
    <s v="PRESENCIAL"/>
    <s v="Activa"/>
    <n v="2022"/>
    <n v="45"/>
    <n v="8"/>
    <n v="53"/>
    <n v="0"/>
    <n v="0"/>
    <n v="117"/>
    <n v="7"/>
    <n v="124"/>
    <n v="0"/>
    <n v="0"/>
    <n v="0"/>
    <n v="0"/>
    <n v="0"/>
    <n v="0"/>
    <n v="0"/>
    <n v="87"/>
    <n v="16"/>
    <n v="103"/>
    <n v="0"/>
    <n v="0"/>
  </r>
  <r>
    <s v="08MSU0719Z"/>
    <x v="107"/>
    <s v="08EUT0010V"/>
    <x v="168"/>
    <n v="11"/>
    <x v="6"/>
    <x v="1"/>
    <x v="3"/>
    <s v="LICENCIATURA"/>
    <n v="5"/>
    <x v="1"/>
    <x v="4"/>
    <x v="4"/>
    <n v="5072100012"/>
    <x v="541"/>
    <x v="0"/>
    <s v="PRESENCIAL"/>
    <s v="Activa"/>
    <n v="2022"/>
    <n v="0"/>
    <n v="9"/>
    <n v="9"/>
    <n v="0"/>
    <n v="0"/>
    <n v="8"/>
    <n v="28"/>
    <n v="36"/>
    <n v="0"/>
    <n v="0"/>
    <n v="0"/>
    <n v="0"/>
    <n v="0"/>
    <n v="0"/>
    <n v="0"/>
    <n v="4"/>
    <n v="8"/>
    <n v="12"/>
    <n v="0"/>
    <n v="0"/>
  </r>
  <r>
    <s v="08MSU0719Z"/>
    <x v="107"/>
    <s v="08EUT0010V"/>
    <x v="168"/>
    <n v="11"/>
    <x v="6"/>
    <x v="1"/>
    <x v="3"/>
    <s v="LICENCIATURA"/>
    <n v="5"/>
    <x v="1"/>
    <x v="9"/>
    <x v="9"/>
    <n v="5081100073"/>
    <x v="507"/>
    <x v="0"/>
    <s v="PRESENCIAL"/>
    <s v="Activa"/>
    <n v="2022"/>
    <n v="33"/>
    <n v="18"/>
    <n v="51"/>
    <n v="0"/>
    <n v="0"/>
    <n v="37"/>
    <n v="13"/>
    <n v="50"/>
    <n v="0"/>
    <n v="0"/>
    <n v="0"/>
    <n v="0"/>
    <n v="0"/>
    <n v="0"/>
    <n v="0"/>
    <n v="40"/>
    <n v="18"/>
    <n v="58"/>
    <n v="0"/>
    <n v="0"/>
  </r>
  <r>
    <s v="08MSU0720O"/>
    <x v="108"/>
    <s v="08PSU5031F"/>
    <x v="169"/>
    <n v="37"/>
    <x v="0"/>
    <x v="0"/>
    <x v="0"/>
    <s v="LICENCIATURA"/>
    <n v="5"/>
    <x v="1"/>
    <x v="3"/>
    <x v="3"/>
    <n v="5033100011"/>
    <x v="4"/>
    <x v="1"/>
    <s v="MIXTA"/>
    <s v="Activa"/>
    <n v="2022"/>
    <n v="0"/>
    <n v="0"/>
    <n v="0"/>
    <n v="0"/>
    <n v="0"/>
    <n v="0"/>
    <n v="0"/>
    <n v="0"/>
    <n v="0"/>
    <n v="0"/>
    <n v="0"/>
    <n v="0"/>
    <n v="0"/>
    <n v="0"/>
    <n v="0"/>
    <n v="6"/>
    <n v="4"/>
    <n v="10"/>
    <n v="0"/>
    <n v="0"/>
  </r>
  <r>
    <s v="08MSU0720O"/>
    <x v="108"/>
    <s v="08PSU5031F"/>
    <x v="169"/>
    <n v="37"/>
    <x v="0"/>
    <x v="0"/>
    <x v="0"/>
    <s v="LICENCIATURA"/>
    <n v="5"/>
    <x v="1"/>
    <x v="1"/>
    <x v="1"/>
    <n v="5041400032"/>
    <x v="8"/>
    <x v="1"/>
    <s v="MIXTA"/>
    <s v="Activa"/>
    <n v="2022"/>
    <n v="0"/>
    <n v="0"/>
    <n v="0"/>
    <n v="0"/>
    <n v="0"/>
    <n v="0"/>
    <n v="0"/>
    <n v="0"/>
    <n v="0"/>
    <n v="0"/>
    <n v="0"/>
    <n v="0"/>
    <n v="0"/>
    <n v="0"/>
    <n v="0"/>
    <n v="4"/>
    <n v="2"/>
    <n v="6"/>
    <n v="0"/>
    <n v="0"/>
  </r>
  <r>
    <s v="08MSU0720O"/>
    <x v="108"/>
    <s v="08PSU5031F"/>
    <x v="169"/>
    <n v="37"/>
    <x v="0"/>
    <x v="0"/>
    <x v="0"/>
    <s v="LICENCIATURA"/>
    <n v="5"/>
    <x v="1"/>
    <x v="1"/>
    <x v="1"/>
    <n v="5042100055"/>
    <x v="11"/>
    <x v="1"/>
    <s v="MIXTA"/>
    <s v="Activa"/>
    <n v="2022"/>
    <n v="10"/>
    <n v="22"/>
    <n v="32"/>
    <n v="0"/>
    <n v="0"/>
    <n v="10"/>
    <n v="22"/>
    <n v="32"/>
    <n v="0"/>
    <n v="0"/>
    <n v="10"/>
    <n v="43"/>
    <n v="53"/>
    <n v="0"/>
    <n v="0"/>
    <n v="10"/>
    <n v="43"/>
    <n v="53"/>
    <n v="0"/>
    <n v="0"/>
  </r>
  <r>
    <s v="08MSU0722M"/>
    <x v="109"/>
    <s v="08PSU5033D"/>
    <x v="170"/>
    <n v="19"/>
    <x v="1"/>
    <x v="0"/>
    <x v="0"/>
    <s v="LICENCIATURA"/>
    <n v="5"/>
    <x v="1"/>
    <x v="9"/>
    <x v="9"/>
    <n v="5082100003"/>
    <x v="440"/>
    <x v="0"/>
    <s v="PRESENCIAL"/>
    <s v="Activa"/>
    <n v="2022"/>
    <n v="6"/>
    <n v="14"/>
    <n v="20"/>
    <n v="0"/>
    <n v="0"/>
    <n v="10"/>
    <n v="19"/>
    <n v="29"/>
    <n v="0"/>
    <n v="0"/>
    <n v="0"/>
    <n v="0"/>
    <n v="0"/>
    <n v="0"/>
    <n v="0"/>
    <n v="1"/>
    <n v="1"/>
    <n v="2"/>
    <n v="0"/>
    <n v="0"/>
  </r>
  <r>
    <s v="08MSU0723L"/>
    <x v="110"/>
    <s v="08PSU5034C"/>
    <x v="171"/>
    <n v="19"/>
    <x v="1"/>
    <x v="0"/>
    <x v="0"/>
    <s v="LICENCIATURA"/>
    <n v="5"/>
    <x v="1"/>
    <x v="3"/>
    <x v="3"/>
    <n v="5031100007"/>
    <x v="24"/>
    <x v="1"/>
    <s v="MIXTA"/>
    <s v="Activa"/>
    <n v="2022"/>
    <n v="0"/>
    <n v="4"/>
    <n v="4"/>
    <n v="0"/>
    <n v="0"/>
    <n v="3"/>
    <n v="20"/>
    <n v="23"/>
    <n v="0"/>
    <n v="0"/>
    <n v="11"/>
    <n v="25"/>
    <n v="36"/>
    <n v="0"/>
    <n v="0"/>
    <n v="22"/>
    <n v="54"/>
    <n v="76"/>
    <n v="0"/>
    <n v="0"/>
  </r>
  <r>
    <s v="08MSU0725J"/>
    <x v="111"/>
    <s v="08PSU5038Z"/>
    <x v="172"/>
    <n v="19"/>
    <x v="1"/>
    <x v="0"/>
    <x v="0"/>
    <s v="LICENCIATURA"/>
    <n v="5"/>
    <x v="1"/>
    <x v="3"/>
    <x v="3"/>
    <n v="5033100011"/>
    <x v="4"/>
    <x v="2"/>
    <s v="EN LÍNEA O VIRTUAL"/>
    <s v="Activa"/>
    <n v="2022"/>
    <n v="0"/>
    <n v="0"/>
    <n v="0"/>
    <n v="0"/>
    <n v="0"/>
    <n v="0"/>
    <n v="0"/>
    <n v="0"/>
    <n v="0"/>
    <n v="0"/>
    <n v="0"/>
    <n v="0"/>
    <n v="0"/>
    <n v="0"/>
    <n v="0"/>
    <n v="0"/>
    <n v="1"/>
    <n v="1"/>
    <n v="0"/>
    <n v="0"/>
  </r>
  <r>
    <s v="08MSU0725J"/>
    <x v="111"/>
    <s v="08PSU5038Z"/>
    <x v="172"/>
    <n v="19"/>
    <x v="1"/>
    <x v="0"/>
    <x v="0"/>
    <s v="LICENCIATURA"/>
    <n v="5"/>
    <x v="1"/>
    <x v="4"/>
    <x v="4"/>
    <n v="5071700004"/>
    <x v="6"/>
    <x v="2"/>
    <s v="EN LÍNEA O VIRTUAL"/>
    <s v="Activa"/>
    <n v="2022"/>
    <n v="8"/>
    <n v="1"/>
    <n v="9"/>
    <n v="0"/>
    <n v="0"/>
    <n v="0"/>
    <n v="0"/>
    <n v="0"/>
    <n v="0"/>
    <n v="0"/>
    <n v="19"/>
    <n v="17"/>
    <n v="36"/>
    <n v="0"/>
    <n v="0"/>
    <n v="89"/>
    <n v="59"/>
    <n v="148"/>
    <n v="0"/>
    <n v="0"/>
  </r>
  <r>
    <s v="08MSU0725J"/>
    <x v="111"/>
    <s v="08PSU5038Z"/>
    <x v="172"/>
    <n v="19"/>
    <x v="1"/>
    <x v="0"/>
    <x v="0"/>
    <s v="LICENCIATURA"/>
    <n v="5"/>
    <x v="1"/>
    <x v="6"/>
    <x v="6"/>
    <n v="5094100001"/>
    <x v="247"/>
    <x v="0"/>
    <s v="PRESENCIAL"/>
    <s v="Activa"/>
    <n v="2022"/>
    <n v="6"/>
    <n v="37"/>
    <n v="43"/>
    <n v="0"/>
    <n v="0"/>
    <n v="0"/>
    <n v="0"/>
    <n v="0"/>
    <n v="0"/>
    <n v="0"/>
    <n v="14"/>
    <n v="7"/>
    <n v="21"/>
    <n v="0"/>
    <n v="0"/>
    <n v="81"/>
    <n v="98"/>
    <n v="179"/>
    <n v="0"/>
    <n v="0"/>
  </r>
  <r>
    <s v="08MSU0726I"/>
    <x v="112"/>
    <s v="08PSU5039Y"/>
    <x v="173"/>
    <n v="19"/>
    <x v="1"/>
    <x v="0"/>
    <x v="0"/>
    <s v="ESPECIALIDAD"/>
    <n v="6"/>
    <x v="3"/>
    <x v="3"/>
    <x v="3"/>
    <n v="6033200013"/>
    <x v="542"/>
    <x v="1"/>
    <s v="MIXTA"/>
    <s v="Activa"/>
    <n v="2022"/>
    <n v="0"/>
    <n v="0"/>
    <n v="0"/>
    <n v="0"/>
    <n v="0"/>
    <n v="0"/>
    <n v="0"/>
    <n v="0"/>
    <n v="0"/>
    <n v="0"/>
    <n v="4"/>
    <n v="7"/>
    <n v="11"/>
    <n v="0"/>
    <n v="0"/>
    <n v="4"/>
    <n v="7"/>
    <n v="11"/>
    <n v="0"/>
    <n v="0"/>
  </r>
  <r>
    <s v="08MSU0728G"/>
    <x v="113"/>
    <s v="08PSU5046H"/>
    <x v="174"/>
    <n v="17"/>
    <x v="7"/>
    <x v="0"/>
    <x v="0"/>
    <s v="LICENCIATURA"/>
    <n v="5"/>
    <x v="1"/>
    <x v="3"/>
    <x v="3"/>
    <n v="5031200031"/>
    <x v="393"/>
    <x v="0"/>
    <s v="PRESENCIAL"/>
    <s v="Activa"/>
    <n v="2022"/>
    <n v="0"/>
    <n v="0"/>
    <n v="0"/>
    <n v="0"/>
    <n v="0"/>
    <n v="0"/>
    <n v="0"/>
    <n v="0"/>
    <n v="0"/>
    <n v="0"/>
    <n v="0"/>
    <n v="0"/>
    <n v="0"/>
    <n v="0"/>
    <n v="0"/>
    <n v="0"/>
    <n v="0"/>
    <n v="0"/>
    <n v="0"/>
    <n v="0"/>
  </r>
  <r>
    <s v="08MSU0729F"/>
    <x v="114"/>
    <s v="08PSU5047G"/>
    <x v="175"/>
    <n v="19"/>
    <x v="1"/>
    <x v="0"/>
    <x v="0"/>
    <s v="MAESTRÍA"/>
    <n v="7"/>
    <x v="0"/>
    <x v="1"/>
    <x v="1"/>
    <n v="7042500003"/>
    <x v="543"/>
    <x v="1"/>
    <s v="MIXTA"/>
    <s v="Activa"/>
    <n v="2022"/>
    <n v="0"/>
    <n v="3"/>
    <n v="3"/>
    <n v="0"/>
    <n v="0"/>
    <n v="0"/>
    <n v="0"/>
    <n v="0"/>
    <n v="0"/>
    <n v="0"/>
    <n v="1"/>
    <n v="4"/>
    <n v="5"/>
    <n v="0"/>
    <n v="0"/>
    <n v="1"/>
    <n v="10"/>
    <n v="11"/>
    <n v="0"/>
    <n v="0"/>
  </r>
  <r>
    <s v="08MSU0729F"/>
    <x v="114"/>
    <s v="08PSU5047G"/>
    <x v="175"/>
    <n v="19"/>
    <x v="1"/>
    <x v="0"/>
    <x v="0"/>
    <s v="MAESTRÍA"/>
    <n v="7"/>
    <x v="0"/>
    <x v="1"/>
    <x v="1"/>
    <n v="7042100055"/>
    <x v="544"/>
    <x v="1"/>
    <s v="MIXTA"/>
    <s v="Activa"/>
    <n v="2022"/>
    <n v="0"/>
    <n v="0"/>
    <n v="0"/>
    <n v="0"/>
    <n v="0"/>
    <n v="1"/>
    <n v="0"/>
    <n v="1"/>
    <n v="0"/>
    <n v="0"/>
    <n v="0"/>
    <n v="3"/>
    <n v="3"/>
    <n v="0"/>
    <n v="0"/>
    <n v="0"/>
    <n v="5"/>
    <n v="5"/>
    <n v="0"/>
    <n v="0"/>
  </r>
  <r>
    <s v="08MSU0729F"/>
    <x v="114"/>
    <s v="08PSU5047G"/>
    <x v="175"/>
    <n v="19"/>
    <x v="1"/>
    <x v="0"/>
    <x v="0"/>
    <s v="MAESTRÍA"/>
    <n v="7"/>
    <x v="0"/>
    <x v="1"/>
    <x v="1"/>
    <n v="7041200019"/>
    <x v="545"/>
    <x v="1"/>
    <s v="MIXTA"/>
    <s v="Activa"/>
    <n v="2022"/>
    <n v="1"/>
    <n v="2"/>
    <n v="3"/>
    <n v="0"/>
    <n v="0"/>
    <n v="0"/>
    <n v="0"/>
    <n v="0"/>
    <n v="0"/>
    <n v="0"/>
    <n v="2"/>
    <n v="4"/>
    <n v="6"/>
    <n v="0"/>
    <n v="0"/>
    <n v="5"/>
    <n v="7"/>
    <n v="12"/>
    <n v="0"/>
    <n v="0"/>
  </r>
  <r>
    <s v="08MSU0729F"/>
    <x v="114"/>
    <s v="08PSU5047G"/>
    <x v="175"/>
    <n v="19"/>
    <x v="1"/>
    <x v="0"/>
    <x v="0"/>
    <s v="MAESTRÍA"/>
    <n v="7"/>
    <x v="0"/>
    <x v="1"/>
    <x v="1"/>
    <n v="7041300008"/>
    <x v="546"/>
    <x v="1"/>
    <s v="MIXTA"/>
    <s v="Activa"/>
    <n v="2022"/>
    <n v="1"/>
    <n v="2"/>
    <n v="3"/>
    <n v="0"/>
    <n v="0"/>
    <n v="0"/>
    <n v="0"/>
    <n v="0"/>
    <n v="0"/>
    <n v="0"/>
    <n v="4"/>
    <n v="4"/>
    <n v="8"/>
    <n v="0"/>
    <n v="0"/>
    <n v="12"/>
    <n v="8"/>
    <n v="20"/>
    <n v="0"/>
    <n v="0"/>
  </r>
  <r>
    <s v="08MSU0729F"/>
    <x v="114"/>
    <s v="08PSU5047G"/>
    <x v="175"/>
    <n v="19"/>
    <x v="1"/>
    <x v="0"/>
    <x v="0"/>
    <s v="MAESTRÍA"/>
    <n v="7"/>
    <x v="0"/>
    <x v="0"/>
    <x v="0"/>
    <n v="7011500011"/>
    <x v="547"/>
    <x v="1"/>
    <s v="MIXTA"/>
    <s v="Activa"/>
    <n v="2022"/>
    <n v="7"/>
    <n v="18"/>
    <n v="25"/>
    <n v="0"/>
    <n v="0"/>
    <n v="2"/>
    <n v="0"/>
    <n v="2"/>
    <n v="0"/>
    <n v="0"/>
    <n v="18"/>
    <n v="41"/>
    <n v="59"/>
    <n v="0"/>
    <n v="0"/>
    <n v="37"/>
    <n v="100"/>
    <n v="137"/>
    <n v="0"/>
    <n v="0"/>
  </r>
  <r>
    <s v="08MSU0729F"/>
    <x v="114"/>
    <s v="08PSU5047G"/>
    <x v="175"/>
    <n v="19"/>
    <x v="1"/>
    <x v="0"/>
    <x v="0"/>
    <s v="MAESTRÍA"/>
    <n v="7"/>
    <x v="0"/>
    <x v="3"/>
    <x v="3"/>
    <n v="7033100161"/>
    <x v="548"/>
    <x v="1"/>
    <s v="MIXTA"/>
    <s v="Activa"/>
    <n v="2022"/>
    <n v="2"/>
    <n v="2"/>
    <n v="4"/>
    <n v="0"/>
    <n v="0"/>
    <n v="0"/>
    <n v="0"/>
    <n v="0"/>
    <n v="0"/>
    <n v="0"/>
    <n v="0"/>
    <n v="1"/>
    <n v="1"/>
    <n v="0"/>
    <n v="0"/>
    <n v="1"/>
    <n v="1"/>
    <n v="2"/>
    <n v="0"/>
    <n v="0"/>
  </r>
  <r>
    <s v="08MSU0729F"/>
    <x v="114"/>
    <s v="08PSU5047G"/>
    <x v="175"/>
    <n v="19"/>
    <x v="1"/>
    <x v="0"/>
    <x v="0"/>
    <s v="LICENCIATURA"/>
    <n v="5"/>
    <x v="1"/>
    <x v="8"/>
    <x v="8"/>
    <n v="5101500048"/>
    <x v="549"/>
    <x v="0"/>
    <s v="PRESENCIAL"/>
    <s v="Activa"/>
    <n v="2022"/>
    <n v="1"/>
    <n v="9"/>
    <n v="10"/>
    <n v="0"/>
    <n v="0"/>
    <n v="0"/>
    <n v="5"/>
    <n v="5"/>
    <n v="0"/>
    <n v="0"/>
    <n v="4"/>
    <n v="2"/>
    <n v="6"/>
    <n v="0"/>
    <n v="0"/>
    <n v="7"/>
    <n v="26"/>
    <n v="33"/>
    <n v="0"/>
    <n v="0"/>
  </r>
  <r>
    <s v="08MSU0729F"/>
    <x v="114"/>
    <s v="08PSU5047G"/>
    <x v="175"/>
    <n v="19"/>
    <x v="1"/>
    <x v="0"/>
    <x v="0"/>
    <s v="LICENCIATURA"/>
    <n v="5"/>
    <x v="1"/>
    <x v="4"/>
    <x v="4"/>
    <n v="5071300004"/>
    <x v="218"/>
    <x v="0"/>
    <s v="PRESENCIAL"/>
    <s v="Activa"/>
    <n v="2022"/>
    <n v="10"/>
    <n v="1"/>
    <n v="11"/>
    <n v="0"/>
    <n v="0"/>
    <n v="3"/>
    <n v="0"/>
    <n v="3"/>
    <n v="0"/>
    <n v="0"/>
    <n v="15"/>
    <n v="0"/>
    <n v="15"/>
    <n v="0"/>
    <n v="0"/>
    <n v="36"/>
    <n v="3"/>
    <n v="39"/>
    <n v="0"/>
    <n v="0"/>
  </r>
  <r>
    <s v="08MSU0729F"/>
    <x v="114"/>
    <s v="08PSU5047G"/>
    <x v="175"/>
    <n v="19"/>
    <x v="1"/>
    <x v="0"/>
    <x v="0"/>
    <s v="LICENCIATURA"/>
    <n v="5"/>
    <x v="1"/>
    <x v="1"/>
    <x v="1"/>
    <n v="5042400035"/>
    <x v="550"/>
    <x v="0"/>
    <s v="PRESENCIAL"/>
    <s v="Liquidacion"/>
    <n v="2022"/>
    <n v="0"/>
    <n v="0"/>
    <n v="0"/>
    <n v="0"/>
    <n v="0"/>
    <n v="2"/>
    <n v="0"/>
    <n v="2"/>
    <n v="0"/>
    <n v="0"/>
    <n v="0"/>
    <n v="0"/>
    <n v="0"/>
    <n v="0"/>
    <n v="0"/>
    <n v="0"/>
    <n v="0"/>
    <n v="0"/>
    <n v="0"/>
    <n v="0"/>
  </r>
  <r>
    <s v="08MSU0729F"/>
    <x v="114"/>
    <s v="08PSU5047G"/>
    <x v="175"/>
    <n v="19"/>
    <x v="1"/>
    <x v="0"/>
    <x v="0"/>
    <s v="LICENCIATURA"/>
    <n v="5"/>
    <x v="1"/>
    <x v="1"/>
    <x v="1"/>
    <n v="5042000002"/>
    <x v="268"/>
    <x v="1"/>
    <s v="MIXTA"/>
    <s v="Activa"/>
    <n v="2022"/>
    <n v="7"/>
    <n v="3"/>
    <n v="10"/>
    <n v="0"/>
    <n v="0"/>
    <n v="0"/>
    <n v="2"/>
    <n v="2"/>
    <n v="0"/>
    <n v="0"/>
    <n v="16"/>
    <n v="19"/>
    <n v="35"/>
    <n v="0"/>
    <n v="0"/>
    <n v="33"/>
    <n v="33"/>
    <n v="66"/>
    <n v="0"/>
    <n v="0"/>
  </r>
  <r>
    <s v="08MSU0729F"/>
    <x v="114"/>
    <s v="08PSU5047G"/>
    <x v="175"/>
    <n v="19"/>
    <x v="1"/>
    <x v="0"/>
    <x v="0"/>
    <s v="LICENCIATURA"/>
    <n v="5"/>
    <x v="1"/>
    <x v="1"/>
    <x v="1"/>
    <n v="5042200005"/>
    <x v="337"/>
    <x v="0"/>
    <s v="PRESENCIAL"/>
    <s v="Activa"/>
    <n v="2022"/>
    <n v="0"/>
    <n v="0"/>
    <n v="0"/>
    <n v="0"/>
    <n v="0"/>
    <n v="0"/>
    <n v="0"/>
    <n v="0"/>
    <n v="0"/>
    <n v="0"/>
    <n v="0"/>
    <n v="0"/>
    <n v="0"/>
    <n v="0"/>
    <n v="0"/>
    <n v="1"/>
    <n v="2"/>
    <n v="3"/>
    <n v="0"/>
    <n v="0"/>
  </r>
  <r>
    <s v="08MSU0729F"/>
    <x v="114"/>
    <s v="08PSU5047G"/>
    <x v="175"/>
    <n v="19"/>
    <x v="1"/>
    <x v="0"/>
    <x v="0"/>
    <s v="LICENCIATURA"/>
    <n v="5"/>
    <x v="1"/>
    <x v="1"/>
    <x v="1"/>
    <n v="5041100013"/>
    <x v="551"/>
    <x v="0"/>
    <s v="PRESENCIAL"/>
    <s v="Activa"/>
    <n v="2022"/>
    <n v="4"/>
    <n v="11"/>
    <n v="15"/>
    <n v="0"/>
    <n v="5"/>
    <n v="5"/>
    <n v="10"/>
    <n v="15"/>
    <n v="0"/>
    <n v="0"/>
    <n v="11"/>
    <n v="18"/>
    <n v="29"/>
    <n v="0"/>
    <n v="0"/>
    <n v="55"/>
    <n v="86"/>
    <n v="141"/>
    <n v="0"/>
    <n v="0"/>
  </r>
  <r>
    <s v="08MSU0729F"/>
    <x v="114"/>
    <s v="08PSU5047G"/>
    <x v="175"/>
    <n v="19"/>
    <x v="1"/>
    <x v="0"/>
    <x v="0"/>
    <s v="LICENCIATURA"/>
    <n v="5"/>
    <x v="1"/>
    <x v="4"/>
    <x v="4"/>
    <n v="5073100009"/>
    <x v="27"/>
    <x v="0"/>
    <s v="PRESENCIAL"/>
    <s v="Activa"/>
    <n v="2022"/>
    <n v="4"/>
    <n v="5"/>
    <n v="9"/>
    <n v="0"/>
    <n v="0"/>
    <n v="6"/>
    <n v="3"/>
    <n v="9"/>
    <n v="0"/>
    <n v="0"/>
    <n v="20"/>
    <n v="13"/>
    <n v="33"/>
    <n v="0"/>
    <n v="0"/>
    <n v="63"/>
    <n v="57"/>
    <n v="120"/>
    <n v="0"/>
    <n v="0"/>
  </r>
  <r>
    <s v="08MSU0729F"/>
    <x v="114"/>
    <s v="08PSU5047G"/>
    <x v="175"/>
    <n v="19"/>
    <x v="1"/>
    <x v="0"/>
    <x v="0"/>
    <s v="LICENCIATURA"/>
    <n v="5"/>
    <x v="1"/>
    <x v="3"/>
    <x v="3"/>
    <n v="5033100011"/>
    <x v="4"/>
    <x v="0"/>
    <s v="PRESENCIAL"/>
    <s v="Activa"/>
    <n v="2022"/>
    <n v="8"/>
    <n v="6"/>
    <n v="14"/>
    <n v="0"/>
    <n v="0"/>
    <n v="5"/>
    <n v="7"/>
    <n v="12"/>
    <n v="0"/>
    <n v="0"/>
    <n v="10"/>
    <n v="12"/>
    <n v="22"/>
    <n v="0"/>
    <n v="0"/>
    <n v="36"/>
    <n v="32"/>
    <n v="68"/>
    <n v="0"/>
    <n v="0"/>
  </r>
  <r>
    <s v="08MSU0729F"/>
    <x v="114"/>
    <s v="08PSU5047G"/>
    <x v="175"/>
    <n v="19"/>
    <x v="1"/>
    <x v="0"/>
    <x v="0"/>
    <s v="LICENCIATURA"/>
    <n v="5"/>
    <x v="1"/>
    <x v="3"/>
    <x v="3"/>
    <n v="5033100011"/>
    <x v="4"/>
    <x v="1"/>
    <s v="MIXTA"/>
    <s v="Activa"/>
    <n v="2022"/>
    <n v="8"/>
    <n v="10"/>
    <n v="18"/>
    <n v="0"/>
    <n v="0"/>
    <n v="9"/>
    <n v="1"/>
    <n v="10"/>
    <n v="0"/>
    <n v="0"/>
    <n v="37"/>
    <n v="27"/>
    <n v="64"/>
    <n v="0"/>
    <n v="0"/>
    <n v="57"/>
    <n v="42"/>
    <n v="99"/>
    <n v="0"/>
    <n v="0"/>
  </r>
  <r>
    <s v="08MSU0729F"/>
    <x v="114"/>
    <s v="08PSU5047G"/>
    <x v="175"/>
    <n v="19"/>
    <x v="1"/>
    <x v="0"/>
    <x v="0"/>
    <s v="LICENCIATURA"/>
    <n v="5"/>
    <x v="1"/>
    <x v="6"/>
    <x v="6"/>
    <n v="5094100001"/>
    <x v="247"/>
    <x v="0"/>
    <s v="PRESENCIAL"/>
    <s v="Activa"/>
    <n v="2022"/>
    <n v="5"/>
    <n v="12"/>
    <n v="17"/>
    <n v="0"/>
    <n v="0"/>
    <n v="6"/>
    <n v="10"/>
    <n v="16"/>
    <n v="0"/>
    <n v="0"/>
    <n v="16"/>
    <n v="14"/>
    <n v="30"/>
    <n v="0"/>
    <n v="0"/>
    <n v="40"/>
    <n v="58"/>
    <n v="98"/>
    <n v="0"/>
    <n v="0"/>
  </r>
  <r>
    <s v="08MSU0729F"/>
    <x v="114"/>
    <s v="08PSU5047G"/>
    <x v="175"/>
    <n v="19"/>
    <x v="1"/>
    <x v="0"/>
    <x v="0"/>
    <s v="LICENCIATURA"/>
    <n v="5"/>
    <x v="1"/>
    <x v="4"/>
    <x v="4"/>
    <n v="5071700027"/>
    <x v="303"/>
    <x v="1"/>
    <s v="MIXTA"/>
    <s v="Activa"/>
    <n v="2022"/>
    <n v="0"/>
    <n v="0"/>
    <n v="0"/>
    <n v="0"/>
    <n v="0"/>
    <n v="1"/>
    <n v="0"/>
    <n v="1"/>
    <n v="0"/>
    <n v="0"/>
    <n v="6"/>
    <n v="3"/>
    <n v="9"/>
    <n v="0"/>
    <n v="0"/>
    <n v="11"/>
    <n v="5"/>
    <n v="16"/>
    <n v="0"/>
    <n v="0"/>
  </r>
  <r>
    <s v="08MSU0729F"/>
    <x v="114"/>
    <s v="08PSU5047G"/>
    <x v="175"/>
    <n v="19"/>
    <x v="1"/>
    <x v="0"/>
    <x v="0"/>
    <s v="LICENCIATURA"/>
    <n v="5"/>
    <x v="1"/>
    <x v="1"/>
    <x v="1"/>
    <n v="5041200028"/>
    <x v="237"/>
    <x v="0"/>
    <s v="PRESENCIAL"/>
    <s v="Activa"/>
    <n v="2022"/>
    <n v="0"/>
    <n v="1"/>
    <n v="1"/>
    <n v="0"/>
    <n v="0"/>
    <n v="0"/>
    <n v="1"/>
    <n v="1"/>
    <n v="0"/>
    <n v="0"/>
    <n v="2"/>
    <n v="4"/>
    <n v="6"/>
    <n v="0"/>
    <n v="0"/>
    <n v="8"/>
    <n v="10"/>
    <n v="18"/>
    <n v="0"/>
    <n v="0"/>
  </r>
  <r>
    <s v="08MSU0729F"/>
    <x v="114"/>
    <s v="08PSU5047G"/>
    <x v="175"/>
    <n v="19"/>
    <x v="1"/>
    <x v="0"/>
    <x v="0"/>
    <s v="LICENCIATURA"/>
    <n v="5"/>
    <x v="1"/>
    <x v="1"/>
    <x v="1"/>
    <n v="5041100112"/>
    <x v="552"/>
    <x v="0"/>
    <s v="PRESENCIAL"/>
    <s v="Activa"/>
    <n v="2022"/>
    <n v="0"/>
    <n v="0"/>
    <n v="0"/>
    <n v="0"/>
    <n v="0"/>
    <n v="1"/>
    <n v="5"/>
    <n v="6"/>
    <n v="0"/>
    <n v="0"/>
    <n v="16"/>
    <n v="10"/>
    <n v="26"/>
    <n v="0"/>
    <n v="0"/>
    <n v="28"/>
    <n v="24"/>
    <n v="52"/>
    <n v="0"/>
    <n v="0"/>
  </r>
  <r>
    <s v="08MSU0729F"/>
    <x v="114"/>
    <s v="08PSU5047G"/>
    <x v="175"/>
    <n v="19"/>
    <x v="1"/>
    <x v="0"/>
    <x v="0"/>
    <s v="LICENCIATURA"/>
    <n v="5"/>
    <x v="1"/>
    <x v="3"/>
    <x v="3"/>
    <n v="5031100007"/>
    <x v="24"/>
    <x v="0"/>
    <s v="PRESENCIAL"/>
    <s v="Activa"/>
    <n v="2022"/>
    <n v="1"/>
    <n v="13"/>
    <n v="14"/>
    <n v="0"/>
    <n v="0"/>
    <n v="1"/>
    <n v="6"/>
    <n v="7"/>
    <n v="0"/>
    <n v="0"/>
    <n v="12"/>
    <n v="46"/>
    <n v="58"/>
    <n v="0"/>
    <n v="0"/>
    <n v="35"/>
    <n v="125"/>
    <n v="160"/>
    <n v="0"/>
    <n v="0"/>
  </r>
  <r>
    <s v="08MSU0730V"/>
    <x v="115"/>
    <s v="08PSU5048F"/>
    <x v="176"/>
    <n v="37"/>
    <x v="0"/>
    <x v="0"/>
    <x v="0"/>
    <s v="ESPECIALIDAD"/>
    <n v="6"/>
    <x v="3"/>
    <x v="0"/>
    <x v="0"/>
    <n v="6011100019"/>
    <x v="553"/>
    <x v="1"/>
    <s v="MIXTA"/>
    <s v="Activa"/>
    <n v="2022"/>
    <n v="3"/>
    <n v="3"/>
    <n v="6"/>
    <n v="0"/>
    <n v="0"/>
    <n v="3"/>
    <n v="3"/>
    <n v="6"/>
    <n v="0"/>
    <n v="0"/>
    <n v="7"/>
    <n v="11"/>
    <n v="18"/>
    <n v="0"/>
    <n v="0"/>
    <n v="7"/>
    <n v="11"/>
    <n v="18"/>
    <n v="0"/>
    <n v="0"/>
  </r>
  <r>
    <s v="08MSU0730V"/>
    <x v="115"/>
    <s v="08PSU5048F"/>
    <x v="176"/>
    <n v="37"/>
    <x v="0"/>
    <x v="0"/>
    <x v="0"/>
    <s v="MAESTRÍA"/>
    <n v="7"/>
    <x v="0"/>
    <x v="0"/>
    <x v="0"/>
    <n v="7011100061"/>
    <x v="554"/>
    <x v="1"/>
    <s v="MIXTA"/>
    <s v="Activa"/>
    <n v="2022"/>
    <n v="2"/>
    <n v="2"/>
    <n v="4"/>
    <n v="0"/>
    <n v="0"/>
    <n v="2"/>
    <n v="2"/>
    <n v="4"/>
    <n v="0"/>
    <n v="0"/>
    <n v="6"/>
    <n v="12"/>
    <n v="18"/>
    <n v="0"/>
    <n v="0"/>
    <n v="6"/>
    <n v="12"/>
    <n v="18"/>
    <n v="0"/>
    <n v="0"/>
  </r>
  <r>
    <s v="08MSU0730V"/>
    <x v="115"/>
    <s v="08PSU5048F"/>
    <x v="176"/>
    <n v="37"/>
    <x v="0"/>
    <x v="0"/>
    <x v="0"/>
    <s v="DOCTORADO"/>
    <n v="8"/>
    <x v="2"/>
    <x v="0"/>
    <x v="0"/>
    <n v="8011000007"/>
    <x v="555"/>
    <x v="1"/>
    <s v="MIXTA"/>
    <s v="Activa"/>
    <n v="2022"/>
    <n v="0"/>
    <n v="0"/>
    <n v="0"/>
    <n v="0"/>
    <n v="0"/>
    <n v="0"/>
    <n v="0"/>
    <n v="0"/>
    <n v="0"/>
    <n v="0"/>
    <n v="0"/>
    <n v="0"/>
    <n v="0"/>
    <n v="0"/>
    <n v="0"/>
    <n v="5"/>
    <n v="3"/>
    <n v="8"/>
    <n v="0"/>
    <n v="0"/>
  </r>
  <r>
    <s v="08MSU0731U"/>
    <x v="116"/>
    <s v="08PNL0003Z"/>
    <x v="177"/>
    <n v="37"/>
    <x v="0"/>
    <x v="0"/>
    <x v="0"/>
    <s v="LICENCIATURA"/>
    <n v="5"/>
    <x v="1"/>
    <x v="0"/>
    <x v="0"/>
    <n v="5012100002"/>
    <x v="340"/>
    <x v="0"/>
    <s v="PRESENCIAL"/>
    <s v="Liquidacion"/>
    <n v="2022"/>
    <n v="0"/>
    <n v="0"/>
    <n v="0"/>
    <n v="0"/>
    <n v="0"/>
    <n v="0"/>
    <n v="0"/>
    <n v="0"/>
    <n v="0"/>
    <n v="0"/>
    <n v="0"/>
    <n v="0"/>
    <n v="0"/>
    <n v="0"/>
    <n v="0"/>
    <n v="1"/>
    <n v="14"/>
    <n v="15"/>
    <n v="0"/>
    <n v="0"/>
  </r>
  <r>
    <s v="08MSU0731U"/>
    <x v="116"/>
    <s v="08PSU5049E"/>
    <x v="177"/>
    <n v="37"/>
    <x v="0"/>
    <x v="0"/>
    <x v="0"/>
    <s v="LICENCIATURA"/>
    <n v="5"/>
    <x v="1"/>
    <x v="0"/>
    <x v="0"/>
    <n v="5011100015"/>
    <x v="252"/>
    <x v="0"/>
    <s v="PRESENCIAL"/>
    <s v="Liquidacion"/>
    <n v="2022"/>
    <n v="0"/>
    <n v="4"/>
    <n v="4"/>
    <n v="0"/>
    <n v="0"/>
    <n v="0"/>
    <n v="0"/>
    <n v="0"/>
    <n v="0"/>
    <n v="0"/>
    <n v="0"/>
    <n v="0"/>
    <n v="0"/>
    <n v="0"/>
    <n v="0"/>
    <n v="1"/>
    <n v="13"/>
    <n v="14"/>
    <n v="0"/>
    <n v="0"/>
  </r>
  <r>
    <s v="08MSU0731U"/>
    <x v="116"/>
    <s v="08PSU5049E"/>
    <x v="177"/>
    <n v="37"/>
    <x v="0"/>
    <x v="0"/>
    <x v="0"/>
    <s v="LICENCIATURA"/>
    <n v="5"/>
    <x v="1"/>
    <x v="1"/>
    <x v="1"/>
    <n v="5042100164"/>
    <x v="556"/>
    <x v="0"/>
    <s v="PRESENCIAL"/>
    <s v="Liquidacion"/>
    <n v="2022"/>
    <n v="0"/>
    <n v="0"/>
    <n v="0"/>
    <n v="0"/>
    <n v="0"/>
    <n v="0"/>
    <n v="0"/>
    <n v="0"/>
    <n v="0"/>
    <n v="0"/>
    <n v="0"/>
    <n v="0"/>
    <n v="0"/>
    <n v="0"/>
    <n v="0"/>
    <n v="1"/>
    <n v="3"/>
    <n v="4"/>
    <n v="0"/>
    <n v="0"/>
  </r>
  <r>
    <s v="08MSU0732T"/>
    <x v="117"/>
    <s v="08PSU5051T"/>
    <x v="178"/>
    <n v="19"/>
    <x v="1"/>
    <x v="0"/>
    <x v="0"/>
    <s v="ESPECIALIDAD"/>
    <n v="6"/>
    <x v="3"/>
    <x v="6"/>
    <x v="6"/>
    <n v="6093204001"/>
    <x v="426"/>
    <x v="0"/>
    <s v="PRESENCIAL"/>
    <s v="Activa"/>
    <n v="2022"/>
    <n v="0"/>
    <n v="0"/>
    <n v="0"/>
    <n v="0"/>
    <n v="0"/>
    <n v="0"/>
    <n v="0"/>
    <n v="0"/>
    <n v="0"/>
    <n v="0"/>
    <n v="0"/>
    <n v="0"/>
    <n v="0"/>
    <n v="0"/>
    <n v="0"/>
    <n v="0"/>
    <n v="0"/>
    <n v="0"/>
    <n v="0"/>
    <n v="0"/>
  </r>
  <r>
    <s v="08MSU0734R"/>
    <x v="118"/>
    <s v="08PSU5053R"/>
    <x v="179"/>
    <n v="19"/>
    <x v="1"/>
    <x v="0"/>
    <x v="0"/>
    <s v="LICENCIATURA"/>
    <n v="5"/>
    <x v="1"/>
    <x v="2"/>
    <x v="2"/>
    <n v="5021200039"/>
    <x v="557"/>
    <x v="1"/>
    <s v="MIXTA"/>
    <s v="Liquidacion"/>
    <n v="2022"/>
    <n v="2"/>
    <n v="5"/>
    <n v="7"/>
    <n v="0"/>
    <n v="0"/>
    <n v="2"/>
    <n v="5"/>
    <n v="7"/>
    <n v="0"/>
    <n v="0"/>
    <n v="0"/>
    <n v="0"/>
    <n v="0"/>
    <n v="0"/>
    <n v="0"/>
    <n v="8"/>
    <n v="13"/>
    <n v="21"/>
    <n v="0"/>
    <n v="0"/>
  </r>
  <r>
    <s v="08MSU0735Q"/>
    <x v="119"/>
    <s v="08PSU5054Q"/>
    <x v="180"/>
    <n v="37"/>
    <x v="0"/>
    <x v="0"/>
    <x v="0"/>
    <s v="LICENCIATURA"/>
    <n v="5"/>
    <x v="1"/>
    <x v="3"/>
    <x v="3"/>
    <n v="5033200006"/>
    <x v="254"/>
    <x v="1"/>
    <s v="MIXTA"/>
    <s v="Activa"/>
    <n v="2022"/>
    <n v="14"/>
    <n v="21"/>
    <n v="35"/>
    <n v="0"/>
    <n v="0"/>
    <n v="14"/>
    <n v="21"/>
    <n v="35"/>
    <n v="0"/>
    <n v="0"/>
    <n v="45"/>
    <n v="30"/>
    <n v="75"/>
    <n v="0"/>
    <n v="0"/>
    <n v="45"/>
    <n v="30"/>
    <n v="75"/>
    <n v="0"/>
    <n v="0"/>
  </r>
  <r>
    <s v="08MSU0735Q"/>
    <x v="119"/>
    <s v="08PSU5054Q"/>
    <x v="180"/>
    <n v="37"/>
    <x v="0"/>
    <x v="0"/>
    <x v="0"/>
    <s v="LICENCIATURA"/>
    <n v="5"/>
    <x v="1"/>
    <x v="1"/>
    <x v="1"/>
    <n v="5042000002"/>
    <x v="268"/>
    <x v="1"/>
    <s v="MIXTA"/>
    <s v="Activa"/>
    <n v="2022"/>
    <n v="2"/>
    <n v="4"/>
    <n v="6"/>
    <n v="0"/>
    <n v="0"/>
    <n v="2"/>
    <n v="4"/>
    <n v="6"/>
    <n v="0"/>
    <n v="0"/>
    <n v="17"/>
    <n v="43"/>
    <n v="60"/>
    <n v="0"/>
    <n v="0"/>
    <n v="47"/>
    <n v="107"/>
    <n v="154"/>
    <n v="0"/>
    <n v="0"/>
  </r>
  <r>
    <s v="08MSU0735Q"/>
    <x v="119"/>
    <s v="08PSU5054Q"/>
    <x v="180"/>
    <n v="37"/>
    <x v="0"/>
    <x v="0"/>
    <x v="0"/>
    <s v="LICENCIATURA"/>
    <n v="5"/>
    <x v="1"/>
    <x v="4"/>
    <x v="4"/>
    <n v="5071300030"/>
    <x v="17"/>
    <x v="1"/>
    <s v="MIXTA"/>
    <s v="Activa"/>
    <n v="2022"/>
    <n v="5"/>
    <n v="2"/>
    <n v="7"/>
    <n v="0"/>
    <n v="0"/>
    <n v="5"/>
    <n v="2"/>
    <n v="7"/>
    <n v="0"/>
    <n v="0"/>
    <n v="75"/>
    <n v="14"/>
    <n v="89"/>
    <n v="0"/>
    <n v="0"/>
    <n v="139"/>
    <n v="25"/>
    <n v="164"/>
    <n v="0"/>
    <n v="0"/>
  </r>
  <r>
    <s v="08MSU0736P"/>
    <x v="120"/>
    <s v="08PSU5055P"/>
    <x v="181"/>
    <n v="27"/>
    <x v="9"/>
    <x v="0"/>
    <x v="0"/>
    <s v="LICENCIATURA"/>
    <n v="5"/>
    <x v="1"/>
    <x v="5"/>
    <x v="5"/>
    <n v="5062200026"/>
    <x v="558"/>
    <x v="0"/>
    <s v="PRESENCIAL"/>
    <s v="Activa"/>
    <n v="2022"/>
    <n v="2"/>
    <n v="5"/>
    <n v="7"/>
    <n v="0"/>
    <n v="0"/>
    <n v="2"/>
    <n v="3"/>
    <n v="5"/>
    <n v="0"/>
    <n v="0"/>
    <n v="2"/>
    <n v="2"/>
    <n v="4"/>
    <n v="0"/>
    <n v="0"/>
    <n v="7"/>
    <n v="4"/>
    <n v="11"/>
    <n v="0"/>
    <n v="0"/>
  </r>
  <r>
    <s v="08MSU0737O"/>
    <x v="121"/>
    <s v="08PSU5056O"/>
    <x v="182"/>
    <n v="19"/>
    <x v="1"/>
    <x v="0"/>
    <x v="0"/>
    <s v="LICENCIATURA"/>
    <n v="5"/>
    <x v="1"/>
    <x v="2"/>
    <x v="2"/>
    <n v="5021600024"/>
    <x v="559"/>
    <x v="0"/>
    <s v="PRESENCIAL"/>
    <s v="Activa"/>
    <n v="2022"/>
    <n v="0"/>
    <n v="6"/>
    <n v="6"/>
    <n v="0"/>
    <n v="0"/>
    <n v="0"/>
    <n v="3"/>
    <n v="3"/>
    <n v="0"/>
    <n v="0"/>
    <n v="0"/>
    <n v="8"/>
    <n v="8"/>
    <n v="0"/>
    <n v="0"/>
    <n v="0"/>
    <n v="8"/>
    <n v="8"/>
    <n v="0"/>
    <n v="0"/>
  </r>
  <r>
    <s v="08MSU0738N"/>
    <x v="122"/>
    <s v="08PSU5057N"/>
    <x v="183"/>
    <n v="19"/>
    <x v="1"/>
    <x v="0"/>
    <x v="0"/>
    <s v="ESPECIALIDAD"/>
    <n v="6"/>
    <x v="3"/>
    <x v="3"/>
    <x v="3"/>
    <n v="6031000007"/>
    <x v="560"/>
    <x v="0"/>
    <s v="PRESENCIAL"/>
    <s v="Liquidacion"/>
    <n v="2022"/>
    <n v="0"/>
    <n v="0"/>
    <n v="0"/>
    <n v="0"/>
    <n v="0"/>
    <n v="4"/>
    <n v="7"/>
    <n v="11"/>
    <n v="0"/>
    <n v="0"/>
    <n v="0"/>
    <n v="0"/>
    <n v="0"/>
    <n v="0"/>
    <n v="0"/>
    <n v="0"/>
    <n v="0"/>
    <n v="0"/>
    <n v="0"/>
    <n v="0"/>
  </r>
  <r>
    <s v="08MSU0739M"/>
    <x v="123"/>
    <s v="08PSU5058M"/>
    <x v="184"/>
    <n v="19"/>
    <x v="1"/>
    <x v="0"/>
    <x v="0"/>
    <s v="MAESTRÍA"/>
    <n v="7"/>
    <x v="0"/>
    <x v="0"/>
    <x v="0"/>
    <n v="7011000041"/>
    <x v="561"/>
    <x v="0"/>
    <s v="PRESENCIAL"/>
    <s v="Activa"/>
    <n v="2022"/>
    <n v="0"/>
    <n v="5"/>
    <n v="5"/>
    <n v="0"/>
    <n v="0"/>
    <n v="0"/>
    <n v="0"/>
    <n v="0"/>
    <n v="0"/>
    <n v="0"/>
    <n v="1"/>
    <n v="6"/>
    <n v="7"/>
    <n v="0"/>
    <n v="0"/>
    <n v="1"/>
    <n v="12"/>
    <n v="13"/>
    <n v="0"/>
    <n v="0"/>
  </r>
  <r>
    <s v="08MSU0740B"/>
    <x v="124"/>
    <s v="08PSU5059L"/>
    <x v="185"/>
    <n v="21"/>
    <x v="4"/>
    <x v="0"/>
    <x v="0"/>
    <s v="LICENCIATURA"/>
    <n v="5"/>
    <x v="1"/>
    <x v="0"/>
    <x v="0"/>
    <n v="5012701011"/>
    <x v="474"/>
    <x v="0"/>
    <s v="PRESENCIAL"/>
    <s v="Activa"/>
    <n v="2022"/>
    <n v="0"/>
    <n v="12"/>
    <n v="12"/>
    <n v="0"/>
    <n v="0"/>
    <n v="1"/>
    <n v="57"/>
    <n v="58"/>
    <n v="0"/>
    <n v="0"/>
    <n v="1"/>
    <n v="9"/>
    <n v="10"/>
    <n v="0"/>
    <n v="0"/>
    <n v="1"/>
    <n v="24"/>
    <n v="25"/>
    <n v="0"/>
    <n v="0"/>
  </r>
  <r>
    <s v="08MSU0741A"/>
    <x v="125"/>
    <s v="08PSU5060A"/>
    <x v="186"/>
    <n v="32"/>
    <x v="5"/>
    <x v="0"/>
    <x v="0"/>
    <s v="LICENCIATURA"/>
    <n v="5"/>
    <x v="1"/>
    <x v="3"/>
    <x v="3"/>
    <n v="5031100007"/>
    <x v="24"/>
    <x v="0"/>
    <s v="PRESENCIAL"/>
    <s v="Activa"/>
    <n v="2022"/>
    <n v="1"/>
    <n v="20"/>
    <n v="21"/>
    <n v="0"/>
    <n v="0"/>
    <n v="0"/>
    <n v="0"/>
    <n v="0"/>
    <n v="0"/>
    <n v="0"/>
    <n v="10"/>
    <n v="21"/>
    <n v="31"/>
    <n v="0"/>
    <n v="0"/>
    <n v="20"/>
    <n v="56"/>
    <n v="76"/>
    <n v="0"/>
    <n v="0"/>
  </r>
  <r>
    <s v="08MSU0741A"/>
    <x v="125"/>
    <s v="08PSU5060A"/>
    <x v="186"/>
    <n v="32"/>
    <x v="5"/>
    <x v="0"/>
    <x v="0"/>
    <s v="LICENCIATURA"/>
    <n v="5"/>
    <x v="1"/>
    <x v="3"/>
    <x v="3"/>
    <n v="5031300002"/>
    <x v="562"/>
    <x v="0"/>
    <s v="PRESENCIAL"/>
    <s v="Activa"/>
    <n v="2022"/>
    <n v="0"/>
    <n v="0"/>
    <n v="0"/>
    <n v="0"/>
    <n v="0"/>
    <n v="0"/>
    <n v="0"/>
    <n v="0"/>
    <n v="0"/>
    <n v="0"/>
    <n v="2"/>
    <n v="0"/>
    <n v="2"/>
    <n v="0"/>
    <n v="0"/>
    <n v="2"/>
    <n v="2"/>
    <n v="4"/>
    <n v="0"/>
    <n v="0"/>
  </r>
  <r>
    <s v="08MSU0742Z"/>
    <x v="126"/>
    <s v="08PSU5061Z"/>
    <x v="187"/>
    <n v="19"/>
    <x v="1"/>
    <x v="0"/>
    <x v="0"/>
    <s v="LICENCIATURA"/>
    <n v="5"/>
    <x v="1"/>
    <x v="3"/>
    <x v="3"/>
    <n v="5031100007"/>
    <x v="24"/>
    <x v="0"/>
    <s v="PRESENCIAL"/>
    <s v="Activa"/>
    <n v="2022"/>
    <n v="2"/>
    <n v="5"/>
    <n v="7"/>
    <n v="0"/>
    <n v="0"/>
    <n v="2"/>
    <n v="9"/>
    <n v="11"/>
    <n v="0"/>
    <n v="0"/>
    <n v="3"/>
    <n v="27"/>
    <n v="30"/>
    <n v="0"/>
    <n v="0"/>
    <n v="19"/>
    <n v="80"/>
    <n v="99"/>
    <n v="0"/>
    <n v="0"/>
  </r>
  <r>
    <s v="08MSU0743Z"/>
    <x v="127"/>
    <s v="08PSU5062Z"/>
    <x v="188"/>
    <n v="32"/>
    <x v="5"/>
    <x v="0"/>
    <x v="0"/>
    <s v="LICENCIATURA"/>
    <n v="5"/>
    <x v="1"/>
    <x v="6"/>
    <x v="6"/>
    <n v="5092100006"/>
    <x v="181"/>
    <x v="0"/>
    <s v="PRESENCIAL"/>
    <s v="Activa"/>
    <n v="2022"/>
    <n v="6"/>
    <n v="15"/>
    <n v="21"/>
    <n v="0"/>
    <n v="0"/>
    <n v="1"/>
    <n v="13"/>
    <n v="14"/>
    <n v="0"/>
    <n v="0"/>
    <n v="0"/>
    <n v="0"/>
    <n v="0"/>
    <n v="0"/>
    <n v="0"/>
    <n v="29"/>
    <n v="64"/>
    <n v="93"/>
    <n v="0"/>
    <n v="0"/>
  </r>
  <r>
    <s v="08MSU0744Y"/>
    <x v="128"/>
    <s v="08PSU5063Y"/>
    <x v="189"/>
    <n v="37"/>
    <x v="0"/>
    <x v="0"/>
    <x v="0"/>
    <s v="LICENCIATURA"/>
    <n v="5"/>
    <x v="1"/>
    <x v="2"/>
    <x v="2"/>
    <n v="5022600002"/>
    <x v="159"/>
    <x v="0"/>
    <s v="PRESENCIAL"/>
    <s v="Activa"/>
    <n v="2022"/>
    <n v="7"/>
    <n v="0"/>
    <n v="7"/>
    <n v="0"/>
    <n v="0"/>
    <n v="1"/>
    <n v="0"/>
    <n v="1"/>
    <n v="0"/>
    <n v="0"/>
    <n v="8"/>
    <n v="0"/>
    <n v="8"/>
    <n v="0"/>
    <n v="0"/>
    <n v="33"/>
    <n v="0"/>
    <n v="33"/>
    <n v="0"/>
    <n v="0"/>
  </r>
  <r>
    <s v="08MSU9960W"/>
    <x v="129"/>
    <s v="08PSU2922V"/>
    <x v="190"/>
    <n v="19"/>
    <x v="1"/>
    <x v="0"/>
    <x v="0"/>
    <s v="MAESTRÍA"/>
    <n v="7"/>
    <x v="0"/>
    <x v="1"/>
    <x v="1"/>
    <n v="7042000002"/>
    <x v="143"/>
    <x v="0"/>
    <s v="PRESENCIAL"/>
    <s v="Liquidacion"/>
    <n v="2022"/>
    <n v="0"/>
    <n v="0"/>
    <n v="0"/>
    <n v="0"/>
    <n v="0"/>
    <n v="0"/>
    <n v="0"/>
    <n v="0"/>
    <n v="0"/>
    <n v="0"/>
    <n v="0"/>
    <n v="0"/>
    <n v="0"/>
    <n v="0"/>
    <n v="0"/>
    <n v="0"/>
    <n v="1"/>
    <n v="1"/>
    <n v="0"/>
    <n v="0"/>
  </r>
  <r>
    <s v="08MSU9960W"/>
    <x v="129"/>
    <s v="08PSU2922V"/>
    <x v="190"/>
    <n v="19"/>
    <x v="1"/>
    <x v="0"/>
    <x v="0"/>
    <s v="LICENCIATURA"/>
    <n v="5"/>
    <x v="1"/>
    <x v="3"/>
    <x v="3"/>
    <n v="5033100011"/>
    <x v="4"/>
    <x v="0"/>
    <s v="PRESENCIAL"/>
    <s v="Activa"/>
    <n v="2022"/>
    <n v="7"/>
    <n v="10"/>
    <n v="17"/>
    <n v="0"/>
    <n v="0"/>
    <n v="7"/>
    <n v="10"/>
    <n v="17"/>
    <n v="0"/>
    <n v="0"/>
    <n v="9"/>
    <n v="18"/>
    <n v="27"/>
    <n v="0"/>
    <n v="0"/>
    <n v="42"/>
    <n v="58"/>
    <n v="100"/>
    <n v="0"/>
    <n v="0"/>
  </r>
  <r>
    <s v="08MSU9960W"/>
    <x v="129"/>
    <s v="08PSU2922V"/>
    <x v="190"/>
    <n v="19"/>
    <x v="1"/>
    <x v="0"/>
    <x v="0"/>
    <s v="LICENCIATURA"/>
    <n v="5"/>
    <x v="1"/>
    <x v="1"/>
    <x v="1"/>
    <n v="5041100032"/>
    <x v="236"/>
    <x v="0"/>
    <s v="PRESENCIAL"/>
    <s v="Activa"/>
    <n v="2022"/>
    <n v="6"/>
    <n v="6"/>
    <n v="12"/>
    <n v="0"/>
    <n v="0"/>
    <n v="6"/>
    <n v="6"/>
    <n v="12"/>
    <n v="0"/>
    <n v="0"/>
    <n v="3"/>
    <n v="6"/>
    <n v="9"/>
    <n v="0"/>
    <n v="0"/>
    <n v="25"/>
    <n v="26"/>
    <n v="51"/>
    <n v="0"/>
    <n v="0"/>
  </r>
  <r>
    <s v="08MSU9960W"/>
    <x v="129"/>
    <s v="08PSU2922V"/>
    <x v="190"/>
    <n v="19"/>
    <x v="1"/>
    <x v="0"/>
    <x v="0"/>
    <s v="LICENCIATURA"/>
    <n v="5"/>
    <x v="1"/>
    <x v="1"/>
    <x v="1"/>
    <n v="5041200028"/>
    <x v="237"/>
    <x v="0"/>
    <s v="PRESENCIAL"/>
    <s v="Activa"/>
    <n v="2022"/>
    <n v="2"/>
    <n v="5"/>
    <n v="7"/>
    <n v="0"/>
    <n v="0"/>
    <n v="2"/>
    <n v="5"/>
    <n v="7"/>
    <n v="0"/>
    <n v="0"/>
    <n v="6"/>
    <n v="6"/>
    <n v="12"/>
    <n v="0"/>
    <n v="0"/>
    <n v="18"/>
    <n v="33"/>
    <n v="51"/>
    <n v="0"/>
    <n v="0"/>
  </r>
  <r>
    <s v="08MSU9960W"/>
    <x v="129"/>
    <s v="08PSU2922V"/>
    <x v="190"/>
    <n v="19"/>
    <x v="1"/>
    <x v="0"/>
    <x v="0"/>
    <s v="LICENCIATURA"/>
    <n v="5"/>
    <x v="1"/>
    <x v="1"/>
    <x v="1"/>
    <n v="5041300004"/>
    <x v="149"/>
    <x v="0"/>
    <s v="PRESENCIAL"/>
    <s v="Activa"/>
    <n v="2022"/>
    <n v="18"/>
    <n v="10"/>
    <n v="28"/>
    <n v="0"/>
    <n v="0"/>
    <n v="18"/>
    <n v="10"/>
    <n v="28"/>
    <n v="0"/>
    <n v="0"/>
    <n v="19"/>
    <n v="15"/>
    <n v="34"/>
    <n v="0"/>
    <n v="0"/>
    <n v="87"/>
    <n v="63"/>
    <n v="150"/>
    <n v="0"/>
    <n v="0"/>
  </r>
  <r>
    <s v="08MSU9960W"/>
    <x v="129"/>
    <s v="08PSU2922V"/>
    <x v="190"/>
    <n v="19"/>
    <x v="1"/>
    <x v="0"/>
    <x v="0"/>
    <s v="LICENCIATURA"/>
    <n v="5"/>
    <x v="1"/>
    <x v="1"/>
    <x v="1"/>
    <n v="5042100055"/>
    <x v="11"/>
    <x v="0"/>
    <s v="PRESENCIAL"/>
    <s v="Activa"/>
    <n v="2022"/>
    <n v="10"/>
    <n v="16"/>
    <n v="26"/>
    <n v="0"/>
    <n v="0"/>
    <n v="10"/>
    <n v="16"/>
    <n v="26"/>
    <n v="0"/>
    <n v="0"/>
    <n v="11"/>
    <n v="12"/>
    <n v="23"/>
    <n v="0"/>
    <n v="0"/>
    <n v="59"/>
    <n v="59"/>
    <n v="118"/>
    <n v="0"/>
    <n v="0"/>
  </r>
  <r>
    <s v="08MSU9960W"/>
    <x v="129"/>
    <s v="08PSU2922V"/>
    <x v="190"/>
    <n v="19"/>
    <x v="1"/>
    <x v="0"/>
    <x v="0"/>
    <s v="LICENCIATURA"/>
    <n v="5"/>
    <x v="1"/>
    <x v="1"/>
    <x v="1"/>
    <n v="5042100096"/>
    <x v="298"/>
    <x v="0"/>
    <s v="PRESENCIAL"/>
    <s v="Liquidacion"/>
    <n v="2022"/>
    <n v="0"/>
    <n v="0"/>
    <n v="0"/>
    <n v="0"/>
    <n v="0"/>
    <n v="0"/>
    <n v="0"/>
    <n v="0"/>
    <n v="0"/>
    <n v="0"/>
    <n v="0"/>
    <n v="0"/>
    <n v="0"/>
    <n v="0"/>
    <n v="0"/>
    <n v="1"/>
    <n v="0"/>
    <n v="1"/>
    <n v="0"/>
    <n v="0"/>
  </r>
  <r>
    <s v="08MSU9960W"/>
    <x v="129"/>
    <s v="08PSU2922V"/>
    <x v="190"/>
    <n v="19"/>
    <x v="1"/>
    <x v="0"/>
    <x v="0"/>
    <s v="LICENCIATURA"/>
    <n v="5"/>
    <x v="1"/>
    <x v="1"/>
    <x v="1"/>
    <n v="5042400014"/>
    <x v="563"/>
    <x v="0"/>
    <s v="PRESENCIAL"/>
    <s v="Activa"/>
    <n v="2022"/>
    <n v="11"/>
    <n v="3"/>
    <n v="14"/>
    <n v="0"/>
    <n v="0"/>
    <n v="11"/>
    <n v="3"/>
    <n v="14"/>
    <n v="0"/>
    <n v="0"/>
    <n v="15"/>
    <n v="5"/>
    <n v="20"/>
    <n v="0"/>
    <n v="0"/>
    <n v="69"/>
    <n v="15"/>
    <n v="84"/>
    <n v="0"/>
    <n v="0"/>
  </r>
  <r>
    <s v="08MSU9960W"/>
    <x v="129"/>
    <s v="08PSU2922V"/>
    <x v="190"/>
    <n v="19"/>
    <x v="1"/>
    <x v="0"/>
    <x v="0"/>
    <s v="LICENCIATURA"/>
    <n v="5"/>
    <x v="1"/>
    <x v="7"/>
    <x v="7"/>
    <n v="5051200024"/>
    <x v="564"/>
    <x v="0"/>
    <s v="PRESENCIAL"/>
    <s v="Activa"/>
    <n v="2022"/>
    <n v="8"/>
    <n v="13"/>
    <n v="21"/>
    <n v="0"/>
    <n v="0"/>
    <n v="8"/>
    <n v="13"/>
    <n v="21"/>
    <n v="0"/>
    <n v="0"/>
    <n v="5"/>
    <n v="18"/>
    <n v="23"/>
    <n v="0"/>
    <n v="0"/>
    <n v="42"/>
    <n v="92"/>
    <n v="134"/>
    <n v="0"/>
    <n v="0"/>
  </r>
  <r>
    <s v="08MSU9960W"/>
    <x v="129"/>
    <s v="08PSU2922V"/>
    <x v="190"/>
    <n v="19"/>
    <x v="1"/>
    <x v="0"/>
    <x v="0"/>
    <s v="LICENCIATURA"/>
    <n v="5"/>
    <x v="1"/>
    <x v="5"/>
    <x v="5"/>
    <n v="5062200091"/>
    <x v="565"/>
    <x v="0"/>
    <s v="PRESENCIAL"/>
    <s v="Activa"/>
    <n v="2022"/>
    <n v="10"/>
    <n v="3"/>
    <n v="13"/>
    <n v="0"/>
    <n v="0"/>
    <n v="10"/>
    <n v="3"/>
    <n v="13"/>
    <n v="0"/>
    <n v="0"/>
    <n v="23"/>
    <n v="11"/>
    <n v="34"/>
    <n v="0"/>
    <n v="0"/>
    <n v="73"/>
    <n v="24"/>
    <n v="97"/>
    <n v="0"/>
    <n v="0"/>
  </r>
  <r>
    <s v="08MSU9960W"/>
    <x v="129"/>
    <s v="08PSU2922V"/>
    <x v="190"/>
    <n v="19"/>
    <x v="1"/>
    <x v="0"/>
    <x v="0"/>
    <s v="LICENCIATURA"/>
    <n v="5"/>
    <x v="1"/>
    <x v="4"/>
    <x v="4"/>
    <n v="5071300004"/>
    <x v="218"/>
    <x v="0"/>
    <s v="PRESENCIAL"/>
    <s v="Activa"/>
    <n v="2022"/>
    <n v="17"/>
    <n v="2"/>
    <n v="19"/>
    <n v="0"/>
    <n v="0"/>
    <n v="17"/>
    <n v="2"/>
    <n v="19"/>
    <n v="0"/>
    <n v="0"/>
    <n v="21"/>
    <n v="6"/>
    <n v="27"/>
    <n v="0"/>
    <n v="0"/>
    <n v="98"/>
    <n v="14"/>
    <n v="112"/>
    <n v="0"/>
    <n v="0"/>
  </r>
  <r>
    <s v="08MSU9960W"/>
    <x v="129"/>
    <s v="08PSU2922V"/>
    <x v="190"/>
    <n v="19"/>
    <x v="1"/>
    <x v="0"/>
    <x v="0"/>
    <s v="LICENCIATURA"/>
    <n v="5"/>
    <x v="1"/>
    <x v="4"/>
    <x v="4"/>
    <n v="5071700022"/>
    <x v="419"/>
    <x v="0"/>
    <s v="PRESENCIAL"/>
    <s v="Activa"/>
    <n v="2022"/>
    <n v="9"/>
    <n v="2"/>
    <n v="11"/>
    <n v="0"/>
    <n v="0"/>
    <n v="9"/>
    <n v="2"/>
    <n v="11"/>
    <n v="0"/>
    <n v="0"/>
    <n v="15"/>
    <n v="5"/>
    <n v="20"/>
    <n v="0"/>
    <n v="0"/>
    <n v="50"/>
    <n v="33"/>
    <n v="83"/>
    <n v="0"/>
    <n v="0"/>
  </r>
  <r>
    <s v="08MSU9960W"/>
    <x v="129"/>
    <s v="08PSU2922V"/>
    <x v="190"/>
    <n v="19"/>
    <x v="1"/>
    <x v="0"/>
    <x v="0"/>
    <s v="LICENCIATURA"/>
    <n v="5"/>
    <x v="1"/>
    <x v="4"/>
    <x v="4"/>
    <n v="5073100003"/>
    <x v="290"/>
    <x v="0"/>
    <s v="PRESENCIAL"/>
    <s v="Activa"/>
    <n v="2022"/>
    <n v="4"/>
    <n v="21"/>
    <n v="25"/>
    <n v="0"/>
    <n v="0"/>
    <n v="4"/>
    <n v="21"/>
    <n v="25"/>
    <n v="0"/>
    <n v="0"/>
    <n v="13"/>
    <n v="23"/>
    <n v="36"/>
    <n v="0"/>
    <n v="0"/>
    <n v="35"/>
    <n v="81"/>
    <n v="116"/>
    <n v="0"/>
    <n v="0"/>
  </r>
  <r>
    <s v="08MSU9960W"/>
    <x v="129"/>
    <s v="08PSU2922V"/>
    <x v="190"/>
    <n v="19"/>
    <x v="1"/>
    <x v="0"/>
    <x v="0"/>
    <s v="LICENCIATURA"/>
    <n v="5"/>
    <x v="1"/>
    <x v="4"/>
    <x v="4"/>
    <n v="5073200005"/>
    <x v="90"/>
    <x v="0"/>
    <s v="PRESENCIAL"/>
    <s v="Liquidacion"/>
    <n v="2022"/>
    <n v="8"/>
    <n v="4"/>
    <n v="12"/>
    <n v="0"/>
    <n v="0"/>
    <n v="8"/>
    <n v="4"/>
    <n v="12"/>
    <n v="0"/>
    <n v="0"/>
    <n v="0"/>
    <n v="0"/>
    <n v="0"/>
    <n v="0"/>
    <n v="0"/>
    <n v="20"/>
    <n v="3"/>
    <n v="23"/>
    <n v="0"/>
    <n v="0"/>
  </r>
  <r>
    <s v="08MSU9960W"/>
    <x v="129"/>
    <s v="08PSU2922V"/>
    <x v="190"/>
    <n v="19"/>
    <x v="1"/>
    <x v="0"/>
    <x v="0"/>
    <s v="LICENCIATURA"/>
    <n v="5"/>
    <x v="1"/>
    <x v="6"/>
    <x v="6"/>
    <n v="5091100006"/>
    <x v="441"/>
    <x v="0"/>
    <s v="PRESENCIAL"/>
    <s v="Activa"/>
    <n v="2022"/>
    <n v="0"/>
    <n v="0"/>
    <n v="0"/>
    <n v="0"/>
    <n v="0"/>
    <n v="0"/>
    <n v="0"/>
    <n v="0"/>
    <n v="0"/>
    <n v="0"/>
    <n v="10"/>
    <n v="29"/>
    <n v="39"/>
    <n v="0"/>
    <n v="0"/>
    <n v="23"/>
    <n v="45"/>
    <n v="68"/>
    <n v="0"/>
    <n v="0"/>
  </r>
  <r>
    <s v="08MSU9970C"/>
    <x v="130"/>
    <s v="08PSU2924T"/>
    <x v="191"/>
    <n v="19"/>
    <x v="1"/>
    <x v="0"/>
    <x v="0"/>
    <s v="MAESTRÍA"/>
    <n v="7"/>
    <x v="0"/>
    <x v="0"/>
    <x v="0"/>
    <n v="7012702016"/>
    <x v="566"/>
    <x v="0"/>
    <s v="PRESENCIAL"/>
    <s v="Activa"/>
    <n v="2022"/>
    <n v="0"/>
    <n v="10"/>
    <n v="10"/>
    <n v="0"/>
    <n v="0"/>
    <n v="0"/>
    <n v="5"/>
    <n v="5"/>
    <n v="0"/>
    <n v="0"/>
    <n v="0"/>
    <n v="6"/>
    <n v="6"/>
    <n v="0"/>
    <n v="0"/>
    <n v="1"/>
    <n v="28"/>
    <n v="29"/>
    <n v="0"/>
    <n v="0"/>
  </r>
  <r>
    <s v="08MSU9970C"/>
    <x v="130"/>
    <s v="08PSU2924T"/>
    <x v="191"/>
    <n v="19"/>
    <x v="1"/>
    <x v="0"/>
    <x v="0"/>
    <s v="MAESTRÍA"/>
    <n v="7"/>
    <x v="0"/>
    <x v="2"/>
    <x v="2"/>
    <n v="7021000021"/>
    <x v="567"/>
    <x v="1"/>
    <s v="MIXTA"/>
    <s v="Activa"/>
    <n v="2022"/>
    <n v="0"/>
    <n v="8"/>
    <n v="8"/>
    <n v="0"/>
    <n v="0"/>
    <n v="0"/>
    <n v="7"/>
    <n v="7"/>
    <n v="0"/>
    <n v="0"/>
    <n v="1"/>
    <n v="2"/>
    <n v="3"/>
    <n v="0"/>
    <n v="0"/>
    <n v="2"/>
    <n v="11"/>
    <n v="13"/>
    <n v="0"/>
    <n v="0"/>
  </r>
  <r>
    <s v="08MSU9970C"/>
    <x v="130"/>
    <s v="08PSU2924T"/>
    <x v="191"/>
    <n v="19"/>
    <x v="1"/>
    <x v="0"/>
    <x v="0"/>
    <s v="MAESTRÍA"/>
    <n v="7"/>
    <x v="0"/>
    <x v="3"/>
    <x v="3"/>
    <n v="7031100102"/>
    <x v="568"/>
    <x v="0"/>
    <s v="PRESENCIAL"/>
    <s v="Activa"/>
    <n v="2022"/>
    <n v="0"/>
    <n v="9"/>
    <n v="9"/>
    <n v="0"/>
    <n v="0"/>
    <n v="0"/>
    <n v="5"/>
    <n v="5"/>
    <n v="0"/>
    <n v="0"/>
    <n v="0"/>
    <n v="3"/>
    <n v="3"/>
    <n v="0"/>
    <n v="0"/>
    <n v="0"/>
    <n v="11"/>
    <n v="11"/>
    <n v="0"/>
    <n v="0"/>
  </r>
  <r>
    <s v="08MSU9971B"/>
    <x v="131"/>
    <s v="08PSU4984V"/>
    <x v="192"/>
    <n v="37"/>
    <x v="0"/>
    <x v="0"/>
    <x v="0"/>
    <s v="LICENCIATURA"/>
    <n v="5"/>
    <x v="1"/>
    <x v="3"/>
    <x v="3"/>
    <n v="5033100011"/>
    <x v="4"/>
    <x v="1"/>
    <s v="MIXTA"/>
    <s v="Activa"/>
    <n v="2022"/>
    <n v="5"/>
    <n v="8"/>
    <n v="13"/>
    <n v="0"/>
    <n v="0"/>
    <n v="0"/>
    <n v="0"/>
    <n v="0"/>
    <n v="0"/>
    <n v="0"/>
    <n v="0"/>
    <n v="7"/>
    <n v="7"/>
    <n v="0"/>
    <n v="0"/>
    <n v="3"/>
    <n v="14"/>
    <n v="17"/>
    <n v="0"/>
    <n v="0"/>
  </r>
  <r>
    <s v="08MSU9971B"/>
    <x v="131"/>
    <s v="08PSU4984V"/>
    <x v="192"/>
    <n v="37"/>
    <x v="0"/>
    <x v="0"/>
    <x v="0"/>
    <s v="LICENCIATURA"/>
    <n v="5"/>
    <x v="1"/>
    <x v="1"/>
    <x v="1"/>
    <n v="5041300016"/>
    <x v="396"/>
    <x v="1"/>
    <s v="MIXTA"/>
    <s v="Activa"/>
    <n v="2022"/>
    <n v="0"/>
    <n v="1"/>
    <n v="1"/>
    <n v="0"/>
    <n v="0"/>
    <n v="0"/>
    <n v="0"/>
    <n v="0"/>
    <n v="0"/>
    <n v="0"/>
    <n v="0"/>
    <n v="0"/>
    <n v="0"/>
    <n v="0"/>
    <n v="0"/>
    <n v="0"/>
    <n v="2"/>
    <n v="2"/>
    <n v="0"/>
    <n v="0"/>
  </r>
  <r>
    <s v="08MSU9971B"/>
    <x v="131"/>
    <s v="08PSU4984V"/>
    <x v="192"/>
    <n v="37"/>
    <x v="0"/>
    <x v="0"/>
    <x v="0"/>
    <s v="LICENCIATURA"/>
    <n v="5"/>
    <x v="1"/>
    <x v="1"/>
    <x v="1"/>
    <n v="5042100021"/>
    <x v="569"/>
    <x v="1"/>
    <s v="MIXTA"/>
    <s v="Activa"/>
    <n v="2022"/>
    <n v="3"/>
    <n v="8"/>
    <n v="11"/>
    <n v="0"/>
    <n v="0"/>
    <n v="0"/>
    <n v="0"/>
    <n v="0"/>
    <n v="0"/>
    <n v="0"/>
    <n v="2"/>
    <n v="7"/>
    <n v="9"/>
    <n v="0"/>
    <n v="0"/>
    <n v="9"/>
    <n v="26"/>
    <n v="35"/>
    <n v="0"/>
    <n v="0"/>
  </r>
  <r>
    <s v="08MSU9971B"/>
    <x v="131"/>
    <s v="08PSU4984V"/>
    <x v="192"/>
    <n v="37"/>
    <x v="0"/>
    <x v="0"/>
    <x v="0"/>
    <s v="LICENCIATURA"/>
    <n v="5"/>
    <x v="1"/>
    <x v="5"/>
    <x v="5"/>
    <n v="5062200026"/>
    <x v="558"/>
    <x v="1"/>
    <s v="MIXTA"/>
    <s v="Activa"/>
    <n v="2022"/>
    <n v="2"/>
    <n v="0"/>
    <n v="2"/>
    <n v="0"/>
    <n v="0"/>
    <n v="0"/>
    <n v="0"/>
    <n v="0"/>
    <n v="0"/>
    <n v="0"/>
    <n v="0"/>
    <n v="0"/>
    <n v="0"/>
    <n v="0"/>
    <n v="0"/>
    <n v="4"/>
    <n v="2"/>
    <n v="6"/>
    <n v="0"/>
    <n v="0"/>
  </r>
  <r>
    <s v="08MSU9971B"/>
    <x v="131"/>
    <s v="08PSU4984V"/>
    <x v="192"/>
    <n v="37"/>
    <x v="0"/>
    <x v="0"/>
    <x v="0"/>
    <s v="LICENCIATURA"/>
    <n v="5"/>
    <x v="1"/>
    <x v="4"/>
    <x v="4"/>
    <n v="5071700045"/>
    <x v="570"/>
    <x v="0"/>
    <s v="PRESENCIAL"/>
    <s v="Liquidacion"/>
    <n v="2022"/>
    <n v="12"/>
    <n v="4"/>
    <n v="16"/>
    <n v="0"/>
    <n v="0"/>
    <n v="0"/>
    <n v="0"/>
    <n v="0"/>
    <n v="0"/>
    <n v="0"/>
    <n v="0"/>
    <n v="0"/>
    <n v="0"/>
    <n v="0"/>
    <n v="0"/>
    <n v="5"/>
    <n v="5"/>
    <n v="10"/>
    <n v="0"/>
    <n v="0"/>
  </r>
  <r>
    <s v="08MSU9971B"/>
    <x v="131"/>
    <s v="08PSU4984V"/>
    <x v="192"/>
    <n v="37"/>
    <x v="0"/>
    <x v="0"/>
    <x v="0"/>
    <s v="LICENCIATURA"/>
    <n v="5"/>
    <x v="1"/>
    <x v="4"/>
    <x v="4"/>
    <n v="5071700045"/>
    <x v="570"/>
    <x v="1"/>
    <s v="MIXTA"/>
    <s v="Activa"/>
    <n v="2022"/>
    <n v="5"/>
    <n v="4"/>
    <n v="9"/>
    <n v="0"/>
    <n v="0"/>
    <n v="0"/>
    <n v="0"/>
    <n v="0"/>
    <n v="0"/>
    <n v="0"/>
    <n v="6"/>
    <n v="15"/>
    <n v="21"/>
    <n v="0"/>
    <n v="0"/>
    <n v="37"/>
    <n v="44"/>
    <n v="81"/>
    <n v="0"/>
    <n v="0"/>
  </r>
  <r>
    <s v="08MSU9971B"/>
    <x v="131"/>
    <s v="08PSU4984V"/>
    <x v="192"/>
    <n v="37"/>
    <x v="0"/>
    <x v="0"/>
    <x v="0"/>
    <s v="LICENCIATURA"/>
    <n v="5"/>
    <x v="1"/>
    <x v="8"/>
    <x v="8"/>
    <n v="5101100041"/>
    <x v="87"/>
    <x v="1"/>
    <s v="MIXTA"/>
    <s v="Liquidacion"/>
    <n v="2022"/>
    <n v="3"/>
    <n v="0"/>
    <n v="3"/>
    <n v="0"/>
    <n v="0"/>
    <n v="0"/>
    <n v="0"/>
    <n v="0"/>
    <n v="0"/>
    <n v="0"/>
    <n v="0"/>
    <n v="0"/>
    <n v="0"/>
    <n v="0"/>
    <n v="0"/>
    <n v="2"/>
    <n v="0"/>
    <n v="2"/>
    <n v="0"/>
    <n v="0"/>
  </r>
  <r>
    <s v="08MSU9972A"/>
    <x v="132"/>
    <s v="08PSU4985U"/>
    <x v="193"/>
    <n v="19"/>
    <x v="1"/>
    <x v="0"/>
    <x v="0"/>
    <s v="LICENCIATURA"/>
    <n v="5"/>
    <x v="1"/>
    <x v="2"/>
    <x v="2"/>
    <n v="5021500022"/>
    <x v="571"/>
    <x v="0"/>
    <s v="PRESENCIAL"/>
    <s v="Activa"/>
    <n v="2022"/>
    <n v="11"/>
    <n v="17"/>
    <n v="28"/>
    <n v="0"/>
    <n v="0"/>
    <n v="8"/>
    <n v="20"/>
    <n v="28"/>
    <n v="0"/>
    <n v="0"/>
    <n v="6"/>
    <n v="5"/>
    <n v="11"/>
    <n v="0"/>
    <n v="0"/>
    <n v="47"/>
    <n v="59"/>
    <n v="106"/>
    <n v="0"/>
    <n v="0"/>
  </r>
  <r>
    <s v="08MSU9977W"/>
    <x v="133"/>
    <s v="08PSU4992D"/>
    <x v="194"/>
    <n v="19"/>
    <x v="1"/>
    <x v="0"/>
    <x v="0"/>
    <s v="MAESTRÍA"/>
    <n v="7"/>
    <x v="0"/>
    <x v="1"/>
    <x v="1"/>
    <n v="7042100135"/>
    <x v="572"/>
    <x v="0"/>
    <s v="PRESENCIAL"/>
    <s v="Activa"/>
    <n v="2022"/>
    <n v="10"/>
    <n v="26"/>
    <n v="36"/>
    <n v="0"/>
    <n v="0"/>
    <n v="20"/>
    <n v="26"/>
    <n v="46"/>
    <n v="0"/>
    <n v="0"/>
    <n v="5"/>
    <n v="7"/>
    <n v="12"/>
    <n v="0"/>
    <n v="0"/>
    <n v="23"/>
    <n v="45"/>
    <n v="68"/>
    <n v="0"/>
    <n v="0"/>
  </r>
  <r>
    <s v="08MSU9977W"/>
    <x v="133"/>
    <s v="08PSU4992D"/>
    <x v="194"/>
    <n v="19"/>
    <x v="1"/>
    <x v="0"/>
    <x v="0"/>
    <s v="DOCTORADO"/>
    <n v="8"/>
    <x v="2"/>
    <x v="0"/>
    <x v="0"/>
    <n v="8011200024"/>
    <x v="573"/>
    <x v="1"/>
    <s v="MIXTA"/>
    <s v="Activa"/>
    <n v="2022"/>
    <n v="2"/>
    <n v="3"/>
    <n v="5"/>
    <n v="0"/>
    <n v="0"/>
    <n v="2"/>
    <n v="2"/>
    <n v="4"/>
    <n v="0"/>
    <n v="0"/>
    <n v="0"/>
    <n v="0"/>
    <n v="0"/>
    <n v="0"/>
    <n v="0"/>
    <n v="4"/>
    <n v="5"/>
    <n v="9"/>
    <n v="0"/>
    <n v="0"/>
  </r>
  <r>
    <s v="08MSU9978V"/>
    <x v="134"/>
    <s v="08PSU4994B"/>
    <x v="195"/>
    <n v="37"/>
    <x v="0"/>
    <x v="0"/>
    <x v="0"/>
    <s v="ESPECIALIDAD"/>
    <n v="6"/>
    <x v="3"/>
    <x v="3"/>
    <x v="3"/>
    <n v="6033200033"/>
    <x v="574"/>
    <x v="2"/>
    <s v="EN LÍNEA O VIRTUAL"/>
    <s v="Activa"/>
    <n v="2022"/>
    <n v="0"/>
    <n v="0"/>
    <n v="0"/>
    <n v="0"/>
    <n v="0"/>
    <n v="0"/>
    <n v="0"/>
    <n v="0"/>
    <n v="0"/>
    <n v="0"/>
    <n v="4"/>
    <n v="0"/>
    <n v="4"/>
    <n v="0"/>
    <n v="0"/>
    <n v="4"/>
    <n v="0"/>
    <n v="4"/>
    <n v="0"/>
    <n v="0"/>
  </r>
  <r>
    <s v="08MSU9978V"/>
    <x v="134"/>
    <s v="08PSU4994B"/>
    <x v="195"/>
    <n v="37"/>
    <x v="0"/>
    <x v="0"/>
    <x v="0"/>
    <s v="ESPECIALIDAD"/>
    <n v="6"/>
    <x v="3"/>
    <x v="3"/>
    <x v="3"/>
    <n v="6033200034"/>
    <x v="575"/>
    <x v="2"/>
    <s v="EN LÍNEA O VIRTUAL"/>
    <s v="Activa"/>
    <n v="2022"/>
    <n v="0"/>
    <n v="0"/>
    <n v="0"/>
    <n v="0"/>
    <n v="0"/>
    <n v="0"/>
    <n v="0"/>
    <n v="0"/>
    <n v="0"/>
    <n v="0"/>
    <n v="13"/>
    <n v="13"/>
    <n v="26"/>
    <n v="0"/>
    <n v="0"/>
    <n v="13"/>
    <n v="13"/>
    <n v="26"/>
    <n v="0"/>
    <n v="0"/>
  </r>
  <r>
    <s v="08MSU9978V"/>
    <x v="134"/>
    <s v="08PSU4994B"/>
    <x v="195"/>
    <n v="37"/>
    <x v="0"/>
    <x v="0"/>
    <x v="0"/>
    <s v="ESPECIALIDAD"/>
    <n v="6"/>
    <x v="3"/>
    <x v="3"/>
    <x v="3"/>
    <n v="6033200035"/>
    <x v="576"/>
    <x v="2"/>
    <s v="EN LÍNEA O VIRTUAL"/>
    <s v="Activa"/>
    <n v="2022"/>
    <n v="0"/>
    <n v="0"/>
    <n v="0"/>
    <n v="0"/>
    <n v="0"/>
    <n v="0"/>
    <n v="0"/>
    <n v="0"/>
    <n v="0"/>
    <n v="0"/>
    <n v="6"/>
    <n v="3"/>
    <n v="9"/>
    <n v="0"/>
    <n v="0"/>
    <n v="6"/>
    <n v="3"/>
    <n v="9"/>
    <n v="0"/>
    <n v="0"/>
  </r>
  <r>
    <s v="08MSU9978V"/>
    <x v="134"/>
    <s v="08PSU4994B"/>
    <x v="195"/>
    <n v="37"/>
    <x v="0"/>
    <x v="0"/>
    <x v="0"/>
    <s v="ESPECIALIDAD"/>
    <n v="6"/>
    <x v="3"/>
    <x v="3"/>
    <x v="3"/>
    <n v="6033200036"/>
    <x v="577"/>
    <x v="2"/>
    <s v="EN LÍNEA O VIRTUAL"/>
    <s v="Activa"/>
    <n v="2022"/>
    <n v="0"/>
    <n v="0"/>
    <n v="0"/>
    <n v="0"/>
    <n v="0"/>
    <n v="0"/>
    <n v="0"/>
    <n v="0"/>
    <n v="0"/>
    <n v="0"/>
    <n v="12"/>
    <n v="11"/>
    <n v="23"/>
    <n v="0"/>
    <n v="0"/>
    <n v="12"/>
    <n v="11"/>
    <n v="23"/>
    <n v="0"/>
    <n v="0"/>
  </r>
  <r>
    <s v="08MSU9978V"/>
    <x v="134"/>
    <s v="08PSU4994B"/>
    <x v="195"/>
    <n v="37"/>
    <x v="0"/>
    <x v="0"/>
    <x v="0"/>
    <s v="ESPECIALIDAD"/>
    <n v="6"/>
    <x v="3"/>
    <x v="3"/>
    <x v="3"/>
    <n v="6033200037"/>
    <x v="578"/>
    <x v="2"/>
    <s v="EN LÍNEA O VIRTUAL"/>
    <s v="Activa"/>
    <n v="2022"/>
    <n v="0"/>
    <n v="0"/>
    <n v="0"/>
    <n v="0"/>
    <n v="0"/>
    <n v="0"/>
    <n v="0"/>
    <n v="0"/>
    <n v="0"/>
    <n v="0"/>
    <n v="19"/>
    <n v="23"/>
    <n v="42"/>
    <n v="0"/>
    <n v="0"/>
    <n v="19"/>
    <n v="23"/>
    <n v="42"/>
    <n v="0"/>
    <n v="0"/>
  </r>
  <r>
    <s v="08MSU9978V"/>
    <x v="134"/>
    <s v="08PSU4994B"/>
    <x v="195"/>
    <n v="37"/>
    <x v="0"/>
    <x v="0"/>
    <x v="0"/>
    <s v="MAESTRÍA"/>
    <n v="7"/>
    <x v="0"/>
    <x v="3"/>
    <x v="3"/>
    <n v="7033200047"/>
    <x v="579"/>
    <x v="0"/>
    <s v="PRESENCIAL"/>
    <s v="Activa"/>
    <n v="2022"/>
    <n v="25"/>
    <n v="31"/>
    <n v="56"/>
    <n v="0"/>
    <n v="0"/>
    <n v="0"/>
    <n v="0"/>
    <n v="0"/>
    <n v="0"/>
    <n v="0"/>
    <n v="0"/>
    <n v="0"/>
    <n v="0"/>
    <n v="0"/>
    <n v="0"/>
    <n v="31"/>
    <n v="32"/>
    <n v="63"/>
    <n v="0"/>
    <n v="0"/>
  </r>
  <r>
    <s v="08MSU9978V"/>
    <x v="134"/>
    <s v="08PSU4994B"/>
    <x v="195"/>
    <n v="37"/>
    <x v="0"/>
    <x v="0"/>
    <x v="0"/>
    <s v="MAESTRÍA"/>
    <n v="7"/>
    <x v="0"/>
    <x v="3"/>
    <x v="3"/>
    <n v="7033200047"/>
    <x v="579"/>
    <x v="2"/>
    <s v="EN LÍNEA O VIRTUAL"/>
    <s v="Activa"/>
    <n v="2022"/>
    <n v="0"/>
    <n v="0"/>
    <n v="0"/>
    <n v="0"/>
    <n v="0"/>
    <n v="0"/>
    <n v="0"/>
    <n v="0"/>
    <n v="0"/>
    <n v="0"/>
    <n v="11"/>
    <n v="14"/>
    <n v="25"/>
    <n v="0"/>
    <n v="0"/>
    <n v="11"/>
    <n v="24"/>
    <n v="35"/>
    <n v="0"/>
    <n v="0"/>
  </r>
  <r>
    <s v="08MSU9978V"/>
    <x v="134"/>
    <s v="08PSU4994B"/>
    <x v="195"/>
    <n v="37"/>
    <x v="0"/>
    <x v="0"/>
    <x v="0"/>
    <s v="MAESTRÍA"/>
    <n v="7"/>
    <x v="0"/>
    <x v="1"/>
    <x v="1"/>
    <n v="7042500141"/>
    <x v="580"/>
    <x v="0"/>
    <s v="PRESENCIAL"/>
    <s v="Activa"/>
    <n v="2022"/>
    <n v="3"/>
    <n v="5"/>
    <n v="8"/>
    <n v="0"/>
    <n v="0"/>
    <n v="3"/>
    <n v="5"/>
    <n v="8"/>
    <n v="0"/>
    <n v="0"/>
    <n v="3"/>
    <n v="10"/>
    <n v="13"/>
    <n v="0"/>
    <n v="0"/>
    <n v="3"/>
    <n v="10"/>
    <n v="13"/>
    <n v="0"/>
    <n v="0"/>
  </r>
  <r>
    <s v="08MSU9978V"/>
    <x v="134"/>
    <s v="08PSU4994B"/>
    <x v="195"/>
    <n v="37"/>
    <x v="0"/>
    <x v="0"/>
    <x v="0"/>
    <s v="LICENCIATURA"/>
    <n v="5"/>
    <x v="1"/>
    <x v="3"/>
    <x v="3"/>
    <n v="5033200019"/>
    <x v="581"/>
    <x v="0"/>
    <s v="PRESENCIAL"/>
    <s v="Activa"/>
    <n v="2022"/>
    <n v="10"/>
    <n v="18"/>
    <n v="28"/>
    <n v="0"/>
    <n v="0"/>
    <n v="0"/>
    <n v="0"/>
    <n v="0"/>
    <n v="0"/>
    <n v="0"/>
    <n v="15"/>
    <n v="17"/>
    <n v="32"/>
    <n v="0"/>
    <n v="0"/>
    <n v="60"/>
    <n v="93"/>
    <n v="153"/>
    <n v="0"/>
    <n v="0"/>
  </r>
  <r>
    <s v="08MSU9978V"/>
    <x v="134"/>
    <s v="08PSU4994B"/>
    <x v="195"/>
    <n v="37"/>
    <x v="0"/>
    <x v="0"/>
    <x v="0"/>
    <s v="LICENCIATURA"/>
    <n v="5"/>
    <x v="1"/>
    <x v="3"/>
    <x v="3"/>
    <n v="5033200056"/>
    <x v="582"/>
    <x v="1"/>
    <s v="MIXTA"/>
    <s v="Activa"/>
    <n v="2022"/>
    <n v="0"/>
    <n v="0"/>
    <n v="0"/>
    <n v="0"/>
    <n v="0"/>
    <n v="0"/>
    <n v="0"/>
    <n v="0"/>
    <n v="0"/>
    <n v="0"/>
    <n v="15"/>
    <n v="17"/>
    <n v="32"/>
    <n v="0"/>
    <n v="0"/>
    <n v="15"/>
    <n v="17"/>
    <n v="32"/>
    <n v="0"/>
    <n v="0"/>
  </r>
  <r>
    <s v="08MSU9978V"/>
    <x v="134"/>
    <s v="08PSU4994B"/>
    <x v="195"/>
    <n v="37"/>
    <x v="0"/>
    <x v="0"/>
    <x v="0"/>
    <s v="LICENCIATURA"/>
    <n v="5"/>
    <x v="1"/>
    <x v="1"/>
    <x v="1"/>
    <n v="5042100117"/>
    <x v="239"/>
    <x v="0"/>
    <s v="PRESENCIAL"/>
    <s v="Activa"/>
    <n v="2022"/>
    <n v="14"/>
    <n v="43"/>
    <n v="57"/>
    <n v="0"/>
    <n v="0"/>
    <n v="0"/>
    <n v="0"/>
    <n v="0"/>
    <n v="0"/>
    <n v="0"/>
    <n v="21"/>
    <n v="64"/>
    <n v="85"/>
    <n v="0"/>
    <n v="0"/>
    <n v="46"/>
    <n v="166"/>
    <n v="212"/>
    <n v="0"/>
    <n v="0"/>
  </r>
  <r>
    <s v="08MSU9978V"/>
    <x v="134"/>
    <s v="08PSU4994B"/>
    <x v="195"/>
    <n v="37"/>
    <x v="0"/>
    <x v="0"/>
    <x v="0"/>
    <s v="LICENCIATURA"/>
    <n v="5"/>
    <x v="1"/>
    <x v="5"/>
    <x v="5"/>
    <n v="5061300046"/>
    <x v="15"/>
    <x v="0"/>
    <s v="PRESENCIAL"/>
    <s v="Activa"/>
    <n v="2022"/>
    <n v="5"/>
    <n v="1"/>
    <n v="6"/>
    <n v="0"/>
    <n v="0"/>
    <n v="0"/>
    <n v="0"/>
    <n v="0"/>
    <n v="0"/>
    <n v="0"/>
    <n v="3"/>
    <n v="1"/>
    <n v="4"/>
    <n v="0"/>
    <n v="0"/>
    <n v="7"/>
    <n v="2"/>
    <n v="9"/>
    <n v="0"/>
    <n v="0"/>
  </r>
  <r>
    <s v="08MSU9978V"/>
    <x v="134"/>
    <s v="08PSU4994B"/>
    <x v="195"/>
    <n v="37"/>
    <x v="0"/>
    <x v="0"/>
    <x v="0"/>
    <s v="LICENCIATURA"/>
    <n v="5"/>
    <x v="1"/>
    <x v="4"/>
    <x v="4"/>
    <n v="5071000007"/>
    <x v="7"/>
    <x v="0"/>
    <s v="PRESENCIAL"/>
    <s v="Activa"/>
    <n v="2022"/>
    <n v="23"/>
    <n v="18"/>
    <n v="41"/>
    <n v="0"/>
    <n v="0"/>
    <n v="0"/>
    <n v="0"/>
    <n v="0"/>
    <n v="0"/>
    <n v="0"/>
    <n v="35"/>
    <n v="27"/>
    <n v="62"/>
    <n v="0"/>
    <n v="0"/>
    <n v="73"/>
    <n v="74"/>
    <n v="147"/>
    <n v="0"/>
    <n v="0"/>
  </r>
  <r>
    <s v="08MSU9978V"/>
    <x v="134"/>
    <s v="08PSU4994B"/>
    <x v="195"/>
    <n v="37"/>
    <x v="0"/>
    <x v="0"/>
    <x v="0"/>
    <s v="LICENCIATURA"/>
    <n v="5"/>
    <x v="1"/>
    <x v="4"/>
    <x v="4"/>
    <n v="5071300014"/>
    <x v="16"/>
    <x v="0"/>
    <s v="PRESENCIAL"/>
    <s v="Activa"/>
    <n v="2022"/>
    <n v="8"/>
    <n v="1"/>
    <n v="9"/>
    <n v="0"/>
    <n v="0"/>
    <n v="0"/>
    <n v="0"/>
    <n v="0"/>
    <n v="0"/>
    <n v="0"/>
    <n v="7"/>
    <n v="1"/>
    <n v="8"/>
    <n v="0"/>
    <n v="0"/>
    <n v="35"/>
    <n v="2"/>
    <n v="37"/>
    <n v="0"/>
    <n v="0"/>
  </r>
  <r>
    <s v="08MSU9978V"/>
    <x v="134"/>
    <s v="08PSU4994B"/>
    <x v="195"/>
    <n v="37"/>
    <x v="0"/>
    <x v="0"/>
    <x v="0"/>
    <s v="LICENCIATURA"/>
    <n v="5"/>
    <x v="1"/>
    <x v="4"/>
    <x v="4"/>
    <n v="5071700007"/>
    <x v="583"/>
    <x v="0"/>
    <s v="PRESENCIAL"/>
    <s v="Activa"/>
    <n v="2022"/>
    <n v="16"/>
    <n v="15"/>
    <n v="31"/>
    <n v="0"/>
    <n v="0"/>
    <n v="0"/>
    <n v="0"/>
    <n v="0"/>
    <n v="0"/>
    <n v="0"/>
    <n v="11"/>
    <n v="11"/>
    <n v="22"/>
    <n v="0"/>
    <n v="0"/>
    <n v="48"/>
    <n v="38"/>
    <n v="86"/>
    <n v="0"/>
    <n v="0"/>
  </r>
  <r>
    <s v="08MSU9979U"/>
    <x v="135"/>
    <s v="08PSU4998Y"/>
    <x v="196"/>
    <n v="19"/>
    <x v="1"/>
    <x v="0"/>
    <x v="0"/>
    <s v="LICENCIATURA"/>
    <n v="5"/>
    <x v="1"/>
    <x v="8"/>
    <x v="8"/>
    <n v="5101500006"/>
    <x v="256"/>
    <x v="0"/>
    <s v="PRESENCIAL"/>
    <s v="Activa"/>
    <n v="2022"/>
    <n v="1"/>
    <n v="5"/>
    <n v="6"/>
    <n v="0"/>
    <n v="0"/>
    <n v="0"/>
    <n v="0"/>
    <n v="0"/>
    <n v="0"/>
    <n v="0"/>
    <n v="9"/>
    <n v="16"/>
    <n v="25"/>
    <n v="0"/>
    <n v="0"/>
    <n v="40"/>
    <n v="27"/>
    <n v="67"/>
    <n v="0"/>
    <n v="0"/>
  </r>
  <r>
    <s v="08MSU9980J"/>
    <x v="136"/>
    <s v="08DIT0013Y"/>
    <x v="197"/>
    <n v="17"/>
    <x v="7"/>
    <x v="1"/>
    <x v="2"/>
    <s v="MAESTRÍA"/>
    <n v="7"/>
    <x v="0"/>
    <x v="1"/>
    <x v="1"/>
    <n v="7042400022"/>
    <x v="222"/>
    <x v="2"/>
    <s v="EN LÍNEA O VIRTUAL"/>
    <s v="Activa"/>
    <n v="2022"/>
    <n v="2"/>
    <n v="4"/>
    <n v="6"/>
    <n v="0"/>
    <n v="0"/>
    <n v="2"/>
    <n v="4"/>
    <n v="6"/>
    <n v="0"/>
    <n v="0"/>
    <n v="8"/>
    <n v="5"/>
    <n v="13"/>
    <n v="0"/>
    <n v="0"/>
    <n v="21"/>
    <n v="18"/>
    <n v="39"/>
    <n v="2"/>
    <n v="0"/>
  </r>
  <r>
    <s v="08MSU9980J"/>
    <x v="136"/>
    <s v="08DIT0013Y"/>
    <x v="197"/>
    <n v="17"/>
    <x v="7"/>
    <x v="1"/>
    <x v="2"/>
    <s v="MAESTRÍA"/>
    <n v="7"/>
    <x v="0"/>
    <x v="4"/>
    <x v="4"/>
    <n v="7071000006"/>
    <x v="584"/>
    <x v="0"/>
    <s v="PRESENCIAL"/>
    <s v="Activa"/>
    <n v="2022"/>
    <n v="0"/>
    <n v="0"/>
    <n v="0"/>
    <n v="0"/>
    <n v="0"/>
    <n v="0"/>
    <n v="0"/>
    <n v="0"/>
    <n v="0"/>
    <n v="0"/>
    <n v="1"/>
    <n v="1"/>
    <n v="2"/>
    <n v="0"/>
    <n v="0"/>
    <n v="1"/>
    <n v="2"/>
    <n v="3"/>
    <n v="0"/>
    <n v="0"/>
  </r>
  <r>
    <s v="08MSU9980J"/>
    <x v="136"/>
    <s v="08DIT0013Y"/>
    <x v="197"/>
    <n v="17"/>
    <x v="7"/>
    <x v="1"/>
    <x v="2"/>
    <s v="LICENCIATURA"/>
    <n v="5"/>
    <x v="1"/>
    <x v="1"/>
    <x v="1"/>
    <n v="5041100115"/>
    <x v="281"/>
    <x v="0"/>
    <s v="PRESENCIAL"/>
    <s v="Liquidacion"/>
    <n v="2022"/>
    <n v="1"/>
    <n v="1"/>
    <n v="2"/>
    <n v="0"/>
    <n v="0"/>
    <n v="5"/>
    <n v="8"/>
    <n v="13"/>
    <n v="0"/>
    <n v="0"/>
    <n v="0"/>
    <n v="0"/>
    <n v="0"/>
    <n v="0"/>
    <n v="0"/>
    <n v="4"/>
    <n v="9"/>
    <n v="13"/>
    <n v="0"/>
    <n v="0"/>
  </r>
  <r>
    <s v="08MSU9980J"/>
    <x v="136"/>
    <s v="08DIT0013Y"/>
    <x v="197"/>
    <n v="17"/>
    <x v="7"/>
    <x v="1"/>
    <x v="2"/>
    <s v="LICENCIATURA"/>
    <n v="5"/>
    <x v="1"/>
    <x v="1"/>
    <x v="1"/>
    <n v="5041400008"/>
    <x v="13"/>
    <x v="0"/>
    <s v="PRESENCIAL"/>
    <s v="Activa"/>
    <n v="2022"/>
    <n v="9"/>
    <n v="19"/>
    <n v="28"/>
    <n v="0"/>
    <n v="0"/>
    <n v="7"/>
    <n v="16"/>
    <n v="23"/>
    <n v="0"/>
    <n v="0"/>
    <n v="28"/>
    <n v="77"/>
    <n v="105"/>
    <n v="0"/>
    <n v="0"/>
    <n v="78"/>
    <n v="246"/>
    <n v="324"/>
    <n v="1"/>
    <n v="0"/>
  </r>
  <r>
    <s v="08MSU9980J"/>
    <x v="136"/>
    <s v="08DIT0013Y"/>
    <x v="197"/>
    <n v="17"/>
    <x v="7"/>
    <x v="1"/>
    <x v="2"/>
    <s v="LICENCIATURA"/>
    <n v="5"/>
    <x v="1"/>
    <x v="1"/>
    <x v="1"/>
    <n v="5041400008"/>
    <x v="13"/>
    <x v="2"/>
    <s v="A DISTANCIA"/>
    <s v="Activa"/>
    <n v="2022"/>
    <n v="3"/>
    <n v="23"/>
    <n v="26"/>
    <n v="0"/>
    <n v="0"/>
    <n v="4"/>
    <n v="21"/>
    <n v="25"/>
    <n v="0"/>
    <n v="0"/>
    <n v="17"/>
    <n v="59"/>
    <n v="76"/>
    <n v="0"/>
    <n v="0"/>
    <n v="55"/>
    <n v="276"/>
    <n v="331"/>
    <n v="0"/>
    <n v="0"/>
  </r>
  <r>
    <s v="08MSU9980J"/>
    <x v="136"/>
    <s v="08DIT0013Y"/>
    <x v="197"/>
    <n v="17"/>
    <x v="7"/>
    <x v="1"/>
    <x v="2"/>
    <s v="LICENCIATURA"/>
    <n v="5"/>
    <x v="1"/>
    <x v="1"/>
    <x v="1"/>
    <n v="5042000002"/>
    <x v="268"/>
    <x v="0"/>
    <s v="PRESENCIAL"/>
    <s v="Activa"/>
    <n v="2022"/>
    <n v="6"/>
    <n v="14"/>
    <n v="20"/>
    <n v="0"/>
    <n v="0"/>
    <n v="7"/>
    <n v="23"/>
    <n v="30"/>
    <n v="0"/>
    <n v="0"/>
    <n v="21"/>
    <n v="53"/>
    <n v="74"/>
    <n v="0"/>
    <n v="0"/>
    <n v="39"/>
    <n v="119"/>
    <n v="158"/>
    <n v="0"/>
    <n v="0"/>
  </r>
  <r>
    <s v="08MSU9980J"/>
    <x v="136"/>
    <s v="08DIT0013Y"/>
    <x v="197"/>
    <n v="17"/>
    <x v="7"/>
    <x v="1"/>
    <x v="2"/>
    <s v="LICENCIATURA"/>
    <n v="5"/>
    <x v="1"/>
    <x v="1"/>
    <x v="1"/>
    <n v="5042100050"/>
    <x v="14"/>
    <x v="0"/>
    <s v="PRESENCIAL"/>
    <s v="Activa"/>
    <n v="2022"/>
    <n v="18"/>
    <n v="33"/>
    <n v="51"/>
    <n v="0"/>
    <n v="0"/>
    <n v="20"/>
    <n v="29"/>
    <n v="49"/>
    <n v="0"/>
    <n v="0"/>
    <n v="26"/>
    <n v="70"/>
    <n v="96"/>
    <n v="1"/>
    <n v="0"/>
    <n v="99"/>
    <n v="271"/>
    <n v="370"/>
    <n v="1"/>
    <n v="0"/>
  </r>
  <r>
    <s v="08MSU9980J"/>
    <x v="136"/>
    <s v="08DIT0013Y"/>
    <x v="197"/>
    <n v="17"/>
    <x v="7"/>
    <x v="1"/>
    <x v="2"/>
    <s v="LICENCIATURA"/>
    <n v="5"/>
    <x v="1"/>
    <x v="1"/>
    <x v="1"/>
    <n v="5042100050"/>
    <x v="14"/>
    <x v="2"/>
    <s v="A DISTANCIA"/>
    <s v="Activa"/>
    <n v="2022"/>
    <n v="3"/>
    <n v="21"/>
    <n v="24"/>
    <n v="0"/>
    <n v="0"/>
    <n v="7"/>
    <n v="21"/>
    <n v="28"/>
    <n v="0"/>
    <n v="0"/>
    <n v="30"/>
    <n v="46"/>
    <n v="76"/>
    <n v="0"/>
    <n v="0"/>
    <n v="79"/>
    <n v="185"/>
    <n v="264"/>
    <n v="0"/>
    <n v="0"/>
  </r>
  <r>
    <s v="08MSU9980J"/>
    <x v="136"/>
    <s v="08DIT0013Y"/>
    <x v="197"/>
    <n v="17"/>
    <x v="7"/>
    <x v="1"/>
    <x v="2"/>
    <s v="LICENCIATURA"/>
    <n v="5"/>
    <x v="1"/>
    <x v="5"/>
    <x v="5"/>
    <n v="5061300046"/>
    <x v="15"/>
    <x v="0"/>
    <s v="PRESENCIAL"/>
    <s v="Activa"/>
    <n v="2022"/>
    <n v="11"/>
    <n v="4"/>
    <n v="15"/>
    <n v="0"/>
    <n v="0"/>
    <n v="16"/>
    <n v="6"/>
    <n v="22"/>
    <n v="0"/>
    <n v="0"/>
    <n v="59"/>
    <n v="12"/>
    <n v="71"/>
    <n v="1"/>
    <n v="0"/>
    <n v="146"/>
    <n v="41"/>
    <n v="187"/>
    <n v="1"/>
    <n v="0"/>
  </r>
  <r>
    <s v="08MSU9980J"/>
    <x v="136"/>
    <s v="08DIT0013Y"/>
    <x v="197"/>
    <n v="17"/>
    <x v="7"/>
    <x v="1"/>
    <x v="2"/>
    <s v="LICENCIATURA"/>
    <n v="5"/>
    <x v="1"/>
    <x v="5"/>
    <x v="5"/>
    <n v="5062200055"/>
    <x v="585"/>
    <x v="0"/>
    <s v="PRESENCIAL"/>
    <s v="Activa"/>
    <n v="2022"/>
    <n v="0"/>
    <n v="0"/>
    <n v="0"/>
    <n v="0"/>
    <n v="0"/>
    <n v="0"/>
    <n v="0"/>
    <n v="0"/>
    <n v="0"/>
    <n v="0"/>
    <n v="13"/>
    <n v="5"/>
    <n v="18"/>
    <n v="0"/>
    <n v="1"/>
    <n v="25"/>
    <n v="8"/>
    <n v="33"/>
    <n v="0"/>
    <n v="1"/>
  </r>
  <r>
    <s v="08MSU9980J"/>
    <x v="136"/>
    <s v="08DIT0013Y"/>
    <x v="197"/>
    <n v="17"/>
    <x v="7"/>
    <x v="1"/>
    <x v="2"/>
    <s v="LICENCIATURA"/>
    <n v="5"/>
    <x v="1"/>
    <x v="4"/>
    <x v="4"/>
    <n v="5071300014"/>
    <x v="16"/>
    <x v="0"/>
    <s v="PRESENCIAL"/>
    <s v="Activa"/>
    <n v="2022"/>
    <n v="28"/>
    <n v="4"/>
    <n v="32"/>
    <n v="0"/>
    <n v="0"/>
    <n v="44"/>
    <n v="4"/>
    <n v="48"/>
    <n v="0"/>
    <n v="0"/>
    <n v="75"/>
    <n v="18"/>
    <n v="93"/>
    <n v="0"/>
    <n v="0"/>
    <n v="341"/>
    <n v="59"/>
    <n v="400"/>
    <n v="0"/>
    <n v="0"/>
  </r>
  <r>
    <s v="08MSU9980J"/>
    <x v="136"/>
    <s v="08DIT0013Y"/>
    <x v="197"/>
    <n v="17"/>
    <x v="7"/>
    <x v="1"/>
    <x v="2"/>
    <s v="LICENCIATURA"/>
    <n v="5"/>
    <x v="1"/>
    <x v="4"/>
    <x v="4"/>
    <n v="5071700019"/>
    <x v="18"/>
    <x v="0"/>
    <s v="PRESENCIAL"/>
    <s v="Activa"/>
    <n v="2022"/>
    <n v="16"/>
    <n v="7"/>
    <n v="23"/>
    <n v="0"/>
    <n v="0"/>
    <n v="21"/>
    <n v="11"/>
    <n v="32"/>
    <n v="0"/>
    <n v="0"/>
    <n v="36"/>
    <n v="21"/>
    <n v="57"/>
    <n v="0"/>
    <n v="0"/>
    <n v="161"/>
    <n v="108"/>
    <n v="269"/>
    <n v="0"/>
    <n v="0"/>
  </r>
  <r>
    <s v="08MSU9980J"/>
    <x v="136"/>
    <s v="08DIT0013Y"/>
    <x v="197"/>
    <n v="17"/>
    <x v="7"/>
    <x v="1"/>
    <x v="2"/>
    <s v="LICENCIATURA"/>
    <n v="5"/>
    <x v="1"/>
    <x v="4"/>
    <x v="4"/>
    <n v="5071700019"/>
    <x v="18"/>
    <x v="2"/>
    <s v="ABIERTA"/>
    <s v="Activa"/>
    <n v="2022"/>
    <n v="9"/>
    <n v="5"/>
    <n v="14"/>
    <n v="0"/>
    <n v="0"/>
    <n v="16"/>
    <n v="13"/>
    <n v="29"/>
    <n v="0"/>
    <n v="0"/>
    <n v="44"/>
    <n v="24"/>
    <n v="68"/>
    <n v="0"/>
    <n v="1"/>
    <n v="168"/>
    <n v="128"/>
    <n v="296"/>
    <n v="0"/>
    <n v="1"/>
  </r>
  <r>
    <s v="08MSU9980J"/>
    <x v="136"/>
    <s v="08DIT0013Y"/>
    <x v="197"/>
    <n v="17"/>
    <x v="7"/>
    <x v="1"/>
    <x v="2"/>
    <s v="LICENCIATURA"/>
    <n v="5"/>
    <x v="1"/>
    <x v="4"/>
    <x v="4"/>
    <n v="5072100010"/>
    <x v="586"/>
    <x v="0"/>
    <s v="PRESENCIAL"/>
    <s v="Activa"/>
    <n v="2022"/>
    <n v="5"/>
    <n v="14"/>
    <n v="19"/>
    <n v="0"/>
    <n v="0"/>
    <n v="5"/>
    <n v="13"/>
    <n v="18"/>
    <n v="0"/>
    <n v="0"/>
    <n v="20"/>
    <n v="24"/>
    <n v="44"/>
    <n v="0"/>
    <n v="0"/>
    <n v="41"/>
    <n v="77"/>
    <n v="118"/>
    <n v="1"/>
    <n v="0"/>
  </r>
  <r>
    <s v="08MSU9980J"/>
    <x v="136"/>
    <s v="08DIT0013Y"/>
    <x v="197"/>
    <n v="17"/>
    <x v="7"/>
    <x v="1"/>
    <x v="2"/>
    <s v="LICENCIATURA"/>
    <n v="5"/>
    <x v="1"/>
    <x v="4"/>
    <x v="4"/>
    <n v="5073100005"/>
    <x v="322"/>
    <x v="0"/>
    <s v="PRESENCIAL"/>
    <s v="Activa"/>
    <n v="2022"/>
    <n v="7"/>
    <n v="12"/>
    <n v="19"/>
    <n v="0"/>
    <n v="0"/>
    <n v="28"/>
    <n v="13"/>
    <n v="41"/>
    <n v="0"/>
    <n v="0"/>
    <n v="39"/>
    <n v="27"/>
    <n v="66"/>
    <n v="1"/>
    <n v="0"/>
    <n v="166"/>
    <n v="162"/>
    <n v="328"/>
    <n v="1"/>
    <n v="0"/>
  </r>
  <r>
    <s v="08MSU9981I"/>
    <x v="137"/>
    <s v="08PSU0064P"/>
    <x v="198"/>
    <n v="17"/>
    <x v="7"/>
    <x v="0"/>
    <x v="0"/>
    <s v="LICENCIATURA"/>
    <n v="5"/>
    <x v="1"/>
    <x v="6"/>
    <x v="6"/>
    <n v="5094200012"/>
    <x v="587"/>
    <x v="0"/>
    <s v="PRESENCIAL"/>
    <s v="Activa"/>
    <n v="2022"/>
    <n v="8"/>
    <n v="8"/>
    <n v="16"/>
    <n v="0"/>
    <n v="0"/>
    <n v="8"/>
    <n v="8"/>
    <n v="16"/>
    <n v="0"/>
    <n v="0"/>
    <n v="8"/>
    <n v="8"/>
    <n v="16"/>
    <n v="0"/>
    <n v="0"/>
    <n v="8"/>
    <n v="8"/>
    <n v="16"/>
    <n v="0"/>
    <n v="0"/>
  </r>
  <r>
    <s v="08MSU9982H"/>
    <x v="138"/>
    <s v="08PSU0065O"/>
    <x v="199"/>
    <n v="19"/>
    <x v="1"/>
    <x v="0"/>
    <x v="0"/>
    <s v="MAESTRÍA"/>
    <n v="7"/>
    <x v="0"/>
    <x v="3"/>
    <x v="3"/>
    <n v="7033100014"/>
    <x v="588"/>
    <x v="0"/>
    <s v="PRESENCIAL"/>
    <s v="Activa"/>
    <n v="2022"/>
    <n v="7"/>
    <n v="4"/>
    <n v="11"/>
    <n v="0"/>
    <n v="0"/>
    <n v="1"/>
    <n v="1"/>
    <n v="2"/>
    <n v="0"/>
    <n v="0"/>
    <n v="10"/>
    <n v="10"/>
    <n v="20"/>
    <n v="0"/>
    <n v="0"/>
    <n v="15"/>
    <n v="22"/>
    <n v="37"/>
    <n v="0"/>
    <n v="0"/>
  </r>
  <r>
    <s v="08MSU9982H"/>
    <x v="138"/>
    <s v="08PSU0065O"/>
    <x v="199"/>
    <n v="19"/>
    <x v="1"/>
    <x v="0"/>
    <x v="0"/>
    <s v="MAESTRÍA"/>
    <n v="7"/>
    <x v="0"/>
    <x v="4"/>
    <x v="4"/>
    <n v="7073100030"/>
    <x v="589"/>
    <x v="0"/>
    <s v="PRESENCIAL"/>
    <s v="Activa"/>
    <n v="2022"/>
    <n v="5"/>
    <n v="4"/>
    <n v="9"/>
    <n v="0"/>
    <n v="0"/>
    <n v="1"/>
    <n v="1"/>
    <n v="2"/>
    <n v="0"/>
    <n v="0"/>
    <n v="0"/>
    <n v="0"/>
    <n v="0"/>
    <n v="0"/>
    <n v="0"/>
    <n v="5"/>
    <n v="4"/>
    <n v="9"/>
    <n v="0"/>
    <n v="0"/>
  </r>
  <r>
    <s v="08MSU9982H"/>
    <x v="138"/>
    <s v="08PSU0065O"/>
    <x v="199"/>
    <n v="19"/>
    <x v="1"/>
    <x v="0"/>
    <x v="0"/>
    <s v="LICENCIATURA"/>
    <n v="5"/>
    <x v="1"/>
    <x v="1"/>
    <x v="1"/>
    <n v="5041200054"/>
    <x v="292"/>
    <x v="0"/>
    <s v="PRESENCIAL"/>
    <s v="Liquidacion"/>
    <n v="2022"/>
    <n v="0"/>
    <n v="0"/>
    <n v="0"/>
    <n v="0"/>
    <n v="0"/>
    <n v="1"/>
    <n v="2"/>
    <n v="3"/>
    <n v="0"/>
    <n v="0"/>
    <n v="0"/>
    <n v="0"/>
    <n v="0"/>
    <n v="0"/>
    <n v="0"/>
    <n v="0"/>
    <n v="0"/>
    <n v="0"/>
    <n v="0"/>
    <n v="0"/>
  </r>
  <r>
    <s v="08MSU9982H"/>
    <x v="138"/>
    <s v="08PSU0065O"/>
    <x v="199"/>
    <n v="19"/>
    <x v="1"/>
    <x v="0"/>
    <x v="0"/>
    <s v="LICENCIATURA"/>
    <n v="5"/>
    <x v="1"/>
    <x v="4"/>
    <x v="4"/>
    <n v="5071100018"/>
    <x v="590"/>
    <x v="0"/>
    <s v="PRESENCIAL"/>
    <s v="Liquidacion"/>
    <n v="2022"/>
    <n v="0"/>
    <n v="0"/>
    <n v="0"/>
    <n v="0"/>
    <n v="0"/>
    <n v="3"/>
    <n v="3"/>
    <n v="6"/>
    <n v="0"/>
    <n v="0"/>
    <n v="0"/>
    <n v="0"/>
    <n v="0"/>
    <n v="0"/>
    <n v="0"/>
    <n v="0"/>
    <n v="0"/>
    <n v="0"/>
    <n v="0"/>
    <n v="0"/>
  </r>
  <r>
    <s v="08MSU9982H"/>
    <x v="138"/>
    <s v="08PSU0065O"/>
    <x v="199"/>
    <n v="19"/>
    <x v="1"/>
    <x v="0"/>
    <x v="0"/>
    <s v="LICENCIATURA"/>
    <n v="5"/>
    <x v="1"/>
    <x v="4"/>
    <x v="4"/>
    <n v="5073100009"/>
    <x v="27"/>
    <x v="0"/>
    <s v="PRESENCIAL"/>
    <s v="Liquidacion"/>
    <n v="2022"/>
    <n v="0"/>
    <n v="5"/>
    <n v="5"/>
    <n v="0"/>
    <n v="0"/>
    <n v="4"/>
    <n v="8"/>
    <n v="12"/>
    <n v="0"/>
    <n v="0"/>
    <n v="0"/>
    <n v="0"/>
    <n v="0"/>
    <n v="0"/>
    <n v="0"/>
    <n v="6"/>
    <n v="5"/>
    <n v="11"/>
    <n v="0"/>
    <n v="0"/>
  </r>
  <r>
    <s v="08MSU9982H"/>
    <x v="138"/>
    <s v="08PSU0065O"/>
    <x v="199"/>
    <n v="19"/>
    <x v="1"/>
    <x v="0"/>
    <x v="0"/>
    <s v="LICENCIATURA"/>
    <n v="5"/>
    <x v="1"/>
    <x v="8"/>
    <x v="8"/>
    <n v="5101500006"/>
    <x v="256"/>
    <x v="0"/>
    <s v="PRESENCIAL"/>
    <s v="Activa"/>
    <n v="2022"/>
    <n v="5"/>
    <n v="9"/>
    <n v="14"/>
    <n v="0"/>
    <n v="0"/>
    <n v="5"/>
    <n v="5"/>
    <n v="10"/>
    <n v="0"/>
    <n v="0"/>
    <n v="11"/>
    <n v="9"/>
    <n v="20"/>
    <n v="0"/>
    <n v="0"/>
    <n v="38"/>
    <n v="32"/>
    <n v="70"/>
    <n v="0"/>
    <n v="0"/>
  </r>
  <r>
    <s v="08MSU9984F"/>
    <x v="139"/>
    <s v="08PSU4980Z"/>
    <x v="200"/>
    <n v="19"/>
    <x v="1"/>
    <x v="0"/>
    <x v="0"/>
    <s v="MAESTRÍA"/>
    <n v="7"/>
    <x v="0"/>
    <x v="3"/>
    <x v="3"/>
    <n v="7031100073"/>
    <x v="591"/>
    <x v="1"/>
    <s v="MIXTA"/>
    <s v="Activa"/>
    <n v="2022"/>
    <n v="0"/>
    <n v="0"/>
    <n v="0"/>
    <n v="0"/>
    <n v="0"/>
    <n v="0"/>
    <n v="0"/>
    <n v="0"/>
    <n v="0"/>
    <n v="0"/>
    <n v="0"/>
    <n v="0"/>
    <n v="0"/>
    <n v="0"/>
    <n v="0"/>
    <n v="0"/>
    <n v="2"/>
    <n v="2"/>
    <n v="0"/>
    <n v="0"/>
  </r>
  <r>
    <s v="08MSU9985E"/>
    <x v="140"/>
    <s v="08PSU4981Y"/>
    <x v="201"/>
    <n v="21"/>
    <x v="4"/>
    <x v="0"/>
    <x v="0"/>
    <s v="LICENCIATURA"/>
    <n v="5"/>
    <x v="1"/>
    <x v="1"/>
    <x v="1"/>
    <n v="5041200028"/>
    <x v="237"/>
    <x v="0"/>
    <s v="PRESENCIAL"/>
    <s v="Activa"/>
    <n v="2022"/>
    <n v="3"/>
    <n v="2"/>
    <n v="5"/>
    <n v="0"/>
    <n v="0"/>
    <n v="11"/>
    <n v="2"/>
    <n v="13"/>
    <n v="0"/>
    <n v="0"/>
    <n v="1"/>
    <n v="2"/>
    <n v="3"/>
    <n v="0"/>
    <n v="0"/>
    <n v="7"/>
    <n v="8"/>
    <n v="15"/>
    <n v="0"/>
    <n v="0"/>
  </r>
  <r>
    <s v="08MSU9987C"/>
    <x v="141"/>
    <s v="08PSU0066N"/>
    <x v="202"/>
    <n v="19"/>
    <x v="1"/>
    <x v="0"/>
    <x v="0"/>
    <s v="MAESTRÍA"/>
    <n v="7"/>
    <x v="0"/>
    <x v="3"/>
    <x v="3"/>
    <n v="7031100155"/>
    <x v="592"/>
    <x v="1"/>
    <s v="MIXTA"/>
    <s v="Activa"/>
    <n v="2022"/>
    <n v="0"/>
    <n v="0"/>
    <n v="0"/>
    <n v="0"/>
    <n v="0"/>
    <n v="0"/>
    <n v="0"/>
    <n v="0"/>
    <n v="0"/>
    <n v="0"/>
    <n v="2"/>
    <n v="14"/>
    <n v="16"/>
    <n v="0"/>
    <n v="0"/>
    <n v="2"/>
    <n v="21"/>
    <n v="23"/>
    <n v="0"/>
    <n v="0"/>
  </r>
  <r>
    <s v="08MSU9988B"/>
    <x v="142"/>
    <s v="08PSU4986T"/>
    <x v="203"/>
    <n v="19"/>
    <x v="1"/>
    <x v="0"/>
    <x v="0"/>
    <s v="MAESTRÍA"/>
    <n v="7"/>
    <x v="0"/>
    <x v="3"/>
    <x v="3"/>
    <n v="7031100248"/>
    <x v="593"/>
    <x v="0"/>
    <s v="PRESENCIAL"/>
    <s v="Activa"/>
    <n v="2022"/>
    <n v="1"/>
    <n v="3"/>
    <n v="4"/>
    <n v="0"/>
    <n v="0"/>
    <n v="0"/>
    <n v="0"/>
    <n v="0"/>
    <n v="0"/>
    <n v="0"/>
    <n v="0"/>
    <n v="0"/>
    <n v="0"/>
    <n v="0"/>
    <n v="0"/>
    <n v="1"/>
    <n v="7"/>
    <n v="8"/>
    <n v="0"/>
    <n v="0"/>
  </r>
  <r>
    <s v="08MSU9988B"/>
    <x v="142"/>
    <s v="08PSU4986T"/>
    <x v="203"/>
    <n v="19"/>
    <x v="1"/>
    <x v="0"/>
    <x v="0"/>
    <s v="MAESTRÍA"/>
    <n v="7"/>
    <x v="0"/>
    <x v="3"/>
    <x v="3"/>
    <n v="7031200029"/>
    <x v="594"/>
    <x v="0"/>
    <s v="PRESENCIAL"/>
    <s v="Activa"/>
    <n v="2022"/>
    <n v="2"/>
    <n v="2"/>
    <n v="4"/>
    <n v="0"/>
    <n v="0"/>
    <n v="0"/>
    <n v="0"/>
    <n v="0"/>
    <n v="0"/>
    <n v="0"/>
    <n v="0"/>
    <n v="0"/>
    <n v="0"/>
    <n v="0"/>
    <n v="0"/>
    <n v="0"/>
    <n v="6"/>
    <n v="6"/>
    <n v="0"/>
    <n v="0"/>
  </r>
  <r>
    <s v="08MSU9988B"/>
    <x v="142"/>
    <s v="08PSU4986T"/>
    <x v="203"/>
    <n v="19"/>
    <x v="1"/>
    <x v="0"/>
    <x v="0"/>
    <s v="MAESTRÍA"/>
    <n v="7"/>
    <x v="0"/>
    <x v="1"/>
    <x v="1"/>
    <n v="7041000019"/>
    <x v="595"/>
    <x v="0"/>
    <s v="PRESENCIAL"/>
    <s v="Activa"/>
    <n v="2022"/>
    <n v="3"/>
    <n v="1"/>
    <n v="4"/>
    <n v="0"/>
    <n v="0"/>
    <n v="0"/>
    <n v="0"/>
    <n v="0"/>
    <n v="0"/>
    <n v="0"/>
    <n v="0"/>
    <n v="0"/>
    <n v="0"/>
    <n v="0"/>
    <n v="0"/>
    <n v="1"/>
    <n v="5"/>
    <n v="6"/>
    <n v="0"/>
    <n v="0"/>
  </r>
  <r>
    <s v="08MSU9988B"/>
    <x v="142"/>
    <s v="08PSU4986T"/>
    <x v="203"/>
    <n v="19"/>
    <x v="1"/>
    <x v="0"/>
    <x v="0"/>
    <s v="DOCTORADO"/>
    <n v="8"/>
    <x v="2"/>
    <x v="2"/>
    <x v="2"/>
    <n v="8022600019"/>
    <x v="596"/>
    <x v="0"/>
    <s v="PRESENCIAL"/>
    <s v="Activa"/>
    <n v="2022"/>
    <n v="0"/>
    <n v="0"/>
    <n v="0"/>
    <n v="0"/>
    <n v="0"/>
    <n v="0"/>
    <n v="0"/>
    <n v="0"/>
    <n v="0"/>
    <n v="0"/>
    <n v="0"/>
    <n v="0"/>
    <n v="0"/>
    <n v="0"/>
    <n v="0"/>
    <n v="6"/>
    <n v="2"/>
    <n v="8"/>
    <n v="0"/>
    <n v="0"/>
  </r>
  <r>
    <s v="08MSU9988B"/>
    <x v="142"/>
    <s v="08PSU4986T"/>
    <x v="203"/>
    <n v="19"/>
    <x v="1"/>
    <x v="0"/>
    <x v="0"/>
    <s v="LICENCIATURA"/>
    <n v="5"/>
    <x v="1"/>
    <x v="3"/>
    <x v="3"/>
    <n v="5031000003"/>
    <x v="597"/>
    <x v="0"/>
    <s v="PRESENCIAL"/>
    <s v="Activa"/>
    <n v="2022"/>
    <n v="0"/>
    <n v="0"/>
    <n v="0"/>
    <n v="0"/>
    <n v="0"/>
    <n v="0"/>
    <n v="0"/>
    <n v="0"/>
    <n v="0"/>
    <n v="0"/>
    <n v="0"/>
    <n v="0"/>
    <n v="0"/>
    <n v="0"/>
    <n v="0"/>
    <n v="0"/>
    <n v="7"/>
    <n v="7"/>
    <n v="0"/>
    <n v="0"/>
  </r>
  <r>
    <s v="08MSU9991P"/>
    <x v="143"/>
    <s v="08PSU4987S"/>
    <x v="204"/>
    <n v="19"/>
    <x v="1"/>
    <x v="0"/>
    <x v="0"/>
    <s v="MAESTRÍA"/>
    <n v="7"/>
    <x v="0"/>
    <x v="3"/>
    <x v="3"/>
    <n v="7031100066"/>
    <x v="598"/>
    <x v="1"/>
    <s v="MIXTA"/>
    <s v="Activa"/>
    <n v="2022"/>
    <n v="0"/>
    <n v="0"/>
    <n v="0"/>
    <n v="0"/>
    <n v="0"/>
    <n v="0"/>
    <n v="0"/>
    <n v="0"/>
    <n v="0"/>
    <n v="0"/>
    <n v="4"/>
    <n v="17"/>
    <n v="21"/>
    <n v="0"/>
    <n v="0"/>
    <n v="12"/>
    <n v="69"/>
    <n v="81"/>
    <n v="0"/>
    <n v="0"/>
  </r>
  <r>
    <s v="08MSU9991P"/>
    <x v="143"/>
    <s v="08PSU4987S"/>
    <x v="204"/>
    <n v="19"/>
    <x v="1"/>
    <x v="0"/>
    <x v="0"/>
    <s v="MAESTRÍA"/>
    <n v="7"/>
    <x v="0"/>
    <x v="3"/>
    <x v="3"/>
    <n v="7031100072"/>
    <x v="599"/>
    <x v="1"/>
    <s v="MIXTA"/>
    <s v="Activa"/>
    <n v="2022"/>
    <n v="0"/>
    <n v="12"/>
    <n v="12"/>
    <n v="0"/>
    <n v="0"/>
    <n v="0"/>
    <n v="12"/>
    <n v="12"/>
    <n v="0"/>
    <n v="0"/>
    <n v="1"/>
    <n v="11"/>
    <n v="12"/>
    <n v="0"/>
    <n v="0"/>
    <n v="3"/>
    <n v="35"/>
    <n v="38"/>
    <n v="0"/>
    <n v="0"/>
  </r>
  <r>
    <s v="08MSU9991P"/>
    <x v="143"/>
    <s v="08PSU4987S"/>
    <x v="204"/>
    <n v="19"/>
    <x v="1"/>
    <x v="0"/>
    <x v="0"/>
    <s v="LICENCIATURA"/>
    <n v="5"/>
    <x v="1"/>
    <x v="3"/>
    <x v="3"/>
    <n v="5031100072"/>
    <x v="600"/>
    <x v="0"/>
    <s v="PRESENCIAL"/>
    <s v="Activa"/>
    <n v="2022"/>
    <n v="0"/>
    <n v="0"/>
    <n v="0"/>
    <n v="0"/>
    <n v="0"/>
    <n v="8"/>
    <n v="33"/>
    <n v="41"/>
    <n v="0"/>
    <n v="0"/>
    <n v="2"/>
    <n v="12"/>
    <n v="14"/>
    <n v="0"/>
    <n v="0"/>
    <n v="10"/>
    <n v="41"/>
    <n v="51"/>
    <n v="0"/>
    <n v="0"/>
  </r>
  <r>
    <s v="08MSU9991P"/>
    <x v="143"/>
    <s v="08PSU5021Z"/>
    <x v="205"/>
    <n v="37"/>
    <x v="0"/>
    <x v="0"/>
    <x v="0"/>
    <s v="MAESTRÍA"/>
    <n v="7"/>
    <x v="0"/>
    <x v="3"/>
    <x v="3"/>
    <n v="7031100066"/>
    <x v="598"/>
    <x v="1"/>
    <s v="MIXTA"/>
    <s v="Activa"/>
    <n v="2022"/>
    <n v="3"/>
    <n v="14"/>
    <n v="17"/>
    <n v="0"/>
    <n v="0"/>
    <n v="3"/>
    <n v="14"/>
    <n v="17"/>
    <n v="0"/>
    <n v="0"/>
    <n v="2"/>
    <n v="14"/>
    <n v="16"/>
    <n v="0"/>
    <n v="0"/>
    <n v="10"/>
    <n v="50"/>
    <n v="60"/>
    <n v="0"/>
    <n v="0"/>
  </r>
  <r>
    <s v="08MSU9992O"/>
    <x v="144"/>
    <s v="08PSU4996Z"/>
    <x v="206"/>
    <n v="37"/>
    <x v="0"/>
    <x v="0"/>
    <x v="0"/>
    <s v="MAESTRÍA"/>
    <n v="7"/>
    <x v="0"/>
    <x v="3"/>
    <x v="3"/>
    <n v="7031100107"/>
    <x v="30"/>
    <x v="0"/>
    <s v="PRESENCIAL"/>
    <s v="Liquidacion"/>
    <n v="2022"/>
    <n v="0"/>
    <n v="0"/>
    <n v="0"/>
    <n v="0"/>
    <n v="0"/>
    <n v="0"/>
    <n v="0"/>
    <n v="0"/>
    <n v="0"/>
    <n v="0"/>
    <n v="0"/>
    <n v="0"/>
    <n v="0"/>
    <n v="0"/>
    <n v="0"/>
    <n v="0"/>
    <n v="0"/>
    <n v="0"/>
    <n v="0"/>
    <n v="0"/>
  </r>
  <r>
    <s v="08MSU9993N"/>
    <x v="145"/>
    <s v="08PSU4999X"/>
    <x v="207"/>
    <n v="37"/>
    <x v="0"/>
    <x v="0"/>
    <x v="0"/>
    <s v="MAESTRÍA"/>
    <n v="7"/>
    <x v="0"/>
    <x v="0"/>
    <x v="0"/>
    <n v="7011500003"/>
    <x v="294"/>
    <x v="0"/>
    <s v="PRESENCIAL"/>
    <s v="Activa"/>
    <n v="2022"/>
    <n v="0"/>
    <n v="0"/>
    <n v="0"/>
    <n v="0"/>
    <n v="0"/>
    <n v="0"/>
    <n v="1"/>
    <n v="1"/>
    <n v="0"/>
    <n v="0"/>
    <n v="0"/>
    <n v="0"/>
    <n v="0"/>
    <n v="0"/>
    <n v="0"/>
    <n v="2"/>
    <n v="5"/>
    <n v="7"/>
    <n v="0"/>
    <n v="0"/>
  </r>
  <r>
    <s v="08MSU9993N"/>
    <x v="145"/>
    <s v="08PSU4999X"/>
    <x v="207"/>
    <n v="37"/>
    <x v="0"/>
    <x v="0"/>
    <x v="0"/>
    <s v="MAESTRÍA"/>
    <n v="7"/>
    <x v="0"/>
    <x v="3"/>
    <x v="3"/>
    <n v="7033100014"/>
    <x v="588"/>
    <x v="0"/>
    <s v="PRESENCIAL"/>
    <s v="Liquidacion"/>
    <n v="2022"/>
    <n v="0"/>
    <n v="0"/>
    <n v="0"/>
    <n v="0"/>
    <n v="0"/>
    <n v="4"/>
    <n v="3"/>
    <n v="7"/>
    <n v="0"/>
    <n v="0"/>
    <n v="0"/>
    <n v="0"/>
    <n v="0"/>
    <n v="0"/>
    <n v="0"/>
    <n v="7"/>
    <n v="7"/>
    <n v="14"/>
    <n v="0"/>
    <n v="0"/>
  </r>
  <r>
    <s v="08MSU9993N"/>
    <x v="145"/>
    <s v="08PSU4999X"/>
    <x v="207"/>
    <n v="37"/>
    <x v="0"/>
    <x v="0"/>
    <x v="0"/>
    <s v="MAESTRÍA"/>
    <n v="7"/>
    <x v="0"/>
    <x v="1"/>
    <x v="1"/>
    <n v="7041100030"/>
    <x v="601"/>
    <x v="0"/>
    <s v="PRESENCIAL"/>
    <s v="Activa"/>
    <n v="2022"/>
    <n v="0"/>
    <n v="0"/>
    <n v="0"/>
    <n v="0"/>
    <n v="0"/>
    <n v="2"/>
    <n v="2"/>
    <n v="4"/>
    <n v="0"/>
    <n v="0"/>
    <n v="0"/>
    <n v="0"/>
    <n v="0"/>
    <n v="0"/>
    <n v="0"/>
    <n v="22"/>
    <n v="12"/>
    <n v="34"/>
    <n v="0"/>
    <n v="0"/>
  </r>
  <r>
    <s v="08MSU9993N"/>
    <x v="145"/>
    <s v="08PSU4999X"/>
    <x v="207"/>
    <n v="37"/>
    <x v="0"/>
    <x v="0"/>
    <x v="0"/>
    <s v="DOCTORADO"/>
    <n v="8"/>
    <x v="2"/>
    <x v="0"/>
    <x v="0"/>
    <n v="8011500003"/>
    <x v="453"/>
    <x v="0"/>
    <s v="PRESENCIAL"/>
    <s v="Activa"/>
    <n v="2022"/>
    <n v="0"/>
    <n v="0"/>
    <n v="0"/>
    <n v="0"/>
    <n v="0"/>
    <n v="3"/>
    <n v="5"/>
    <n v="8"/>
    <n v="0"/>
    <n v="0"/>
    <n v="0"/>
    <n v="0"/>
    <n v="0"/>
    <n v="0"/>
    <n v="0"/>
    <n v="6"/>
    <n v="19"/>
    <n v="25"/>
    <n v="0"/>
    <n v="0"/>
  </r>
  <r>
    <s v="08MSU9993N"/>
    <x v="145"/>
    <s v="08PSU4999X"/>
    <x v="207"/>
    <n v="37"/>
    <x v="0"/>
    <x v="0"/>
    <x v="0"/>
    <s v="LICENCIATURA"/>
    <n v="5"/>
    <x v="1"/>
    <x v="3"/>
    <x v="3"/>
    <n v="5033200006"/>
    <x v="254"/>
    <x v="0"/>
    <s v="PRESENCIAL"/>
    <s v="Liquidacion"/>
    <n v="2022"/>
    <n v="2"/>
    <n v="6"/>
    <n v="8"/>
    <n v="0"/>
    <n v="0"/>
    <n v="0"/>
    <n v="2"/>
    <n v="2"/>
    <n v="0"/>
    <n v="0"/>
    <n v="0"/>
    <n v="0"/>
    <n v="0"/>
    <n v="0"/>
    <n v="0"/>
    <n v="0"/>
    <n v="0"/>
    <n v="0"/>
    <n v="0"/>
    <n v="0"/>
  </r>
  <r>
    <s v="08MSU9993N"/>
    <x v="145"/>
    <s v="08PSU4999X"/>
    <x v="207"/>
    <n v="37"/>
    <x v="0"/>
    <x v="0"/>
    <x v="0"/>
    <s v="LICENCIATURA"/>
    <n v="5"/>
    <x v="1"/>
    <x v="1"/>
    <x v="1"/>
    <n v="5041200054"/>
    <x v="292"/>
    <x v="0"/>
    <s v="PRESENCIAL"/>
    <s v="Liquidacion"/>
    <n v="2022"/>
    <n v="2"/>
    <n v="2"/>
    <n v="4"/>
    <n v="0"/>
    <n v="0"/>
    <n v="0"/>
    <n v="1"/>
    <n v="1"/>
    <n v="0"/>
    <n v="0"/>
    <n v="0"/>
    <n v="0"/>
    <n v="0"/>
    <n v="0"/>
    <n v="0"/>
    <n v="0"/>
    <n v="0"/>
    <n v="0"/>
    <n v="0"/>
    <n v="0"/>
  </r>
  <r>
    <s v="08MSU9993N"/>
    <x v="145"/>
    <s v="08PSU4999X"/>
    <x v="207"/>
    <n v="37"/>
    <x v="0"/>
    <x v="0"/>
    <x v="0"/>
    <s v="LICENCIATURA"/>
    <n v="5"/>
    <x v="1"/>
    <x v="6"/>
    <x v="6"/>
    <n v="5091100012"/>
    <x v="602"/>
    <x v="0"/>
    <s v="PRESENCIAL"/>
    <s v="Activa"/>
    <n v="2022"/>
    <n v="40"/>
    <n v="52"/>
    <n v="92"/>
    <n v="0"/>
    <n v="0"/>
    <n v="5"/>
    <n v="5"/>
    <n v="10"/>
    <n v="0"/>
    <n v="0"/>
    <n v="31"/>
    <n v="77"/>
    <n v="108"/>
    <n v="0"/>
    <n v="0"/>
    <n v="137"/>
    <n v="266"/>
    <n v="403"/>
    <n v="0"/>
    <n v="0"/>
  </r>
  <r>
    <s v="08MSU9993N"/>
    <x v="145"/>
    <s v="08PSU4999X"/>
    <x v="207"/>
    <n v="37"/>
    <x v="0"/>
    <x v="0"/>
    <x v="0"/>
    <s v="LICENCIATURA"/>
    <n v="5"/>
    <x v="1"/>
    <x v="6"/>
    <x v="6"/>
    <n v="5094200006"/>
    <x v="182"/>
    <x v="0"/>
    <s v="PRESENCIAL"/>
    <s v="Liquidacion"/>
    <n v="2022"/>
    <n v="0"/>
    <n v="0"/>
    <n v="0"/>
    <n v="0"/>
    <n v="0"/>
    <n v="0"/>
    <n v="1"/>
    <n v="1"/>
    <n v="0"/>
    <n v="0"/>
    <n v="0"/>
    <n v="0"/>
    <n v="0"/>
    <n v="0"/>
    <n v="0"/>
    <n v="0"/>
    <n v="0"/>
    <n v="0"/>
    <n v="0"/>
    <n v="0"/>
  </r>
  <r>
    <s v="08MSU9993N"/>
    <x v="145"/>
    <s v="08PSU4999X"/>
    <x v="207"/>
    <n v="37"/>
    <x v="0"/>
    <x v="0"/>
    <x v="0"/>
    <s v="LICENCIATURA"/>
    <n v="5"/>
    <x v="1"/>
    <x v="8"/>
    <x v="8"/>
    <n v="5101500006"/>
    <x v="256"/>
    <x v="0"/>
    <s v="PRESENCIAL"/>
    <s v="Activa"/>
    <n v="2022"/>
    <n v="3"/>
    <n v="5"/>
    <n v="8"/>
    <n v="0"/>
    <n v="0"/>
    <n v="6"/>
    <n v="7"/>
    <n v="13"/>
    <n v="0"/>
    <n v="0"/>
    <n v="26"/>
    <n v="20"/>
    <n v="46"/>
    <n v="0"/>
    <n v="0"/>
    <n v="61"/>
    <n v="56"/>
    <n v="117"/>
    <n v="0"/>
    <n v="0"/>
  </r>
  <r>
    <s v="08MSU9993N"/>
    <x v="145"/>
    <s v="08PSU4999X"/>
    <x v="207"/>
    <n v="37"/>
    <x v="0"/>
    <x v="0"/>
    <x v="0"/>
    <s v="LICENCIATURA"/>
    <n v="5"/>
    <x v="1"/>
    <x v="8"/>
    <x v="8"/>
    <n v="5101500006"/>
    <x v="256"/>
    <x v="0"/>
    <s v="PRESENCIAL"/>
    <s v="Liquidacion"/>
    <n v="2022"/>
    <n v="1"/>
    <n v="4"/>
    <n v="5"/>
    <n v="0"/>
    <n v="0"/>
    <n v="8"/>
    <n v="6"/>
    <n v="14"/>
    <n v="0"/>
    <n v="0"/>
    <n v="0"/>
    <n v="0"/>
    <n v="0"/>
    <n v="0"/>
    <n v="0"/>
    <n v="0"/>
    <n v="0"/>
    <n v="0"/>
    <n v="0"/>
    <n v="0"/>
  </r>
  <r>
    <s v="08MSU9994M"/>
    <x v="146"/>
    <s v="08PSU5000M"/>
    <x v="208"/>
    <n v="9"/>
    <x v="15"/>
    <x v="0"/>
    <x v="0"/>
    <s v="LICENCIATURA"/>
    <n v="5"/>
    <x v="1"/>
    <x v="6"/>
    <x v="6"/>
    <n v="5094200012"/>
    <x v="587"/>
    <x v="0"/>
    <s v="PRESENCIAL"/>
    <s v="Activa"/>
    <n v="2022"/>
    <n v="8"/>
    <n v="8"/>
    <n v="16"/>
    <n v="0"/>
    <n v="0"/>
    <n v="8"/>
    <n v="8"/>
    <n v="16"/>
    <n v="0"/>
    <n v="0"/>
    <n v="8"/>
    <n v="8"/>
    <n v="16"/>
    <n v="0"/>
    <n v="0"/>
    <n v="8"/>
    <n v="8"/>
    <n v="16"/>
    <n v="0"/>
    <n v="0"/>
  </r>
</pivotCacheRecords>
</file>

<file path=xl/pivotCache/pivotCacheRecords3.xml><?xml version="1.0" encoding="utf-8"?>
<pivotCacheRecords xmlns="http://schemas.openxmlformats.org/spreadsheetml/2006/main" xmlns:r="http://schemas.openxmlformats.org/officeDocument/2006/relationships" count="245">
  <r>
    <x v="0"/>
    <x v="0"/>
    <s v="08PSU0007Y"/>
    <x v="0"/>
    <x v="0"/>
    <x v="0"/>
    <x v="0"/>
    <x v="0"/>
    <n v="334"/>
    <n v="34"/>
    <n v="34"/>
    <n v="68"/>
    <n v="0"/>
    <n v="0"/>
    <n v="0"/>
    <n v="0"/>
    <n v="32"/>
    <n v="33"/>
    <n v="65"/>
    <n v="2"/>
    <n v="1"/>
    <n v="3"/>
    <n v="34"/>
    <n v="34"/>
    <n v="68"/>
    <n v="0"/>
    <n v="1"/>
    <n v="1"/>
    <n v="1"/>
  </r>
  <r>
    <x v="0"/>
    <x v="0"/>
    <s v="08PSU0007Y"/>
    <x v="0"/>
    <x v="0"/>
    <x v="0"/>
    <x v="0"/>
    <x v="1"/>
    <n v="64"/>
    <n v="34"/>
    <n v="34"/>
    <n v="68"/>
    <n v="0"/>
    <n v="0"/>
    <n v="0"/>
    <n v="0"/>
    <n v="32"/>
    <n v="33"/>
    <n v="65"/>
    <n v="0"/>
    <n v="0"/>
    <n v="0"/>
    <n v="32"/>
    <n v="33"/>
    <n v="65"/>
    <n v="0"/>
    <n v="1"/>
    <n v="0"/>
    <n v="1"/>
  </r>
  <r>
    <x v="1"/>
    <x v="1"/>
    <s v="08PSU0009W"/>
    <x v="1"/>
    <x v="1"/>
    <x v="0"/>
    <x v="0"/>
    <x v="0"/>
    <n v="218"/>
    <n v="12"/>
    <n v="7"/>
    <n v="19"/>
    <n v="0"/>
    <n v="0"/>
    <n v="0"/>
    <n v="0"/>
    <n v="10"/>
    <n v="5"/>
    <n v="15"/>
    <n v="0"/>
    <n v="0"/>
    <n v="0"/>
    <n v="10"/>
    <n v="5"/>
    <n v="15"/>
    <n v="0"/>
    <n v="1"/>
    <n v="0"/>
    <n v="1"/>
  </r>
  <r>
    <x v="2"/>
    <x v="2"/>
    <s v="08DLT0001G"/>
    <x v="2"/>
    <x v="1"/>
    <x v="1"/>
    <x v="1"/>
    <x v="0"/>
    <n v="107"/>
    <n v="6"/>
    <n v="11"/>
    <n v="17"/>
    <n v="0"/>
    <n v="0"/>
    <n v="0"/>
    <n v="0"/>
    <n v="6"/>
    <n v="11"/>
    <n v="17"/>
    <n v="0"/>
    <n v="0"/>
    <n v="0"/>
    <n v="6"/>
    <n v="11"/>
    <n v="17"/>
    <n v="0"/>
    <n v="1"/>
    <n v="0"/>
    <n v="1"/>
  </r>
  <r>
    <x v="3"/>
    <x v="3"/>
    <s v="08DIT0015W"/>
    <x v="3"/>
    <x v="2"/>
    <x v="1"/>
    <x v="2"/>
    <x v="0"/>
    <n v="570"/>
    <n v="26"/>
    <n v="14"/>
    <n v="40"/>
    <n v="0"/>
    <n v="0"/>
    <n v="0"/>
    <n v="0"/>
    <n v="26"/>
    <n v="14"/>
    <n v="40"/>
    <n v="0"/>
    <n v="0"/>
    <n v="0"/>
    <n v="26"/>
    <n v="14"/>
    <n v="40"/>
    <n v="0"/>
    <n v="1"/>
    <n v="0"/>
    <n v="1"/>
  </r>
  <r>
    <x v="3"/>
    <x v="3"/>
    <s v="08DIT0015W"/>
    <x v="3"/>
    <x v="2"/>
    <x v="1"/>
    <x v="2"/>
    <x v="1"/>
    <n v="158"/>
    <n v="3"/>
    <n v="5"/>
    <n v="8"/>
    <n v="0"/>
    <n v="0"/>
    <n v="0"/>
    <n v="0"/>
    <n v="3"/>
    <n v="5"/>
    <n v="8"/>
    <n v="0"/>
    <n v="0"/>
    <n v="0"/>
    <n v="3"/>
    <n v="5"/>
    <n v="8"/>
    <n v="0"/>
    <n v="1"/>
    <n v="0"/>
    <n v="1"/>
  </r>
  <r>
    <x v="4"/>
    <x v="4"/>
    <s v="08DSU0001Z"/>
    <x v="4"/>
    <x v="1"/>
    <x v="1"/>
    <x v="1"/>
    <x v="1"/>
    <n v="191"/>
    <n v="13"/>
    <n v="20"/>
    <n v="33"/>
    <n v="0"/>
    <n v="0"/>
    <n v="0"/>
    <n v="0"/>
    <n v="0"/>
    <n v="0"/>
    <n v="0"/>
    <n v="13"/>
    <n v="17"/>
    <n v="30"/>
    <n v="13"/>
    <n v="17"/>
    <n v="30"/>
    <n v="0"/>
    <n v="0"/>
    <n v="1"/>
    <n v="1"/>
  </r>
  <r>
    <x v="5"/>
    <x v="5"/>
    <s v="08EIT0001S"/>
    <x v="5"/>
    <x v="3"/>
    <x v="1"/>
    <x v="3"/>
    <x v="0"/>
    <n v="1003"/>
    <n v="52"/>
    <n v="33"/>
    <n v="85"/>
    <n v="0"/>
    <n v="0"/>
    <n v="0"/>
    <n v="0"/>
    <n v="52"/>
    <n v="33"/>
    <n v="85"/>
    <n v="0"/>
    <n v="0"/>
    <n v="0"/>
    <n v="52"/>
    <n v="33"/>
    <n v="85"/>
    <n v="0"/>
    <n v="1"/>
    <n v="0"/>
    <n v="1"/>
  </r>
  <r>
    <x v="5"/>
    <x v="5"/>
    <s v="08EIT0001S"/>
    <x v="5"/>
    <x v="3"/>
    <x v="1"/>
    <x v="3"/>
    <x v="1"/>
    <n v="39"/>
    <n v="6"/>
    <n v="7"/>
    <n v="13"/>
    <n v="1"/>
    <n v="0"/>
    <n v="0"/>
    <n v="0"/>
    <n v="6"/>
    <n v="7"/>
    <n v="13"/>
    <n v="0"/>
    <n v="0"/>
    <n v="0"/>
    <n v="6"/>
    <n v="7"/>
    <n v="13"/>
    <n v="0"/>
    <n v="1"/>
    <n v="0"/>
    <n v="1"/>
  </r>
  <r>
    <x v="6"/>
    <x v="6"/>
    <s v="08PSU0004A"/>
    <x v="6"/>
    <x v="0"/>
    <x v="0"/>
    <x v="0"/>
    <x v="0"/>
    <n v="255"/>
    <n v="16"/>
    <n v="7"/>
    <n v="23"/>
    <n v="0"/>
    <n v="0"/>
    <n v="0"/>
    <n v="0"/>
    <n v="12"/>
    <n v="7"/>
    <n v="19"/>
    <n v="3"/>
    <n v="1"/>
    <n v="4"/>
    <n v="15"/>
    <n v="8"/>
    <n v="23"/>
    <n v="0"/>
    <n v="1"/>
    <n v="1"/>
    <n v="1"/>
  </r>
  <r>
    <x v="7"/>
    <x v="7"/>
    <s v="08PSU0002C"/>
    <x v="7"/>
    <x v="1"/>
    <x v="0"/>
    <x v="0"/>
    <x v="0"/>
    <n v="373"/>
    <n v="63"/>
    <n v="26"/>
    <n v="89"/>
    <n v="0"/>
    <n v="0"/>
    <n v="0"/>
    <n v="0"/>
    <n v="55"/>
    <n v="19"/>
    <n v="74"/>
    <n v="8"/>
    <n v="7"/>
    <n v="15"/>
    <n v="63"/>
    <n v="26"/>
    <n v="89"/>
    <n v="0"/>
    <n v="1"/>
    <n v="1"/>
    <n v="1"/>
  </r>
  <r>
    <x v="8"/>
    <x v="8"/>
    <s v="08PSU0052K"/>
    <x v="8"/>
    <x v="4"/>
    <x v="0"/>
    <x v="0"/>
    <x v="0"/>
    <n v="223"/>
    <n v="30"/>
    <n v="27"/>
    <n v="57"/>
    <n v="1"/>
    <n v="0"/>
    <n v="0"/>
    <n v="0"/>
    <n v="30"/>
    <n v="27"/>
    <n v="57"/>
    <n v="0"/>
    <n v="0"/>
    <n v="0"/>
    <n v="30"/>
    <n v="27"/>
    <n v="57"/>
    <n v="0"/>
    <n v="1"/>
    <n v="0"/>
    <n v="1"/>
  </r>
  <r>
    <x v="9"/>
    <x v="9"/>
    <s v="08PSU0054I"/>
    <x v="9"/>
    <x v="1"/>
    <x v="0"/>
    <x v="0"/>
    <x v="1"/>
    <n v="92"/>
    <n v="3"/>
    <n v="8"/>
    <n v="11"/>
    <n v="0"/>
    <n v="0"/>
    <n v="0"/>
    <n v="0"/>
    <n v="0"/>
    <n v="0"/>
    <n v="0"/>
    <n v="3"/>
    <n v="8"/>
    <n v="11"/>
    <n v="3"/>
    <n v="8"/>
    <n v="11"/>
    <n v="0"/>
    <n v="0"/>
    <n v="1"/>
    <n v="1"/>
  </r>
  <r>
    <x v="9"/>
    <x v="9"/>
    <s v="08PSU0071Z"/>
    <x v="10"/>
    <x v="1"/>
    <x v="0"/>
    <x v="0"/>
    <x v="0"/>
    <n v="18"/>
    <n v="3"/>
    <n v="3"/>
    <n v="6"/>
    <n v="0"/>
    <n v="0"/>
    <n v="0"/>
    <n v="0"/>
    <n v="0"/>
    <n v="0"/>
    <n v="0"/>
    <n v="2"/>
    <n v="1"/>
    <n v="3"/>
    <n v="2"/>
    <n v="1"/>
    <n v="3"/>
    <n v="0"/>
    <n v="0"/>
    <n v="1"/>
    <n v="1"/>
  </r>
  <r>
    <x v="9"/>
    <x v="9"/>
    <s v="08PSU0071Z"/>
    <x v="10"/>
    <x v="1"/>
    <x v="0"/>
    <x v="0"/>
    <x v="1"/>
    <n v="19"/>
    <n v="1"/>
    <n v="2"/>
    <n v="3"/>
    <n v="0"/>
    <n v="0"/>
    <n v="0"/>
    <n v="0"/>
    <n v="0"/>
    <n v="0"/>
    <n v="0"/>
    <n v="1"/>
    <n v="2"/>
    <n v="3"/>
    <n v="1"/>
    <n v="2"/>
    <n v="3"/>
    <n v="0"/>
    <n v="0"/>
    <n v="1"/>
    <n v="1"/>
  </r>
  <r>
    <x v="10"/>
    <x v="10"/>
    <s v="08PSU0055H"/>
    <x v="11"/>
    <x v="0"/>
    <x v="0"/>
    <x v="0"/>
    <x v="0"/>
    <n v="236"/>
    <n v="8"/>
    <n v="14"/>
    <n v="22"/>
    <n v="0"/>
    <n v="0"/>
    <n v="0"/>
    <n v="0"/>
    <n v="8"/>
    <n v="14"/>
    <n v="22"/>
    <n v="0"/>
    <n v="0"/>
    <n v="0"/>
    <n v="8"/>
    <n v="14"/>
    <n v="22"/>
    <n v="0"/>
    <n v="1"/>
    <n v="0"/>
    <n v="1"/>
  </r>
  <r>
    <x v="10"/>
    <x v="10"/>
    <s v="08PSU0055H"/>
    <x v="11"/>
    <x v="0"/>
    <x v="0"/>
    <x v="0"/>
    <x v="1"/>
    <n v="1"/>
    <n v="0"/>
    <n v="1"/>
    <n v="1"/>
    <n v="0"/>
    <n v="0"/>
    <n v="0"/>
    <n v="0"/>
    <n v="0"/>
    <n v="1"/>
    <n v="1"/>
    <n v="0"/>
    <n v="0"/>
    <n v="0"/>
    <n v="0"/>
    <n v="1"/>
    <n v="1"/>
    <n v="0"/>
    <n v="1"/>
    <n v="0"/>
    <n v="1"/>
  </r>
  <r>
    <x v="11"/>
    <x v="11"/>
    <s v="08EUT0001N"/>
    <x v="12"/>
    <x v="0"/>
    <x v="1"/>
    <x v="3"/>
    <x v="0"/>
    <n v="8046"/>
    <n v="235"/>
    <n v="223"/>
    <n v="458"/>
    <n v="0"/>
    <n v="139"/>
    <n v="113"/>
    <n v="252"/>
    <n v="103"/>
    <n v="87"/>
    <n v="190"/>
    <n v="8"/>
    <n v="8"/>
    <n v="16"/>
    <n v="250"/>
    <n v="208"/>
    <n v="458"/>
    <n v="1"/>
    <n v="1"/>
    <n v="1"/>
    <n v="1"/>
  </r>
  <r>
    <x v="12"/>
    <x v="12"/>
    <s v="08USU0004M"/>
    <x v="13"/>
    <x v="0"/>
    <x v="1"/>
    <x v="4"/>
    <x v="0"/>
    <n v="34"/>
    <n v="20"/>
    <n v="8"/>
    <n v="28"/>
    <n v="0"/>
    <n v="0"/>
    <n v="0"/>
    <n v="0"/>
    <n v="20"/>
    <n v="8"/>
    <n v="28"/>
    <n v="0"/>
    <n v="0"/>
    <n v="0"/>
    <n v="20"/>
    <n v="8"/>
    <n v="28"/>
    <n v="0"/>
    <n v="1"/>
    <n v="0"/>
    <n v="1"/>
  </r>
  <r>
    <x v="12"/>
    <x v="12"/>
    <s v="08USU0030K"/>
    <x v="14"/>
    <x v="5"/>
    <x v="1"/>
    <x v="4"/>
    <x v="0"/>
    <n v="185"/>
    <n v="9"/>
    <n v="11"/>
    <n v="20"/>
    <n v="0"/>
    <n v="0"/>
    <n v="0"/>
    <n v="0"/>
    <n v="8"/>
    <n v="10"/>
    <n v="18"/>
    <n v="1"/>
    <n v="1"/>
    <n v="2"/>
    <n v="9"/>
    <n v="11"/>
    <n v="20"/>
    <n v="0"/>
    <n v="1"/>
    <n v="1"/>
    <n v="1"/>
  </r>
  <r>
    <x v="12"/>
    <x v="12"/>
    <s v="08USU0637Y"/>
    <x v="15"/>
    <x v="1"/>
    <x v="1"/>
    <x v="4"/>
    <x v="0"/>
    <n v="883"/>
    <n v="68"/>
    <n v="36"/>
    <n v="104"/>
    <n v="0"/>
    <n v="0"/>
    <n v="0"/>
    <n v="0"/>
    <n v="68"/>
    <n v="36"/>
    <n v="104"/>
    <n v="25"/>
    <n v="9"/>
    <n v="34"/>
    <n v="93"/>
    <n v="45"/>
    <n v="138"/>
    <n v="0"/>
    <n v="1"/>
    <n v="1"/>
    <n v="1"/>
  </r>
  <r>
    <x v="12"/>
    <x v="12"/>
    <s v="08USU0640L"/>
    <x v="16"/>
    <x v="1"/>
    <x v="1"/>
    <x v="4"/>
    <x v="0"/>
    <n v="1798"/>
    <n v="70"/>
    <n v="74"/>
    <n v="144"/>
    <n v="3"/>
    <n v="0"/>
    <n v="0"/>
    <n v="0"/>
    <n v="70"/>
    <n v="74"/>
    <n v="144"/>
    <n v="18"/>
    <n v="14"/>
    <n v="32"/>
    <n v="88"/>
    <n v="88"/>
    <n v="176"/>
    <n v="0"/>
    <n v="1"/>
    <n v="1"/>
    <n v="1"/>
  </r>
  <r>
    <x v="12"/>
    <x v="12"/>
    <s v="08USU1917O"/>
    <x v="17"/>
    <x v="1"/>
    <x v="1"/>
    <x v="4"/>
    <x v="0"/>
    <n v="1010"/>
    <n v="62"/>
    <n v="54"/>
    <n v="116"/>
    <n v="0"/>
    <n v="0"/>
    <n v="0"/>
    <n v="0"/>
    <n v="35"/>
    <n v="27"/>
    <n v="62"/>
    <n v="36"/>
    <n v="18"/>
    <n v="54"/>
    <n v="71"/>
    <n v="45"/>
    <n v="116"/>
    <n v="0"/>
    <n v="1"/>
    <n v="1"/>
    <n v="1"/>
  </r>
  <r>
    <x v="12"/>
    <x v="12"/>
    <s v="08USU1917O"/>
    <x v="17"/>
    <x v="1"/>
    <x v="1"/>
    <x v="4"/>
    <x v="1"/>
    <n v="7"/>
    <n v="1"/>
    <n v="1"/>
    <n v="2"/>
    <n v="0"/>
    <n v="0"/>
    <n v="0"/>
    <n v="0"/>
    <n v="1"/>
    <n v="1"/>
    <n v="2"/>
    <n v="0"/>
    <n v="0"/>
    <n v="0"/>
    <n v="1"/>
    <n v="1"/>
    <n v="2"/>
    <n v="0"/>
    <n v="1"/>
    <n v="0"/>
    <n v="1"/>
  </r>
  <r>
    <x v="12"/>
    <x v="12"/>
    <s v="08USU1918N"/>
    <x v="18"/>
    <x v="5"/>
    <x v="1"/>
    <x v="4"/>
    <x v="0"/>
    <n v="335"/>
    <n v="21"/>
    <n v="14"/>
    <n v="35"/>
    <n v="0"/>
    <n v="0"/>
    <n v="0"/>
    <n v="0"/>
    <n v="21"/>
    <n v="11"/>
    <n v="32"/>
    <n v="0"/>
    <n v="0"/>
    <n v="0"/>
    <n v="21"/>
    <n v="11"/>
    <n v="32"/>
    <n v="0"/>
    <n v="1"/>
    <n v="0"/>
    <n v="1"/>
  </r>
  <r>
    <x v="12"/>
    <x v="12"/>
    <s v="08USU1919M"/>
    <x v="19"/>
    <x v="5"/>
    <x v="1"/>
    <x v="4"/>
    <x v="0"/>
    <n v="34"/>
    <n v="4"/>
    <n v="2"/>
    <n v="6"/>
    <n v="0"/>
    <n v="0"/>
    <n v="0"/>
    <n v="0"/>
    <n v="4"/>
    <n v="2"/>
    <n v="6"/>
    <n v="0"/>
    <n v="0"/>
    <n v="0"/>
    <n v="4"/>
    <n v="2"/>
    <n v="6"/>
    <n v="0"/>
    <n v="1"/>
    <n v="0"/>
    <n v="1"/>
  </r>
  <r>
    <x v="12"/>
    <x v="12"/>
    <s v="08USU1920B"/>
    <x v="20"/>
    <x v="1"/>
    <x v="1"/>
    <x v="4"/>
    <x v="0"/>
    <n v="115"/>
    <n v="15"/>
    <n v="8"/>
    <n v="23"/>
    <n v="0"/>
    <n v="0"/>
    <n v="0"/>
    <n v="0"/>
    <n v="15"/>
    <n v="8"/>
    <n v="23"/>
    <n v="0"/>
    <n v="0"/>
    <n v="0"/>
    <n v="15"/>
    <n v="8"/>
    <n v="23"/>
    <n v="0"/>
    <n v="1"/>
    <n v="0"/>
    <n v="1"/>
  </r>
  <r>
    <x v="12"/>
    <x v="12"/>
    <s v="08USU1923Z"/>
    <x v="21"/>
    <x v="5"/>
    <x v="1"/>
    <x v="4"/>
    <x v="0"/>
    <n v="19"/>
    <n v="15"/>
    <n v="8"/>
    <n v="23"/>
    <n v="0"/>
    <n v="0"/>
    <n v="0"/>
    <n v="0"/>
    <n v="15"/>
    <n v="8"/>
    <n v="23"/>
    <n v="0"/>
    <n v="0"/>
    <n v="0"/>
    <n v="15"/>
    <n v="8"/>
    <n v="23"/>
    <n v="0"/>
    <n v="1"/>
    <n v="0"/>
    <n v="1"/>
  </r>
  <r>
    <x v="12"/>
    <x v="12"/>
    <s v="08USU4051Y"/>
    <x v="22"/>
    <x v="1"/>
    <x v="1"/>
    <x v="4"/>
    <x v="0"/>
    <n v="2317"/>
    <n v="214"/>
    <n v="110"/>
    <n v="324"/>
    <n v="0"/>
    <n v="0"/>
    <n v="0"/>
    <n v="0"/>
    <n v="192"/>
    <n v="109"/>
    <n v="301"/>
    <n v="0"/>
    <n v="1"/>
    <n v="1"/>
    <n v="192"/>
    <n v="110"/>
    <n v="302"/>
    <n v="0"/>
    <n v="1"/>
    <n v="1"/>
    <n v="1"/>
  </r>
  <r>
    <x v="12"/>
    <x v="12"/>
    <s v="08USU4051Y"/>
    <x v="22"/>
    <x v="1"/>
    <x v="1"/>
    <x v="4"/>
    <x v="1"/>
    <n v="376"/>
    <n v="30"/>
    <n v="28"/>
    <n v="58"/>
    <n v="0"/>
    <n v="0"/>
    <n v="0"/>
    <n v="0"/>
    <n v="20"/>
    <n v="14"/>
    <n v="34"/>
    <n v="0"/>
    <n v="0"/>
    <n v="0"/>
    <n v="20"/>
    <n v="14"/>
    <n v="34"/>
    <n v="0"/>
    <n v="1"/>
    <n v="0"/>
    <n v="1"/>
  </r>
  <r>
    <x v="12"/>
    <x v="12"/>
    <s v="08USU4052X"/>
    <x v="23"/>
    <x v="1"/>
    <x v="1"/>
    <x v="4"/>
    <x v="0"/>
    <n v="2717"/>
    <n v="213"/>
    <n v="128"/>
    <n v="341"/>
    <n v="0"/>
    <n v="0"/>
    <n v="0"/>
    <n v="0"/>
    <n v="0"/>
    <n v="6"/>
    <n v="6"/>
    <n v="6"/>
    <n v="6"/>
    <n v="12"/>
    <n v="6"/>
    <n v="12"/>
    <n v="18"/>
    <n v="0"/>
    <n v="1"/>
    <n v="1"/>
    <n v="1"/>
  </r>
  <r>
    <x v="12"/>
    <x v="12"/>
    <s v="08USU4053W"/>
    <x v="24"/>
    <x v="1"/>
    <x v="1"/>
    <x v="4"/>
    <x v="0"/>
    <n v="3020"/>
    <n v="169"/>
    <n v="83"/>
    <n v="252"/>
    <n v="0"/>
    <n v="0"/>
    <n v="0"/>
    <n v="0"/>
    <n v="164"/>
    <n v="78"/>
    <n v="242"/>
    <n v="4"/>
    <n v="2"/>
    <n v="6"/>
    <n v="168"/>
    <n v="80"/>
    <n v="248"/>
    <n v="0"/>
    <n v="1"/>
    <n v="1"/>
    <n v="1"/>
  </r>
  <r>
    <x v="12"/>
    <x v="12"/>
    <s v="08USU4053W"/>
    <x v="24"/>
    <x v="1"/>
    <x v="1"/>
    <x v="4"/>
    <x v="1"/>
    <n v="212"/>
    <n v="11"/>
    <n v="19"/>
    <n v="30"/>
    <n v="0"/>
    <n v="0"/>
    <n v="0"/>
    <n v="0"/>
    <n v="11"/>
    <n v="19"/>
    <n v="30"/>
    <n v="0"/>
    <n v="0"/>
    <n v="0"/>
    <n v="11"/>
    <n v="19"/>
    <n v="30"/>
    <n v="0"/>
    <n v="1"/>
    <n v="0"/>
    <n v="1"/>
  </r>
  <r>
    <x v="12"/>
    <x v="12"/>
    <s v="08USU4054V"/>
    <x v="25"/>
    <x v="1"/>
    <x v="1"/>
    <x v="4"/>
    <x v="0"/>
    <n v="4165"/>
    <n v="195"/>
    <n v="93"/>
    <n v="288"/>
    <n v="3"/>
    <n v="0"/>
    <n v="0"/>
    <n v="0"/>
    <n v="170"/>
    <n v="89"/>
    <n v="259"/>
    <n v="65"/>
    <n v="21"/>
    <n v="86"/>
    <n v="235"/>
    <n v="110"/>
    <n v="345"/>
    <n v="0"/>
    <n v="1"/>
    <n v="1"/>
    <n v="1"/>
  </r>
  <r>
    <x v="12"/>
    <x v="12"/>
    <s v="08USU4054V"/>
    <x v="25"/>
    <x v="1"/>
    <x v="1"/>
    <x v="4"/>
    <x v="1"/>
    <n v="608"/>
    <n v="37"/>
    <n v="24"/>
    <n v="61"/>
    <n v="0"/>
    <n v="0"/>
    <n v="0"/>
    <n v="0"/>
    <n v="30"/>
    <n v="17"/>
    <n v="47"/>
    <n v="9"/>
    <n v="7"/>
    <n v="16"/>
    <n v="39"/>
    <n v="24"/>
    <n v="63"/>
    <n v="0"/>
    <n v="1"/>
    <n v="1"/>
    <n v="1"/>
  </r>
  <r>
    <x v="12"/>
    <x v="12"/>
    <s v="08USU4055U"/>
    <x v="26"/>
    <x v="1"/>
    <x v="1"/>
    <x v="4"/>
    <x v="0"/>
    <n v="601"/>
    <n v="66"/>
    <n v="64"/>
    <n v="130"/>
    <n v="0"/>
    <n v="0"/>
    <n v="0"/>
    <n v="0"/>
    <n v="52"/>
    <n v="59"/>
    <n v="111"/>
    <n v="14"/>
    <n v="5"/>
    <n v="19"/>
    <n v="66"/>
    <n v="64"/>
    <n v="130"/>
    <n v="0"/>
    <n v="1"/>
    <n v="1"/>
    <n v="1"/>
  </r>
  <r>
    <x v="12"/>
    <x v="12"/>
    <s v="08USU4055U"/>
    <x v="26"/>
    <x v="1"/>
    <x v="1"/>
    <x v="4"/>
    <x v="1"/>
    <n v="250"/>
    <n v="8"/>
    <n v="15"/>
    <n v="23"/>
    <n v="0"/>
    <n v="0"/>
    <n v="0"/>
    <n v="0"/>
    <n v="9"/>
    <n v="15"/>
    <n v="24"/>
    <n v="0"/>
    <n v="0"/>
    <n v="0"/>
    <n v="9"/>
    <n v="15"/>
    <n v="24"/>
    <n v="0"/>
    <n v="1"/>
    <n v="0"/>
    <n v="1"/>
  </r>
  <r>
    <x v="12"/>
    <x v="12"/>
    <s v="08USU4056T"/>
    <x v="27"/>
    <x v="1"/>
    <x v="1"/>
    <x v="4"/>
    <x v="0"/>
    <n v="399"/>
    <n v="44"/>
    <n v="38"/>
    <n v="82"/>
    <n v="0"/>
    <n v="0"/>
    <n v="0"/>
    <n v="0"/>
    <n v="44"/>
    <n v="38"/>
    <n v="82"/>
    <n v="32"/>
    <n v="32"/>
    <n v="64"/>
    <n v="76"/>
    <n v="70"/>
    <n v="146"/>
    <n v="0"/>
    <n v="1"/>
    <n v="1"/>
    <n v="1"/>
  </r>
  <r>
    <x v="12"/>
    <x v="12"/>
    <s v="08USU4064B"/>
    <x v="28"/>
    <x v="1"/>
    <x v="1"/>
    <x v="4"/>
    <x v="0"/>
    <n v="700"/>
    <n v="62"/>
    <n v="46"/>
    <n v="108"/>
    <n v="0"/>
    <n v="0"/>
    <n v="0"/>
    <n v="0"/>
    <n v="62"/>
    <n v="46"/>
    <n v="108"/>
    <n v="12"/>
    <n v="5"/>
    <n v="17"/>
    <n v="74"/>
    <n v="51"/>
    <n v="125"/>
    <n v="0"/>
    <n v="1"/>
    <n v="1"/>
    <n v="1"/>
  </r>
  <r>
    <x v="12"/>
    <x v="12"/>
    <s v="08USU4079D"/>
    <x v="29"/>
    <x v="1"/>
    <x v="1"/>
    <x v="4"/>
    <x v="0"/>
    <n v="1726"/>
    <n v="95"/>
    <n v="99"/>
    <n v="194"/>
    <n v="0"/>
    <n v="0"/>
    <n v="0"/>
    <n v="0"/>
    <n v="87"/>
    <n v="89"/>
    <n v="176"/>
    <n v="38"/>
    <n v="40"/>
    <n v="78"/>
    <n v="125"/>
    <n v="129"/>
    <n v="254"/>
    <n v="0"/>
    <n v="1"/>
    <n v="1"/>
    <n v="1"/>
  </r>
  <r>
    <x v="12"/>
    <x v="12"/>
    <s v="08USU4827Q"/>
    <x v="30"/>
    <x v="1"/>
    <x v="1"/>
    <x v="4"/>
    <x v="0"/>
    <n v="1268"/>
    <n v="53"/>
    <n v="86"/>
    <n v="139"/>
    <n v="0"/>
    <n v="0"/>
    <n v="0"/>
    <n v="0"/>
    <n v="53"/>
    <n v="85"/>
    <n v="138"/>
    <n v="7"/>
    <n v="17"/>
    <n v="24"/>
    <n v="60"/>
    <n v="102"/>
    <n v="162"/>
    <n v="0"/>
    <n v="1"/>
    <n v="1"/>
    <n v="1"/>
  </r>
  <r>
    <x v="12"/>
    <x v="12"/>
    <s v="08USU4827Q"/>
    <x v="30"/>
    <x v="1"/>
    <x v="1"/>
    <x v="4"/>
    <x v="1"/>
    <n v="68"/>
    <n v="1"/>
    <n v="6"/>
    <n v="7"/>
    <n v="0"/>
    <n v="0"/>
    <n v="0"/>
    <n v="0"/>
    <n v="1"/>
    <n v="6"/>
    <n v="7"/>
    <n v="0"/>
    <n v="0"/>
    <n v="0"/>
    <n v="1"/>
    <n v="6"/>
    <n v="7"/>
    <n v="0"/>
    <n v="1"/>
    <n v="0"/>
    <n v="1"/>
  </r>
  <r>
    <x v="12"/>
    <x v="12"/>
    <s v="08USU4978W"/>
    <x v="31"/>
    <x v="4"/>
    <x v="1"/>
    <x v="4"/>
    <x v="0"/>
    <n v="566"/>
    <n v="44"/>
    <n v="17"/>
    <n v="61"/>
    <n v="0"/>
    <n v="0"/>
    <n v="0"/>
    <n v="0"/>
    <n v="41"/>
    <n v="15"/>
    <n v="56"/>
    <n v="13"/>
    <n v="9"/>
    <n v="22"/>
    <n v="54"/>
    <n v="24"/>
    <n v="78"/>
    <n v="0"/>
    <n v="1"/>
    <n v="1"/>
    <n v="1"/>
  </r>
  <r>
    <x v="12"/>
    <x v="12"/>
    <s v="08USU4978W"/>
    <x v="31"/>
    <x v="4"/>
    <x v="1"/>
    <x v="4"/>
    <x v="1"/>
    <n v="15"/>
    <n v="2"/>
    <n v="2"/>
    <n v="4"/>
    <n v="0"/>
    <n v="0"/>
    <n v="0"/>
    <n v="0"/>
    <n v="2"/>
    <n v="2"/>
    <n v="4"/>
    <n v="0"/>
    <n v="0"/>
    <n v="0"/>
    <n v="2"/>
    <n v="2"/>
    <n v="4"/>
    <n v="0"/>
    <n v="1"/>
    <n v="0"/>
    <n v="1"/>
  </r>
  <r>
    <x v="12"/>
    <x v="12"/>
    <s v="08USU4985F"/>
    <x v="32"/>
    <x v="4"/>
    <x v="1"/>
    <x v="4"/>
    <x v="0"/>
    <n v="580"/>
    <n v="28"/>
    <n v="21"/>
    <n v="49"/>
    <n v="0"/>
    <n v="0"/>
    <n v="0"/>
    <n v="0"/>
    <n v="28"/>
    <n v="21"/>
    <n v="49"/>
    <n v="4"/>
    <n v="7"/>
    <n v="11"/>
    <n v="32"/>
    <n v="28"/>
    <n v="60"/>
    <n v="0"/>
    <n v="1"/>
    <n v="1"/>
    <n v="1"/>
  </r>
  <r>
    <x v="12"/>
    <x v="12"/>
    <s v="08USU4986E"/>
    <x v="33"/>
    <x v="6"/>
    <x v="1"/>
    <x v="4"/>
    <x v="0"/>
    <n v="122"/>
    <n v="4"/>
    <n v="9"/>
    <n v="13"/>
    <n v="0"/>
    <n v="0"/>
    <n v="0"/>
    <n v="0"/>
    <n v="4"/>
    <n v="9"/>
    <n v="13"/>
    <n v="0"/>
    <n v="0"/>
    <n v="0"/>
    <n v="4"/>
    <n v="9"/>
    <n v="13"/>
    <n v="0"/>
    <n v="1"/>
    <n v="0"/>
    <n v="1"/>
  </r>
  <r>
    <x v="12"/>
    <x v="12"/>
    <s v="08USU4987D"/>
    <x v="34"/>
    <x v="7"/>
    <x v="1"/>
    <x v="4"/>
    <x v="0"/>
    <n v="215"/>
    <n v="17"/>
    <n v="14"/>
    <n v="31"/>
    <n v="0"/>
    <n v="0"/>
    <n v="0"/>
    <n v="0"/>
    <n v="17"/>
    <n v="14"/>
    <n v="31"/>
    <n v="0"/>
    <n v="0"/>
    <n v="0"/>
    <n v="17"/>
    <n v="14"/>
    <n v="31"/>
    <n v="0"/>
    <n v="1"/>
    <n v="0"/>
    <n v="1"/>
  </r>
  <r>
    <x v="12"/>
    <x v="12"/>
    <s v="08USU4988C"/>
    <x v="35"/>
    <x v="8"/>
    <x v="1"/>
    <x v="4"/>
    <x v="1"/>
    <n v="8"/>
    <n v="4"/>
    <n v="7"/>
    <n v="11"/>
    <n v="0"/>
    <n v="0"/>
    <n v="0"/>
    <n v="0"/>
    <n v="4"/>
    <n v="7"/>
    <n v="11"/>
    <n v="0"/>
    <n v="0"/>
    <n v="0"/>
    <n v="4"/>
    <n v="7"/>
    <n v="11"/>
    <n v="0"/>
    <n v="1"/>
    <n v="0"/>
    <n v="1"/>
  </r>
  <r>
    <x v="12"/>
    <x v="12"/>
    <s v="08USU4989B"/>
    <x v="36"/>
    <x v="9"/>
    <x v="1"/>
    <x v="4"/>
    <x v="1"/>
    <n v="10"/>
    <n v="3"/>
    <n v="12"/>
    <n v="15"/>
    <n v="1"/>
    <n v="0"/>
    <n v="0"/>
    <n v="0"/>
    <n v="3"/>
    <n v="12"/>
    <n v="15"/>
    <n v="0"/>
    <n v="0"/>
    <n v="0"/>
    <n v="3"/>
    <n v="12"/>
    <n v="15"/>
    <n v="0"/>
    <n v="1"/>
    <n v="0"/>
    <n v="1"/>
  </r>
  <r>
    <x v="12"/>
    <x v="12"/>
    <s v="08USU4990R"/>
    <x v="37"/>
    <x v="10"/>
    <x v="1"/>
    <x v="4"/>
    <x v="1"/>
    <n v="14"/>
    <n v="4"/>
    <n v="5"/>
    <n v="9"/>
    <n v="0"/>
    <n v="0"/>
    <n v="0"/>
    <n v="0"/>
    <n v="4"/>
    <n v="5"/>
    <n v="9"/>
    <n v="0"/>
    <n v="0"/>
    <n v="0"/>
    <n v="4"/>
    <n v="5"/>
    <n v="9"/>
    <n v="0"/>
    <n v="1"/>
    <n v="0"/>
    <n v="1"/>
  </r>
  <r>
    <x v="12"/>
    <x v="12"/>
    <s v="08USU4991Q"/>
    <x v="38"/>
    <x v="0"/>
    <x v="1"/>
    <x v="4"/>
    <x v="0"/>
    <n v="36"/>
    <n v="6"/>
    <n v="5"/>
    <n v="11"/>
    <n v="0"/>
    <n v="0"/>
    <n v="0"/>
    <n v="0"/>
    <n v="4"/>
    <n v="3"/>
    <n v="7"/>
    <n v="2"/>
    <n v="2"/>
    <n v="4"/>
    <n v="6"/>
    <n v="5"/>
    <n v="11"/>
    <n v="0"/>
    <n v="1"/>
    <n v="1"/>
    <n v="1"/>
  </r>
  <r>
    <x v="12"/>
    <x v="12"/>
    <s v="08USU4991Q"/>
    <x v="38"/>
    <x v="0"/>
    <x v="1"/>
    <x v="4"/>
    <x v="1"/>
    <n v="1"/>
    <n v="1"/>
    <n v="0"/>
    <n v="1"/>
    <n v="0"/>
    <n v="0"/>
    <n v="0"/>
    <n v="0"/>
    <n v="1"/>
    <n v="0"/>
    <n v="1"/>
    <n v="0"/>
    <n v="0"/>
    <n v="0"/>
    <n v="1"/>
    <n v="0"/>
    <n v="1"/>
    <n v="0"/>
    <n v="1"/>
    <n v="0"/>
    <n v="1"/>
  </r>
  <r>
    <x v="12"/>
    <x v="12"/>
    <s v="08USU4992P"/>
    <x v="39"/>
    <x v="5"/>
    <x v="1"/>
    <x v="4"/>
    <x v="0"/>
    <n v="123"/>
    <n v="11"/>
    <n v="7"/>
    <n v="18"/>
    <n v="0"/>
    <n v="0"/>
    <n v="0"/>
    <n v="0"/>
    <n v="11"/>
    <n v="7"/>
    <n v="18"/>
    <n v="0"/>
    <n v="2"/>
    <n v="2"/>
    <n v="11"/>
    <n v="9"/>
    <n v="20"/>
    <n v="0"/>
    <n v="1"/>
    <n v="1"/>
    <n v="1"/>
  </r>
  <r>
    <x v="12"/>
    <x v="12"/>
    <s v="08USU4993O"/>
    <x v="40"/>
    <x v="5"/>
    <x v="1"/>
    <x v="4"/>
    <x v="0"/>
    <n v="384"/>
    <n v="10"/>
    <n v="29"/>
    <n v="39"/>
    <n v="0"/>
    <n v="0"/>
    <n v="0"/>
    <n v="0"/>
    <n v="10"/>
    <n v="29"/>
    <n v="39"/>
    <n v="0"/>
    <n v="0"/>
    <n v="0"/>
    <n v="10"/>
    <n v="29"/>
    <n v="39"/>
    <n v="0"/>
    <n v="1"/>
    <n v="0"/>
    <n v="1"/>
  </r>
  <r>
    <x v="12"/>
    <x v="12"/>
    <s v="08USU4994N"/>
    <x v="41"/>
    <x v="11"/>
    <x v="1"/>
    <x v="4"/>
    <x v="1"/>
    <n v="1"/>
    <n v="2"/>
    <n v="0"/>
    <n v="2"/>
    <n v="0"/>
    <n v="0"/>
    <n v="0"/>
    <n v="0"/>
    <n v="2"/>
    <n v="0"/>
    <n v="2"/>
    <n v="0"/>
    <n v="0"/>
    <n v="0"/>
    <n v="2"/>
    <n v="0"/>
    <n v="2"/>
    <n v="0"/>
    <n v="1"/>
    <n v="0"/>
    <n v="1"/>
  </r>
  <r>
    <x v="12"/>
    <x v="12"/>
    <s v="08USU4995M"/>
    <x v="42"/>
    <x v="12"/>
    <x v="1"/>
    <x v="4"/>
    <x v="1"/>
    <n v="2"/>
    <n v="0"/>
    <n v="2"/>
    <n v="2"/>
    <n v="0"/>
    <n v="0"/>
    <n v="0"/>
    <n v="0"/>
    <n v="0"/>
    <n v="2"/>
    <n v="2"/>
    <n v="0"/>
    <n v="0"/>
    <n v="0"/>
    <n v="0"/>
    <n v="2"/>
    <n v="2"/>
    <n v="0"/>
    <n v="1"/>
    <n v="0"/>
    <n v="1"/>
  </r>
  <r>
    <x v="12"/>
    <x v="12"/>
    <s v="08USU4997K"/>
    <x v="43"/>
    <x v="5"/>
    <x v="1"/>
    <x v="4"/>
    <x v="0"/>
    <n v="446"/>
    <n v="25"/>
    <n v="17"/>
    <n v="42"/>
    <n v="0"/>
    <n v="0"/>
    <n v="0"/>
    <n v="0"/>
    <n v="1"/>
    <n v="0"/>
    <n v="1"/>
    <n v="0"/>
    <n v="0"/>
    <n v="0"/>
    <n v="1"/>
    <n v="0"/>
    <n v="1"/>
    <n v="0"/>
    <n v="1"/>
    <n v="0"/>
    <n v="1"/>
  </r>
  <r>
    <x v="12"/>
    <x v="12"/>
    <s v="08USU4998J"/>
    <x v="44"/>
    <x v="1"/>
    <x v="1"/>
    <x v="4"/>
    <x v="0"/>
    <n v="1046"/>
    <n v="48"/>
    <n v="21"/>
    <n v="69"/>
    <n v="0"/>
    <n v="0"/>
    <n v="0"/>
    <n v="0"/>
    <n v="48"/>
    <n v="21"/>
    <n v="69"/>
    <n v="7"/>
    <n v="0"/>
    <n v="7"/>
    <n v="55"/>
    <n v="21"/>
    <n v="76"/>
    <n v="0"/>
    <n v="1"/>
    <n v="1"/>
    <n v="1"/>
  </r>
  <r>
    <x v="12"/>
    <x v="12"/>
    <s v="08USU9999Q"/>
    <x v="45"/>
    <x v="0"/>
    <x v="1"/>
    <x v="4"/>
    <x v="0"/>
    <n v="495"/>
    <n v="58"/>
    <n v="25"/>
    <n v="83"/>
    <n v="0"/>
    <n v="0"/>
    <n v="0"/>
    <n v="0"/>
    <n v="57"/>
    <n v="19"/>
    <n v="76"/>
    <n v="17"/>
    <n v="5"/>
    <n v="22"/>
    <n v="74"/>
    <n v="24"/>
    <n v="98"/>
    <n v="0"/>
    <n v="1"/>
    <n v="1"/>
    <n v="1"/>
  </r>
  <r>
    <x v="12"/>
    <x v="12"/>
    <s v="08USU9999Q"/>
    <x v="45"/>
    <x v="0"/>
    <x v="1"/>
    <x v="4"/>
    <x v="1"/>
    <n v="433"/>
    <n v="65"/>
    <n v="20"/>
    <n v="85"/>
    <n v="0"/>
    <n v="0"/>
    <n v="0"/>
    <n v="0"/>
    <n v="47"/>
    <n v="16"/>
    <n v="63"/>
    <n v="20"/>
    <n v="0"/>
    <n v="20"/>
    <n v="67"/>
    <n v="16"/>
    <n v="83"/>
    <n v="0"/>
    <n v="1"/>
    <n v="1"/>
    <n v="1"/>
  </r>
  <r>
    <x v="13"/>
    <x v="13"/>
    <s v="08DSU0002Y"/>
    <x v="46"/>
    <x v="1"/>
    <x v="1"/>
    <x v="2"/>
    <x v="0"/>
    <n v="148"/>
    <n v="102"/>
    <n v="43"/>
    <n v="145"/>
    <n v="0"/>
    <n v="0"/>
    <n v="0"/>
    <n v="0"/>
    <n v="0"/>
    <n v="0"/>
    <n v="0"/>
    <n v="102"/>
    <n v="43"/>
    <n v="145"/>
    <n v="102"/>
    <n v="43"/>
    <n v="145"/>
    <n v="0"/>
    <n v="0"/>
    <n v="1"/>
    <n v="1"/>
  </r>
  <r>
    <x v="14"/>
    <x v="14"/>
    <s v="08PSU0056G"/>
    <x v="47"/>
    <x v="1"/>
    <x v="0"/>
    <x v="0"/>
    <x v="0"/>
    <n v="25"/>
    <n v="8"/>
    <n v="7"/>
    <n v="15"/>
    <n v="0"/>
    <n v="0"/>
    <n v="0"/>
    <n v="0"/>
    <n v="8"/>
    <n v="7"/>
    <n v="15"/>
    <n v="0"/>
    <n v="0"/>
    <n v="0"/>
    <n v="8"/>
    <n v="7"/>
    <n v="15"/>
    <n v="0"/>
    <n v="1"/>
    <n v="0"/>
    <n v="1"/>
  </r>
  <r>
    <x v="14"/>
    <x v="14"/>
    <s v="08PSU0056G"/>
    <x v="47"/>
    <x v="1"/>
    <x v="0"/>
    <x v="0"/>
    <x v="1"/>
    <n v="64"/>
    <n v="22"/>
    <n v="9"/>
    <n v="31"/>
    <n v="0"/>
    <n v="0"/>
    <n v="0"/>
    <n v="0"/>
    <n v="22"/>
    <n v="8"/>
    <n v="30"/>
    <n v="6"/>
    <n v="2"/>
    <n v="8"/>
    <n v="28"/>
    <n v="10"/>
    <n v="38"/>
    <n v="0"/>
    <n v="1"/>
    <n v="1"/>
    <n v="1"/>
  </r>
  <r>
    <x v="15"/>
    <x v="15"/>
    <s v="08PSU0057F"/>
    <x v="48"/>
    <x v="1"/>
    <x v="0"/>
    <x v="0"/>
    <x v="0"/>
    <n v="526"/>
    <n v="14"/>
    <n v="4"/>
    <n v="18"/>
    <n v="0"/>
    <n v="0"/>
    <n v="0"/>
    <n v="0"/>
    <n v="14"/>
    <n v="4"/>
    <n v="18"/>
    <n v="0"/>
    <n v="0"/>
    <n v="0"/>
    <n v="14"/>
    <n v="4"/>
    <n v="18"/>
    <n v="0"/>
    <n v="1"/>
    <n v="0"/>
    <n v="1"/>
  </r>
  <r>
    <x v="16"/>
    <x v="16"/>
    <s v="08PSU0058E"/>
    <x v="49"/>
    <x v="0"/>
    <x v="0"/>
    <x v="0"/>
    <x v="0"/>
    <n v="918"/>
    <n v="30"/>
    <n v="22"/>
    <n v="52"/>
    <n v="0"/>
    <n v="0"/>
    <n v="0"/>
    <n v="0"/>
    <n v="20"/>
    <n v="20"/>
    <n v="40"/>
    <n v="0"/>
    <n v="0"/>
    <n v="0"/>
    <n v="20"/>
    <n v="20"/>
    <n v="40"/>
    <n v="0"/>
    <n v="1"/>
    <n v="0"/>
    <n v="1"/>
  </r>
  <r>
    <x v="17"/>
    <x v="17"/>
    <s v="08PSU0059D"/>
    <x v="50"/>
    <x v="1"/>
    <x v="0"/>
    <x v="0"/>
    <x v="0"/>
    <n v="369"/>
    <n v="5"/>
    <n v="10"/>
    <n v="15"/>
    <n v="0"/>
    <n v="0"/>
    <n v="0"/>
    <n v="0"/>
    <n v="1"/>
    <n v="6"/>
    <n v="7"/>
    <n v="0"/>
    <n v="0"/>
    <n v="0"/>
    <n v="1"/>
    <n v="6"/>
    <n v="7"/>
    <n v="0"/>
    <n v="1"/>
    <n v="0"/>
    <n v="1"/>
  </r>
  <r>
    <x v="18"/>
    <x v="18"/>
    <s v="08PSU0061S"/>
    <x v="51"/>
    <x v="1"/>
    <x v="0"/>
    <x v="0"/>
    <x v="1"/>
    <n v="11"/>
    <n v="3"/>
    <n v="5"/>
    <n v="8"/>
    <n v="0"/>
    <n v="0"/>
    <n v="0"/>
    <n v="0"/>
    <n v="1"/>
    <n v="2"/>
    <n v="3"/>
    <n v="0"/>
    <n v="0"/>
    <n v="0"/>
    <n v="1"/>
    <n v="2"/>
    <n v="3"/>
    <n v="0"/>
    <n v="1"/>
    <n v="0"/>
    <n v="1"/>
  </r>
  <r>
    <x v="19"/>
    <x v="19"/>
    <s v="08PSU0062R"/>
    <x v="52"/>
    <x v="1"/>
    <x v="0"/>
    <x v="0"/>
    <x v="0"/>
    <n v="9"/>
    <n v="3"/>
    <n v="5"/>
    <n v="8"/>
    <n v="0"/>
    <n v="0"/>
    <n v="0"/>
    <n v="0"/>
    <n v="3"/>
    <n v="5"/>
    <n v="8"/>
    <n v="0"/>
    <n v="0"/>
    <n v="0"/>
    <n v="3"/>
    <n v="5"/>
    <n v="8"/>
    <n v="0"/>
    <n v="1"/>
    <n v="0"/>
    <n v="1"/>
  </r>
  <r>
    <x v="20"/>
    <x v="20"/>
    <s v="08DLT0004D"/>
    <x v="53"/>
    <x v="0"/>
    <x v="1"/>
    <x v="1"/>
    <x v="0"/>
    <n v="5"/>
    <n v="6"/>
    <n v="7"/>
    <n v="13"/>
    <n v="0"/>
    <n v="0"/>
    <n v="0"/>
    <n v="0"/>
    <n v="6"/>
    <n v="7"/>
    <n v="13"/>
    <n v="0"/>
    <n v="0"/>
    <n v="0"/>
    <n v="6"/>
    <n v="7"/>
    <n v="13"/>
    <n v="0"/>
    <n v="1"/>
    <n v="0"/>
    <n v="1"/>
  </r>
  <r>
    <x v="21"/>
    <x v="21"/>
    <s v="08EUT0002M"/>
    <x v="54"/>
    <x v="1"/>
    <x v="1"/>
    <x v="3"/>
    <x v="0"/>
    <n v="3632"/>
    <n v="146"/>
    <n v="121"/>
    <n v="267"/>
    <n v="1"/>
    <n v="62"/>
    <n v="55"/>
    <n v="117"/>
    <n v="93"/>
    <n v="51"/>
    <n v="144"/>
    <n v="0"/>
    <n v="0"/>
    <n v="0"/>
    <n v="155"/>
    <n v="106"/>
    <n v="261"/>
    <n v="1"/>
    <n v="1"/>
    <n v="0"/>
    <n v="1"/>
  </r>
  <r>
    <x v="21"/>
    <x v="21"/>
    <s v="08EUT0012T"/>
    <x v="55"/>
    <x v="8"/>
    <x v="1"/>
    <x v="3"/>
    <x v="0"/>
    <n v="94"/>
    <n v="11"/>
    <n v="2"/>
    <n v="13"/>
    <n v="1"/>
    <n v="5"/>
    <n v="0"/>
    <n v="5"/>
    <n v="6"/>
    <n v="2"/>
    <n v="8"/>
    <n v="0"/>
    <n v="0"/>
    <n v="0"/>
    <n v="11"/>
    <n v="2"/>
    <n v="13"/>
    <n v="1"/>
    <n v="1"/>
    <n v="0"/>
    <n v="1"/>
  </r>
  <r>
    <x v="21"/>
    <x v="21"/>
    <s v="08EUT0013S"/>
    <x v="56"/>
    <x v="7"/>
    <x v="1"/>
    <x v="3"/>
    <x v="0"/>
    <n v="93"/>
    <n v="5"/>
    <n v="10"/>
    <n v="15"/>
    <n v="0"/>
    <n v="1"/>
    <n v="2"/>
    <n v="3"/>
    <n v="4"/>
    <n v="8"/>
    <n v="12"/>
    <n v="0"/>
    <n v="0"/>
    <n v="0"/>
    <n v="5"/>
    <n v="10"/>
    <n v="15"/>
    <n v="1"/>
    <n v="1"/>
    <n v="0"/>
    <n v="1"/>
  </r>
  <r>
    <x v="22"/>
    <x v="22"/>
    <s v="08PSU0005Z"/>
    <x v="57"/>
    <x v="1"/>
    <x v="0"/>
    <x v="0"/>
    <x v="0"/>
    <n v="1717"/>
    <n v="154"/>
    <n v="117"/>
    <n v="271"/>
    <n v="0"/>
    <n v="0"/>
    <n v="0"/>
    <n v="0"/>
    <n v="122"/>
    <n v="100"/>
    <n v="222"/>
    <n v="34"/>
    <n v="15"/>
    <n v="49"/>
    <n v="156"/>
    <n v="115"/>
    <n v="271"/>
    <n v="0"/>
    <n v="1"/>
    <n v="1"/>
    <n v="1"/>
  </r>
  <r>
    <x v="22"/>
    <x v="22"/>
    <s v="08PSU0005Z"/>
    <x v="57"/>
    <x v="1"/>
    <x v="0"/>
    <x v="0"/>
    <x v="1"/>
    <n v="45"/>
    <n v="2"/>
    <n v="0"/>
    <n v="2"/>
    <n v="0"/>
    <n v="0"/>
    <n v="0"/>
    <n v="0"/>
    <n v="0"/>
    <n v="0"/>
    <n v="0"/>
    <n v="2"/>
    <n v="0"/>
    <n v="2"/>
    <n v="2"/>
    <n v="0"/>
    <n v="2"/>
    <n v="0"/>
    <n v="0"/>
    <n v="1"/>
    <n v="1"/>
  </r>
  <r>
    <x v="23"/>
    <x v="23"/>
    <s v="08PSU0010L"/>
    <x v="58"/>
    <x v="1"/>
    <x v="0"/>
    <x v="0"/>
    <x v="0"/>
    <n v="1062"/>
    <n v="37"/>
    <n v="28"/>
    <n v="65"/>
    <n v="0"/>
    <n v="0"/>
    <n v="0"/>
    <n v="0"/>
    <n v="33"/>
    <n v="21"/>
    <n v="54"/>
    <n v="6"/>
    <n v="7"/>
    <n v="13"/>
    <n v="39"/>
    <n v="28"/>
    <n v="67"/>
    <n v="0"/>
    <n v="1"/>
    <n v="1"/>
    <n v="1"/>
  </r>
  <r>
    <x v="24"/>
    <x v="24"/>
    <s v="08PSU0012J"/>
    <x v="59"/>
    <x v="0"/>
    <x v="0"/>
    <x v="0"/>
    <x v="1"/>
    <n v="84"/>
    <n v="24"/>
    <n v="10"/>
    <n v="34"/>
    <n v="0"/>
    <n v="0"/>
    <n v="0"/>
    <n v="0"/>
    <n v="24"/>
    <n v="10"/>
    <n v="34"/>
    <n v="0"/>
    <n v="0"/>
    <n v="0"/>
    <n v="24"/>
    <n v="10"/>
    <n v="34"/>
    <n v="0"/>
    <n v="1"/>
    <n v="0"/>
    <n v="1"/>
  </r>
  <r>
    <x v="25"/>
    <x v="25"/>
    <s v="08PSU0013I"/>
    <x v="60"/>
    <x v="0"/>
    <x v="0"/>
    <x v="0"/>
    <x v="1"/>
    <n v="45"/>
    <n v="5"/>
    <n v="6"/>
    <n v="11"/>
    <n v="0"/>
    <n v="0"/>
    <n v="0"/>
    <n v="0"/>
    <n v="4"/>
    <n v="3"/>
    <n v="7"/>
    <n v="1"/>
    <n v="3"/>
    <n v="4"/>
    <n v="5"/>
    <n v="6"/>
    <n v="11"/>
    <n v="0"/>
    <n v="1"/>
    <n v="1"/>
    <n v="1"/>
  </r>
  <r>
    <x v="26"/>
    <x v="26"/>
    <s v="08DIT0002S"/>
    <x v="61"/>
    <x v="1"/>
    <x v="1"/>
    <x v="2"/>
    <x v="0"/>
    <n v="4479"/>
    <n v="193"/>
    <n v="101"/>
    <n v="294"/>
    <n v="0"/>
    <n v="0"/>
    <n v="0"/>
    <n v="0"/>
    <n v="193"/>
    <n v="101"/>
    <n v="294"/>
    <n v="36"/>
    <n v="7"/>
    <n v="43"/>
    <n v="229"/>
    <n v="108"/>
    <n v="337"/>
    <n v="0"/>
    <n v="1"/>
    <n v="1"/>
    <n v="1"/>
  </r>
  <r>
    <x v="26"/>
    <x v="26"/>
    <s v="08DIT0002S"/>
    <x v="61"/>
    <x v="1"/>
    <x v="1"/>
    <x v="2"/>
    <x v="1"/>
    <n v="174"/>
    <n v="6"/>
    <n v="3"/>
    <n v="9"/>
    <n v="0"/>
    <n v="0"/>
    <n v="0"/>
    <n v="0"/>
    <n v="6"/>
    <n v="3"/>
    <n v="9"/>
    <n v="0"/>
    <n v="0"/>
    <n v="0"/>
    <n v="6"/>
    <n v="3"/>
    <n v="9"/>
    <n v="0"/>
    <n v="1"/>
    <n v="0"/>
    <n v="1"/>
  </r>
  <r>
    <x v="27"/>
    <x v="27"/>
    <s v="08PSU4978K"/>
    <x v="62"/>
    <x v="1"/>
    <x v="0"/>
    <x v="0"/>
    <x v="0"/>
    <n v="20"/>
    <n v="10"/>
    <n v="5"/>
    <n v="15"/>
    <n v="0"/>
    <n v="0"/>
    <n v="0"/>
    <n v="0"/>
    <n v="0"/>
    <n v="0"/>
    <n v="0"/>
    <n v="10"/>
    <n v="5"/>
    <n v="15"/>
    <n v="10"/>
    <n v="5"/>
    <n v="15"/>
    <n v="0"/>
    <n v="0"/>
    <n v="1"/>
    <n v="1"/>
  </r>
  <r>
    <x v="28"/>
    <x v="28"/>
    <s v="08PSU0014H"/>
    <x v="63"/>
    <x v="0"/>
    <x v="0"/>
    <x v="0"/>
    <x v="0"/>
    <n v="3"/>
    <n v="6"/>
    <n v="6"/>
    <n v="12"/>
    <n v="0"/>
    <n v="0"/>
    <n v="0"/>
    <n v="0"/>
    <n v="6"/>
    <n v="6"/>
    <n v="12"/>
    <n v="0"/>
    <n v="0"/>
    <n v="0"/>
    <n v="6"/>
    <n v="6"/>
    <n v="12"/>
    <n v="0"/>
    <n v="1"/>
    <n v="0"/>
    <n v="1"/>
  </r>
  <r>
    <x v="29"/>
    <x v="29"/>
    <s v="08PSU0015G"/>
    <x v="64"/>
    <x v="7"/>
    <x v="0"/>
    <x v="0"/>
    <x v="0"/>
    <n v="17"/>
    <n v="7"/>
    <n v="6"/>
    <n v="13"/>
    <n v="0"/>
    <n v="0"/>
    <n v="0"/>
    <n v="0"/>
    <n v="0"/>
    <n v="0"/>
    <n v="0"/>
    <n v="7"/>
    <n v="6"/>
    <n v="13"/>
    <n v="7"/>
    <n v="6"/>
    <n v="13"/>
    <n v="0"/>
    <n v="0"/>
    <n v="1"/>
    <n v="1"/>
  </r>
  <r>
    <x v="29"/>
    <x v="29"/>
    <s v="08PSU0015G"/>
    <x v="64"/>
    <x v="7"/>
    <x v="0"/>
    <x v="0"/>
    <x v="1"/>
    <n v="153"/>
    <n v="13"/>
    <n v="18"/>
    <n v="31"/>
    <n v="0"/>
    <n v="0"/>
    <n v="0"/>
    <n v="0"/>
    <n v="7"/>
    <n v="6"/>
    <n v="13"/>
    <n v="0"/>
    <n v="0"/>
    <n v="0"/>
    <n v="7"/>
    <n v="6"/>
    <n v="13"/>
    <n v="0"/>
    <n v="1"/>
    <n v="0"/>
    <n v="1"/>
  </r>
  <r>
    <x v="30"/>
    <x v="30"/>
    <s v="08PSU0016F"/>
    <x v="65"/>
    <x v="1"/>
    <x v="0"/>
    <x v="0"/>
    <x v="0"/>
    <n v="12"/>
    <n v="9"/>
    <n v="3"/>
    <n v="12"/>
    <n v="0"/>
    <n v="0"/>
    <n v="0"/>
    <n v="0"/>
    <n v="0"/>
    <n v="0"/>
    <n v="0"/>
    <n v="9"/>
    <n v="3"/>
    <n v="12"/>
    <n v="9"/>
    <n v="3"/>
    <n v="12"/>
    <n v="0"/>
    <n v="0"/>
    <n v="1"/>
    <n v="1"/>
  </r>
  <r>
    <x v="31"/>
    <x v="31"/>
    <s v="08PSU0017E"/>
    <x v="66"/>
    <x v="0"/>
    <x v="0"/>
    <x v="0"/>
    <x v="0"/>
    <n v="166"/>
    <n v="9"/>
    <n v="15"/>
    <n v="24"/>
    <n v="0"/>
    <n v="0"/>
    <n v="0"/>
    <n v="0"/>
    <n v="9"/>
    <n v="15"/>
    <n v="24"/>
    <n v="0"/>
    <n v="0"/>
    <n v="0"/>
    <n v="9"/>
    <n v="15"/>
    <n v="24"/>
    <n v="0"/>
    <n v="1"/>
    <n v="0"/>
    <n v="1"/>
  </r>
  <r>
    <x v="32"/>
    <x v="32"/>
    <s v="08PSU0018D"/>
    <x v="67"/>
    <x v="3"/>
    <x v="0"/>
    <x v="0"/>
    <x v="0"/>
    <n v="300"/>
    <n v="7"/>
    <n v="3"/>
    <n v="10"/>
    <n v="0"/>
    <n v="0"/>
    <n v="0"/>
    <n v="0"/>
    <n v="6"/>
    <n v="3"/>
    <n v="9"/>
    <n v="0"/>
    <n v="0"/>
    <n v="0"/>
    <n v="6"/>
    <n v="3"/>
    <n v="9"/>
    <n v="0"/>
    <n v="1"/>
    <n v="0"/>
    <n v="1"/>
  </r>
  <r>
    <x v="33"/>
    <x v="33"/>
    <s v="08DIT0014X"/>
    <x v="68"/>
    <x v="0"/>
    <x v="1"/>
    <x v="2"/>
    <x v="0"/>
    <n v="6448"/>
    <n v="175"/>
    <n v="118"/>
    <n v="293"/>
    <n v="9"/>
    <n v="0"/>
    <n v="0"/>
    <n v="0"/>
    <n v="175"/>
    <n v="118"/>
    <n v="293"/>
    <n v="15"/>
    <n v="7"/>
    <n v="22"/>
    <n v="190"/>
    <n v="125"/>
    <n v="315"/>
    <n v="0"/>
    <n v="1"/>
    <n v="1"/>
    <n v="1"/>
  </r>
  <r>
    <x v="33"/>
    <x v="33"/>
    <s v="08DIT0014X"/>
    <x v="68"/>
    <x v="0"/>
    <x v="1"/>
    <x v="2"/>
    <x v="1"/>
    <n v="282"/>
    <n v="10"/>
    <n v="10"/>
    <n v="20"/>
    <n v="0"/>
    <n v="0"/>
    <n v="0"/>
    <n v="0"/>
    <n v="10"/>
    <n v="10"/>
    <n v="20"/>
    <n v="0"/>
    <n v="0"/>
    <n v="0"/>
    <n v="10"/>
    <n v="10"/>
    <n v="20"/>
    <n v="0"/>
    <n v="1"/>
    <n v="0"/>
    <n v="1"/>
  </r>
  <r>
    <x v="34"/>
    <x v="34"/>
    <s v="08PSU0024O"/>
    <x v="69"/>
    <x v="5"/>
    <x v="0"/>
    <x v="0"/>
    <x v="0"/>
    <n v="23"/>
    <n v="5"/>
    <n v="4"/>
    <n v="9"/>
    <n v="0"/>
    <n v="0"/>
    <n v="0"/>
    <n v="0"/>
    <n v="0"/>
    <n v="0"/>
    <n v="0"/>
    <n v="5"/>
    <n v="4"/>
    <n v="9"/>
    <n v="5"/>
    <n v="4"/>
    <n v="9"/>
    <n v="0"/>
    <n v="0"/>
    <n v="1"/>
    <n v="1"/>
  </r>
  <r>
    <x v="35"/>
    <x v="35"/>
    <s v="08PSU0028K"/>
    <x v="70"/>
    <x v="1"/>
    <x v="0"/>
    <x v="0"/>
    <x v="0"/>
    <n v="35"/>
    <n v="3"/>
    <n v="10"/>
    <n v="13"/>
    <n v="0"/>
    <n v="0"/>
    <n v="0"/>
    <n v="0"/>
    <n v="3"/>
    <n v="10"/>
    <n v="13"/>
    <n v="0"/>
    <n v="0"/>
    <n v="0"/>
    <n v="3"/>
    <n v="10"/>
    <n v="13"/>
    <n v="0"/>
    <n v="1"/>
    <n v="0"/>
    <n v="1"/>
  </r>
  <r>
    <x v="35"/>
    <x v="35"/>
    <s v="08PSU0028K"/>
    <x v="70"/>
    <x v="1"/>
    <x v="0"/>
    <x v="0"/>
    <x v="1"/>
    <n v="32"/>
    <n v="3"/>
    <n v="10"/>
    <n v="13"/>
    <n v="0"/>
    <n v="0"/>
    <n v="0"/>
    <n v="0"/>
    <n v="3"/>
    <n v="10"/>
    <n v="13"/>
    <n v="0"/>
    <n v="0"/>
    <n v="0"/>
    <n v="3"/>
    <n v="10"/>
    <n v="13"/>
    <n v="0"/>
    <n v="1"/>
    <n v="0"/>
    <n v="1"/>
  </r>
  <r>
    <x v="36"/>
    <x v="36"/>
    <s v="08PSU0029J"/>
    <x v="71"/>
    <x v="1"/>
    <x v="0"/>
    <x v="0"/>
    <x v="0"/>
    <n v="23"/>
    <n v="39"/>
    <n v="7"/>
    <n v="46"/>
    <n v="0"/>
    <n v="0"/>
    <n v="0"/>
    <n v="0"/>
    <n v="39"/>
    <n v="7"/>
    <n v="46"/>
    <n v="0"/>
    <n v="0"/>
    <n v="0"/>
    <n v="39"/>
    <n v="7"/>
    <n v="46"/>
    <n v="0"/>
    <n v="1"/>
    <n v="0"/>
    <n v="1"/>
  </r>
  <r>
    <x v="37"/>
    <x v="37"/>
    <s v="08PSU0032X"/>
    <x v="72"/>
    <x v="0"/>
    <x v="0"/>
    <x v="0"/>
    <x v="0"/>
    <n v="78"/>
    <n v="10"/>
    <n v="10"/>
    <n v="20"/>
    <n v="0"/>
    <n v="0"/>
    <n v="0"/>
    <n v="0"/>
    <n v="8"/>
    <n v="6"/>
    <n v="14"/>
    <n v="2"/>
    <n v="4"/>
    <n v="6"/>
    <n v="10"/>
    <n v="10"/>
    <n v="20"/>
    <n v="0"/>
    <n v="1"/>
    <n v="1"/>
    <n v="1"/>
  </r>
  <r>
    <x v="38"/>
    <x v="38"/>
    <s v="08PSU3533L"/>
    <x v="73"/>
    <x v="1"/>
    <x v="0"/>
    <x v="0"/>
    <x v="0"/>
    <n v="35"/>
    <n v="8"/>
    <n v="10"/>
    <n v="18"/>
    <n v="0"/>
    <n v="0"/>
    <n v="0"/>
    <n v="0"/>
    <n v="8"/>
    <n v="8"/>
    <n v="16"/>
    <n v="0"/>
    <n v="0"/>
    <n v="0"/>
    <n v="8"/>
    <n v="8"/>
    <n v="16"/>
    <n v="0"/>
    <n v="1"/>
    <n v="0"/>
    <n v="1"/>
  </r>
  <r>
    <x v="39"/>
    <x v="39"/>
    <s v="08PSU0033W"/>
    <x v="74"/>
    <x v="0"/>
    <x v="0"/>
    <x v="0"/>
    <x v="0"/>
    <n v="27"/>
    <n v="2"/>
    <n v="2"/>
    <n v="4"/>
    <n v="0"/>
    <n v="0"/>
    <n v="0"/>
    <n v="0"/>
    <n v="2"/>
    <n v="2"/>
    <n v="4"/>
    <n v="0"/>
    <n v="0"/>
    <n v="0"/>
    <n v="2"/>
    <n v="2"/>
    <n v="4"/>
    <n v="0"/>
    <n v="1"/>
    <n v="0"/>
    <n v="1"/>
  </r>
  <r>
    <x v="40"/>
    <x v="40"/>
    <s v="08PSU0036T"/>
    <x v="75"/>
    <x v="0"/>
    <x v="0"/>
    <x v="0"/>
    <x v="1"/>
    <n v="84"/>
    <n v="7"/>
    <n v="8"/>
    <n v="15"/>
    <n v="0"/>
    <n v="0"/>
    <n v="0"/>
    <n v="0"/>
    <n v="7"/>
    <n v="8"/>
    <n v="15"/>
    <n v="0"/>
    <n v="0"/>
    <n v="0"/>
    <n v="7"/>
    <n v="8"/>
    <n v="15"/>
    <n v="0"/>
    <n v="1"/>
    <n v="0"/>
    <n v="1"/>
  </r>
  <r>
    <x v="41"/>
    <x v="41"/>
    <s v="08PSU0037S"/>
    <x v="76"/>
    <x v="1"/>
    <x v="0"/>
    <x v="0"/>
    <x v="1"/>
    <n v="1262"/>
    <n v="92"/>
    <n v="76"/>
    <n v="168"/>
    <n v="0"/>
    <n v="0"/>
    <n v="0"/>
    <n v="0"/>
    <n v="46"/>
    <n v="36"/>
    <n v="82"/>
    <n v="46"/>
    <n v="40"/>
    <n v="86"/>
    <n v="92"/>
    <n v="76"/>
    <n v="168"/>
    <n v="0"/>
    <n v="1"/>
    <n v="1"/>
    <n v="1"/>
  </r>
  <r>
    <x v="42"/>
    <x v="42"/>
    <s v="08PSU5041M"/>
    <x v="77"/>
    <x v="3"/>
    <x v="0"/>
    <x v="0"/>
    <x v="0"/>
    <n v="163"/>
    <n v="19"/>
    <n v="9"/>
    <n v="28"/>
    <n v="0"/>
    <n v="0"/>
    <n v="0"/>
    <n v="0"/>
    <n v="11"/>
    <n v="5"/>
    <n v="16"/>
    <n v="8"/>
    <n v="4"/>
    <n v="12"/>
    <n v="19"/>
    <n v="9"/>
    <n v="28"/>
    <n v="0"/>
    <n v="1"/>
    <n v="1"/>
    <n v="1"/>
  </r>
  <r>
    <x v="42"/>
    <x v="42"/>
    <s v="08PSU5041M"/>
    <x v="77"/>
    <x v="3"/>
    <x v="0"/>
    <x v="0"/>
    <x v="1"/>
    <n v="38"/>
    <n v="4"/>
    <n v="2"/>
    <n v="6"/>
    <n v="0"/>
    <n v="0"/>
    <n v="0"/>
    <n v="0"/>
    <n v="5"/>
    <n v="1"/>
    <n v="6"/>
    <n v="0"/>
    <n v="0"/>
    <n v="0"/>
    <n v="5"/>
    <n v="1"/>
    <n v="6"/>
    <n v="0"/>
    <n v="1"/>
    <n v="0"/>
    <n v="1"/>
  </r>
  <r>
    <x v="43"/>
    <x v="43"/>
    <s v="08PSU5040N"/>
    <x v="78"/>
    <x v="5"/>
    <x v="0"/>
    <x v="0"/>
    <x v="0"/>
    <n v="30"/>
    <n v="4"/>
    <n v="4"/>
    <n v="8"/>
    <n v="0"/>
    <n v="0"/>
    <n v="0"/>
    <n v="0"/>
    <n v="0"/>
    <n v="0"/>
    <n v="0"/>
    <n v="4"/>
    <n v="4"/>
    <n v="8"/>
    <n v="4"/>
    <n v="4"/>
    <n v="8"/>
    <n v="0"/>
    <n v="0"/>
    <n v="1"/>
    <n v="1"/>
  </r>
  <r>
    <x v="43"/>
    <x v="43"/>
    <s v="08PSU5040N"/>
    <x v="78"/>
    <x v="5"/>
    <x v="0"/>
    <x v="0"/>
    <x v="1"/>
    <n v="225"/>
    <n v="21"/>
    <n v="10"/>
    <n v="31"/>
    <n v="0"/>
    <n v="0"/>
    <n v="0"/>
    <n v="0"/>
    <n v="21"/>
    <n v="10"/>
    <n v="31"/>
    <n v="0"/>
    <n v="0"/>
    <n v="0"/>
    <n v="21"/>
    <n v="10"/>
    <n v="31"/>
    <n v="0"/>
    <n v="1"/>
    <n v="0"/>
    <n v="1"/>
  </r>
  <r>
    <x v="44"/>
    <x v="44"/>
    <s v="08PSU0038R"/>
    <x v="79"/>
    <x v="0"/>
    <x v="0"/>
    <x v="0"/>
    <x v="1"/>
    <n v="1027"/>
    <n v="59"/>
    <n v="35"/>
    <n v="94"/>
    <n v="0"/>
    <n v="0"/>
    <n v="0"/>
    <n v="0"/>
    <n v="48"/>
    <n v="31"/>
    <n v="79"/>
    <n v="11"/>
    <n v="4"/>
    <n v="15"/>
    <n v="59"/>
    <n v="35"/>
    <n v="94"/>
    <n v="0"/>
    <n v="1"/>
    <n v="1"/>
    <n v="1"/>
  </r>
  <r>
    <x v="45"/>
    <x v="45"/>
    <s v="08PSU0039Q"/>
    <x v="80"/>
    <x v="0"/>
    <x v="0"/>
    <x v="0"/>
    <x v="0"/>
    <n v="106"/>
    <n v="9"/>
    <n v="6"/>
    <n v="15"/>
    <n v="0"/>
    <n v="0"/>
    <n v="0"/>
    <n v="0"/>
    <n v="8"/>
    <n v="6"/>
    <n v="14"/>
    <n v="0"/>
    <n v="0"/>
    <n v="0"/>
    <n v="8"/>
    <n v="6"/>
    <n v="14"/>
    <n v="0"/>
    <n v="1"/>
    <n v="0"/>
    <n v="1"/>
  </r>
  <r>
    <x v="46"/>
    <x v="46"/>
    <s v="08PSU0041E"/>
    <x v="81"/>
    <x v="1"/>
    <x v="0"/>
    <x v="0"/>
    <x v="0"/>
    <n v="486"/>
    <n v="58"/>
    <n v="58"/>
    <n v="116"/>
    <n v="0"/>
    <n v="0"/>
    <n v="0"/>
    <n v="0"/>
    <n v="58"/>
    <n v="58"/>
    <n v="116"/>
    <n v="0"/>
    <n v="0"/>
    <n v="0"/>
    <n v="58"/>
    <n v="58"/>
    <n v="116"/>
    <n v="0"/>
    <n v="1"/>
    <n v="0"/>
    <n v="1"/>
  </r>
  <r>
    <x v="46"/>
    <x v="46"/>
    <s v="08PSU0041E"/>
    <x v="81"/>
    <x v="1"/>
    <x v="0"/>
    <x v="0"/>
    <x v="1"/>
    <n v="517"/>
    <n v="56"/>
    <n v="59"/>
    <n v="115"/>
    <n v="0"/>
    <n v="0"/>
    <n v="0"/>
    <n v="0"/>
    <n v="56"/>
    <n v="59"/>
    <n v="115"/>
    <n v="0"/>
    <n v="0"/>
    <n v="0"/>
    <n v="56"/>
    <n v="59"/>
    <n v="115"/>
    <n v="0"/>
    <n v="1"/>
    <n v="0"/>
    <n v="1"/>
  </r>
  <r>
    <x v="47"/>
    <x v="47"/>
    <s v="08ESU4080B"/>
    <x v="82"/>
    <x v="1"/>
    <x v="1"/>
    <x v="3"/>
    <x v="0"/>
    <n v="315"/>
    <n v="7"/>
    <n v="16"/>
    <n v="23"/>
    <n v="0"/>
    <n v="3"/>
    <n v="8"/>
    <n v="11"/>
    <n v="6"/>
    <n v="16"/>
    <n v="22"/>
    <n v="0"/>
    <n v="0"/>
    <n v="0"/>
    <n v="9"/>
    <n v="24"/>
    <n v="33"/>
    <n v="1"/>
    <n v="1"/>
    <n v="0"/>
    <n v="1"/>
  </r>
  <r>
    <x v="48"/>
    <x v="48"/>
    <s v="08PSU0042D"/>
    <x v="83"/>
    <x v="4"/>
    <x v="0"/>
    <x v="0"/>
    <x v="1"/>
    <n v="306"/>
    <n v="12"/>
    <n v="7"/>
    <n v="19"/>
    <n v="0"/>
    <n v="0"/>
    <n v="0"/>
    <n v="0"/>
    <n v="0"/>
    <n v="0"/>
    <n v="0"/>
    <n v="10"/>
    <n v="3"/>
    <n v="13"/>
    <n v="10"/>
    <n v="3"/>
    <n v="13"/>
    <n v="0"/>
    <n v="0"/>
    <n v="1"/>
    <n v="1"/>
  </r>
  <r>
    <x v="49"/>
    <x v="49"/>
    <s v="08PSU0046Z"/>
    <x v="84"/>
    <x v="0"/>
    <x v="0"/>
    <x v="0"/>
    <x v="0"/>
    <n v="270"/>
    <n v="29"/>
    <n v="24"/>
    <n v="53"/>
    <n v="0"/>
    <n v="0"/>
    <n v="0"/>
    <n v="0"/>
    <n v="7"/>
    <n v="24"/>
    <n v="31"/>
    <n v="0"/>
    <n v="0"/>
    <n v="0"/>
    <n v="7"/>
    <n v="24"/>
    <n v="31"/>
    <n v="0"/>
    <n v="1"/>
    <n v="0"/>
    <n v="1"/>
  </r>
  <r>
    <x v="49"/>
    <x v="49"/>
    <s v="08PSU0046Z"/>
    <x v="84"/>
    <x v="0"/>
    <x v="0"/>
    <x v="0"/>
    <x v="1"/>
    <n v="375"/>
    <n v="43"/>
    <n v="36"/>
    <n v="79"/>
    <n v="0"/>
    <n v="0"/>
    <n v="0"/>
    <n v="0"/>
    <n v="59"/>
    <n v="20"/>
    <n v="79"/>
    <n v="0"/>
    <n v="0"/>
    <n v="0"/>
    <n v="59"/>
    <n v="20"/>
    <n v="79"/>
    <n v="0"/>
    <n v="1"/>
    <n v="0"/>
    <n v="1"/>
  </r>
  <r>
    <x v="50"/>
    <x v="50"/>
    <s v="08PSU0068L"/>
    <x v="85"/>
    <x v="12"/>
    <x v="0"/>
    <x v="0"/>
    <x v="0"/>
    <n v="4"/>
    <n v="5"/>
    <n v="3"/>
    <n v="8"/>
    <n v="0"/>
    <n v="0"/>
    <n v="0"/>
    <n v="0"/>
    <n v="5"/>
    <n v="3"/>
    <n v="8"/>
    <n v="0"/>
    <n v="0"/>
    <n v="0"/>
    <n v="5"/>
    <n v="3"/>
    <n v="8"/>
    <n v="0"/>
    <n v="1"/>
    <n v="0"/>
    <n v="1"/>
  </r>
  <r>
    <x v="51"/>
    <x v="51"/>
    <s v="08PSU0069K"/>
    <x v="86"/>
    <x v="13"/>
    <x v="0"/>
    <x v="0"/>
    <x v="0"/>
    <n v="9"/>
    <n v="3"/>
    <n v="4"/>
    <n v="7"/>
    <n v="0"/>
    <n v="0"/>
    <n v="0"/>
    <n v="0"/>
    <n v="3"/>
    <n v="4"/>
    <n v="7"/>
    <n v="0"/>
    <n v="0"/>
    <n v="0"/>
    <n v="3"/>
    <n v="4"/>
    <n v="7"/>
    <n v="0"/>
    <n v="1"/>
    <n v="0"/>
    <n v="1"/>
  </r>
  <r>
    <x v="52"/>
    <x v="52"/>
    <s v="08PSU0070Z"/>
    <x v="87"/>
    <x v="1"/>
    <x v="0"/>
    <x v="0"/>
    <x v="1"/>
    <n v="59"/>
    <n v="8"/>
    <n v="4"/>
    <n v="12"/>
    <n v="0"/>
    <n v="0"/>
    <n v="0"/>
    <n v="0"/>
    <n v="6"/>
    <n v="3"/>
    <n v="9"/>
    <n v="2"/>
    <n v="1"/>
    <n v="3"/>
    <n v="8"/>
    <n v="4"/>
    <n v="12"/>
    <n v="0"/>
    <n v="1"/>
    <n v="1"/>
    <n v="1"/>
  </r>
  <r>
    <x v="53"/>
    <x v="53"/>
    <s v="08PSU0072Y"/>
    <x v="88"/>
    <x v="1"/>
    <x v="0"/>
    <x v="0"/>
    <x v="0"/>
    <n v="92"/>
    <n v="10"/>
    <n v="5"/>
    <n v="15"/>
    <n v="0"/>
    <n v="0"/>
    <n v="0"/>
    <n v="0"/>
    <n v="10"/>
    <n v="5"/>
    <n v="15"/>
    <n v="0"/>
    <n v="0"/>
    <n v="0"/>
    <n v="10"/>
    <n v="5"/>
    <n v="15"/>
    <n v="0"/>
    <n v="1"/>
    <n v="0"/>
    <n v="1"/>
  </r>
  <r>
    <x v="54"/>
    <x v="54"/>
    <s v="08DIT0012Z"/>
    <x v="89"/>
    <x v="1"/>
    <x v="1"/>
    <x v="2"/>
    <x v="0"/>
    <n v="3428"/>
    <n v="98"/>
    <n v="67"/>
    <n v="165"/>
    <n v="0"/>
    <n v="0"/>
    <n v="0"/>
    <n v="0"/>
    <n v="88"/>
    <n v="57"/>
    <n v="145"/>
    <n v="10"/>
    <n v="10"/>
    <n v="20"/>
    <n v="98"/>
    <n v="67"/>
    <n v="165"/>
    <n v="0"/>
    <n v="1"/>
    <n v="1"/>
    <n v="1"/>
  </r>
  <r>
    <x v="55"/>
    <x v="55"/>
    <s v="08PSU9990N"/>
    <x v="90"/>
    <x v="1"/>
    <x v="0"/>
    <x v="0"/>
    <x v="0"/>
    <n v="101"/>
    <n v="4"/>
    <n v="8"/>
    <n v="12"/>
    <n v="0"/>
    <n v="0"/>
    <n v="0"/>
    <n v="0"/>
    <n v="4"/>
    <n v="8"/>
    <n v="12"/>
    <n v="0"/>
    <n v="0"/>
    <n v="0"/>
    <n v="4"/>
    <n v="8"/>
    <n v="12"/>
    <n v="0"/>
    <n v="1"/>
    <n v="0"/>
    <n v="1"/>
  </r>
  <r>
    <x v="56"/>
    <x v="56"/>
    <s v="08PSU3942P"/>
    <x v="91"/>
    <x v="1"/>
    <x v="0"/>
    <x v="0"/>
    <x v="0"/>
    <n v="138"/>
    <n v="8"/>
    <n v="9"/>
    <n v="17"/>
    <n v="0"/>
    <n v="0"/>
    <n v="0"/>
    <n v="0"/>
    <n v="8"/>
    <n v="9"/>
    <n v="17"/>
    <n v="0"/>
    <n v="0"/>
    <n v="0"/>
    <n v="8"/>
    <n v="9"/>
    <n v="17"/>
    <n v="0"/>
    <n v="1"/>
    <n v="0"/>
    <n v="1"/>
  </r>
  <r>
    <x v="57"/>
    <x v="57"/>
    <s v="08PSU2923U"/>
    <x v="92"/>
    <x v="0"/>
    <x v="0"/>
    <x v="0"/>
    <x v="0"/>
    <n v="55"/>
    <n v="40"/>
    <n v="61"/>
    <n v="101"/>
    <n v="0"/>
    <n v="0"/>
    <n v="0"/>
    <n v="0"/>
    <n v="40"/>
    <n v="61"/>
    <n v="101"/>
    <n v="0"/>
    <n v="0"/>
    <n v="0"/>
    <n v="40"/>
    <n v="61"/>
    <n v="101"/>
    <n v="0"/>
    <n v="1"/>
    <n v="0"/>
    <n v="1"/>
  </r>
  <r>
    <x v="58"/>
    <x v="58"/>
    <s v="08DAH0001F"/>
    <x v="93"/>
    <x v="1"/>
    <x v="1"/>
    <x v="2"/>
    <x v="0"/>
    <n v="95"/>
    <n v="21"/>
    <n v="12"/>
    <n v="33"/>
    <n v="0"/>
    <n v="0"/>
    <n v="0"/>
    <n v="0"/>
    <n v="21"/>
    <n v="11"/>
    <n v="32"/>
    <n v="6"/>
    <n v="5"/>
    <n v="11"/>
    <n v="27"/>
    <n v="16"/>
    <n v="43"/>
    <n v="0"/>
    <n v="1"/>
    <n v="1"/>
    <n v="1"/>
  </r>
  <r>
    <x v="59"/>
    <x v="59"/>
    <s v="08PSU0003B"/>
    <x v="94"/>
    <x v="1"/>
    <x v="0"/>
    <x v="0"/>
    <x v="0"/>
    <n v="1226"/>
    <n v="72"/>
    <n v="40"/>
    <n v="112"/>
    <n v="0"/>
    <n v="0"/>
    <n v="0"/>
    <n v="0"/>
    <n v="49"/>
    <n v="32"/>
    <n v="81"/>
    <n v="20"/>
    <n v="5"/>
    <n v="25"/>
    <n v="69"/>
    <n v="37"/>
    <n v="106"/>
    <n v="0"/>
    <n v="1"/>
    <n v="1"/>
    <n v="1"/>
  </r>
  <r>
    <x v="59"/>
    <x v="59"/>
    <s v="08PSU0003B"/>
    <x v="94"/>
    <x v="1"/>
    <x v="0"/>
    <x v="0"/>
    <x v="1"/>
    <n v="988"/>
    <n v="5"/>
    <n v="5"/>
    <n v="10"/>
    <n v="0"/>
    <n v="0"/>
    <n v="0"/>
    <n v="0"/>
    <n v="1"/>
    <n v="1"/>
    <n v="2"/>
    <n v="5"/>
    <n v="5"/>
    <n v="10"/>
    <n v="6"/>
    <n v="6"/>
    <n v="12"/>
    <n v="0"/>
    <n v="1"/>
    <n v="1"/>
    <n v="1"/>
  </r>
  <r>
    <x v="60"/>
    <x v="60"/>
    <s v="08ESU0001Y"/>
    <x v="95"/>
    <x v="1"/>
    <x v="1"/>
    <x v="3"/>
    <x v="1"/>
    <n v="60"/>
    <n v="1"/>
    <n v="2"/>
    <n v="3"/>
    <n v="0"/>
    <n v="0"/>
    <n v="0"/>
    <n v="0"/>
    <n v="0"/>
    <n v="0"/>
    <n v="0"/>
    <n v="1"/>
    <n v="2"/>
    <n v="3"/>
    <n v="1"/>
    <n v="2"/>
    <n v="3"/>
    <n v="0"/>
    <n v="0"/>
    <n v="1"/>
    <n v="1"/>
  </r>
  <r>
    <x v="60"/>
    <x v="60"/>
    <s v="08ESU0004V"/>
    <x v="95"/>
    <x v="0"/>
    <x v="1"/>
    <x v="3"/>
    <x v="1"/>
    <n v="9"/>
    <n v="0"/>
    <n v="1"/>
    <n v="1"/>
    <n v="0"/>
    <n v="0"/>
    <n v="0"/>
    <n v="0"/>
    <n v="0"/>
    <n v="0"/>
    <n v="0"/>
    <n v="0"/>
    <n v="1"/>
    <n v="1"/>
    <n v="0"/>
    <n v="1"/>
    <n v="1"/>
    <n v="0"/>
    <n v="0"/>
    <n v="1"/>
    <n v="1"/>
  </r>
  <r>
    <x v="61"/>
    <x v="61"/>
    <s v="08DNL0001W"/>
    <x v="96"/>
    <x v="5"/>
    <x v="1"/>
    <x v="1"/>
    <x v="0"/>
    <n v="449"/>
    <n v="18"/>
    <n v="21"/>
    <n v="39"/>
    <n v="0"/>
    <n v="0"/>
    <n v="0"/>
    <n v="0"/>
    <n v="18"/>
    <n v="21"/>
    <n v="39"/>
    <n v="0"/>
    <n v="0"/>
    <n v="0"/>
    <n v="18"/>
    <n v="21"/>
    <n v="39"/>
    <n v="0"/>
    <n v="1"/>
    <n v="0"/>
    <n v="1"/>
  </r>
  <r>
    <x v="62"/>
    <x v="62"/>
    <s v="08DNL0002V"/>
    <x v="97"/>
    <x v="14"/>
    <x v="1"/>
    <x v="1"/>
    <x v="0"/>
    <n v="438"/>
    <n v="20"/>
    <n v="24"/>
    <n v="44"/>
    <n v="0"/>
    <n v="0"/>
    <n v="0"/>
    <n v="0"/>
    <n v="20"/>
    <n v="24"/>
    <n v="44"/>
    <n v="0"/>
    <n v="0"/>
    <n v="0"/>
    <n v="20"/>
    <n v="24"/>
    <n v="44"/>
    <n v="0"/>
    <n v="1"/>
    <n v="0"/>
    <n v="1"/>
  </r>
  <r>
    <x v="63"/>
    <x v="63"/>
    <s v="08ENL0001V"/>
    <x v="98"/>
    <x v="1"/>
    <x v="1"/>
    <x v="3"/>
    <x v="0"/>
    <n v="1108"/>
    <n v="21"/>
    <n v="30"/>
    <n v="51"/>
    <n v="0"/>
    <n v="0"/>
    <n v="0"/>
    <n v="0"/>
    <n v="21"/>
    <n v="30"/>
    <n v="51"/>
    <n v="0"/>
    <n v="0"/>
    <n v="0"/>
    <n v="21"/>
    <n v="30"/>
    <n v="51"/>
    <n v="0"/>
    <n v="1"/>
    <n v="0"/>
    <n v="1"/>
  </r>
  <r>
    <x v="64"/>
    <x v="64"/>
    <s v="08ENL0003T"/>
    <x v="99"/>
    <x v="1"/>
    <x v="1"/>
    <x v="3"/>
    <x v="0"/>
    <n v="621"/>
    <n v="24"/>
    <n v="20"/>
    <n v="44"/>
    <n v="0"/>
    <n v="0"/>
    <n v="0"/>
    <n v="0"/>
    <n v="24"/>
    <n v="20"/>
    <n v="44"/>
    <n v="0"/>
    <n v="0"/>
    <n v="0"/>
    <n v="24"/>
    <n v="20"/>
    <n v="44"/>
    <n v="0"/>
    <n v="1"/>
    <n v="0"/>
    <n v="1"/>
  </r>
  <r>
    <x v="64"/>
    <x v="64"/>
    <s v="08ENL0005R"/>
    <x v="99"/>
    <x v="3"/>
    <x v="1"/>
    <x v="3"/>
    <x v="0"/>
    <n v="47"/>
    <n v="5"/>
    <n v="3"/>
    <n v="8"/>
    <n v="0"/>
    <n v="0"/>
    <n v="0"/>
    <n v="0"/>
    <n v="5"/>
    <n v="3"/>
    <n v="8"/>
    <n v="0"/>
    <n v="0"/>
    <n v="0"/>
    <n v="5"/>
    <n v="3"/>
    <n v="8"/>
    <n v="0"/>
    <n v="1"/>
    <n v="0"/>
    <n v="1"/>
  </r>
  <r>
    <x v="64"/>
    <x v="64"/>
    <s v="08ENL0006Q"/>
    <x v="99"/>
    <x v="0"/>
    <x v="1"/>
    <x v="3"/>
    <x v="0"/>
    <n v="360"/>
    <n v="12"/>
    <n v="11"/>
    <n v="23"/>
    <n v="0"/>
    <n v="0"/>
    <n v="0"/>
    <n v="0"/>
    <n v="12"/>
    <n v="11"/>
    <n v="23"/>
    <n v="0"/>
    <n v="0"/>
    <n v="0"/>
    <n v="12"/>
    <n v="11"/>
    <n v="23"/>
    <n v="0"/>
    <n v="1"/>
    <n v="0"/>
    <n v="1"/>
  </r>
  <r>
    <x v="64"/>
    <x v="64"/>
    <s v="08ENL0007P"/>
    <x v="99"/>
    <x v="5"/>
    <x v="1"/>
    <x v="3"/>
    <x v="0"/>
    <n v="193"/>
    <n v="7"/>
    <n v="9"/>
    <n v="16"/>
    <n v="0"/>
    <n v="0"/>
    <n v="0"/>
    <n v="0"/>
    <n v="7"/>
    <n v="9"/>
    <n v="16"/>
    <n v="0"/>
    <n v="0"/>
    <n v="0"/>
    <n v="7"/>
    <n v="9"/>
    <n v="16"/>
    <n v="0"/>
    <n v="1"/>
    <n v="0"/>
    <n v="1"/>
  </r>
  <r>
    <x v="65"/>
    <x v="65"/>
    <s v="08PNL0001A"/>
    <x v="100"/>
    <x v="15"/>
    <x v="0"/>
    <x v="0"/>
    <x v="0"/>
    <n v="109"/>
    <n v="8"/>
    <n v="7"/>
    <n v="15"/>
    <n v="0"/>
    <n v="0"/>
    <n v="0"/>
    <n v="0"/>
    <n v="8"/>
    <n v="7"/>
    <n v="15"/>
    <n v="0"/>
    <n v="0"/>
    <n v="0"/>
    <n v="8"/>
    <n v="7"/>
    <n v="15"/>
    <n v="0"/>
    <n v="1"/>
    <n v="0"/>
    <n v="1"/>
  </r>
  <r>
    <x v="66"/>
    <x v="66"/>
    <s v="08PSU0063Q"/>
    <x v="101"/>
    <x v="1"/>
    <x v="0"/>
    <x v="0"/>
    <x v="0"/>
    <n v="428"/>
    <n v="30"/>
    <n v="31"/>
    <n v="61"/>
    <n v="0"/>
    <n v="0"/>
    <n v="0"/>
    <n v="0"/>
    <n v="29"/>
    <n v="26"/>
    <n v="55"/>
    <n v="8"/>
    <n v="3"/>
    <n v="11"/>
    <n v="37"/>
    <n v="29"/>
    <n v="66"/>
    <n v="0"/>
    <n v="1"/>
    <n v="1"/>
    <n v="1"/>
  </r>
  <r>
    <x v="66"/>
    <x v="66"/>
    <s v="08PSU0063Q"/>
    <x v="101"/>
    <x v="1"/>
    <x v="0"/>
    <x v="0"/>
    <x v="1"/>
    <n v="128"/>
    <n v="20"/>
    <n v="9"/>
    <n v="29"/>
    <n v="0"/>
    <n v="0"/>
    <n v="0"/>
    <n v="0"/>
    <n v="1"/>
    <n v="0"/>
    <n v="1"/>
    <n v="0"/>
    <n v="0"/>
    <n v="0"/>
    <n v="1"/>
    <n v="0"/>
    <n v="1"/>
    <n v="0"/>
    <n v="1"/>
    <n v="0"/>
    <n v="1"/>
  </r>
  <r>
    <x v="67"/>
    <x v="67"/>
    <s v="08USU0013U"/>
    <x v="102"/>
    <x v="0"/>
    <x v="1"/>
    <x v="4"/>
    <x v="0"/>
    <n v="2589"/>
    <n v="155"/>
    <n v="90"/>
    <n v="245"/>
    <n v="16"/>
    <n v="0"/>
    <n v="0"/>
    <n v="0"/>
    <n v="125"/>
    <n v="72"/>
    <n v="197"/>
    <n v="30"/>
    <n v="18"/>
    <n v="48"/>
    <n v="155"/>
    <n v="90"/>
    <n v="245"/>
    <n v="0"/>
    <n v="1"/>
    <n v="1"/>
    <n v="1"/>
  </r>
  <r>
    <x v="67"/>
    <x v="67"/>
    <s v="08USU0013U"/>
    <x v="102"/>
    <x v="0"/>
    <x v="1"/>
    <x v="4"/>
    <x v="1"/>
    <n v="560"/>
    <n v="1"/>
    <n v="5"/>
    <n v="6"/>
    <n v="2"/>
    <n v="0"/>
    <n v="0"/>
    <n v="0"/>
    <n v="0"/>
    <n v="4"/>
    <n v="4"/>
    <n v="1"/>
    <n v="1"/>
    <n v="2"/>
    <n v="1"/>
    <n v="5"/>
    <n v="6"/>
    <n v="0"/>
    <n v="1"/>
    <n v="1"/>
    <n v="1"/>
  </r>
  <r>
    <x v="67"/>
    <x v="67"/>
    <s v="08USU4981J"/>
    <x v="103"/>
    <x v="0"/>
    <x v="1"/>
    <x v="4"/>
    <x v="0"/>
    <n v="9933"/>
    <n v="297"/>
    <n v="226"/>
    <n v="523"/>
    <n v="38"/>
    <n v="0"/>
    <n v="0"/>
    <n v="0"/>
    <n v="226"/>
    <n v="162"/>
    <n v="388"/>
    <n v="71"/>
    <n v="64"/>
    <n v="135"/>
    <n v="297"/>
    <n v="226"/>
    <n v="523"/>
    <n v="0"/>
    <n v="1"/>
    <n v="1"/>
    <n v="1"/>
  </r>
  <r>
    <x v="67"/>
    <x v="67"/>
    <s v="08USU4981J"/>
    <x v="103"/>
    <x v="0"/>
    <x v="1"/>
    <x v="4"/>
    <x v="1"/>
    <n v="21"/>
    <n v="0"/>
    <n v="2"/>
    <n v="2"/>
    <n v="0"/>
    <n v="0"/>
    <n v="0"/>
    <n v="0"/>
    <n v="0"/>
    <n v="0"/>
    <n v="0"/>
    <n v="0"/>
    <n v="2"/>
    <n v="2"/>
    <n v="0"/>
    <n v="2"/>
    <n v="2"/>
    <n v="0"/>
    <n v="0"/>
    <n v="1"/>
    <n v="1"/>
  </r>
  <r>
    <x v="67"/>
    <x v="67"/>
    <s v="08USU4982I"/>
    <x v="104"/>
    <x v="0"/>
    <x v="1"/>
    <x v="4"/>
    <x v="0"/>
    <n v="5909"/>
    <n v="213"/>
    <n v="98"/>
    <n v="311"/>
    <n v="26"/>
    <n v="0"/>
    <n v="0"/>
    <n v="0"/>
    <n v="147"/>
    <n v="76"/>
    <n v="223"/>
    <n v="66"/>
    <n v="22"/>
    <n v="88"/>
    <n v="213"/>
    <n v="98"/>
    <n v="311"/>
    <n v="0"/>
    <n v="1"/>
    <n v="1"/>
    <n v="1"/>
  </r>
  <r>
    <x v="67"/>
    <x v="67"/>
    <s v="08USU4982I"/>
    <x v="104"/>
    <x v="0"/>
    <x v="1"/>
    <x v="4"/>
    <x v="1"/>
    <n v="7"/>
    <n v="1"/>
    <n v="0"/>
    <n v="1"/>
    <n v="0"/>
    <n v="0"/>
    <n v="0"/>
    <n v="0"/>
    <n v="0"/>
    <n v="0"/>
    <n v="0"/>
    <n v="1"/>
    <n v="0"/>
    <n v="1"/>
    <n v="1"/>
    <n v="0"/>
    <n v="1"/>
    <n v="0"/>
    <n v="0"/>
    <n v="1"/>
    <n v="1"/>
  </r>
  <r>
    <x v="67"/>
    <x v="67"/>
    <s v="08USU4983H"/>
    <x v="105"/>
    <x v="0"/>
    <x v="1"/>
    <x v="4"/>
    <x v="0"/>
    <n v="7902"/>
    <n v="324"/>
    <n v="242"/>
    <n v="566"/>
    <n v="35"/>
    <n v="0"/>
    <n v="0"/>
    <n v="0"/>
    <n v="263"/>
    <n v="199"/>
    <n v="462"/>
    <n v="61"/>
    <n v="43"/>
    <n v="104"/>
    <n v="324"/>
    <n v="242"/>
    <n v="566"/>
    <n v="0"/>
    <n v="1"/>
    <n v="1"/>
    <n v="1"/>
  </r>
  <r>
    <x v="67"/>
    <x v="67"/>
    <s v="08USU4984G"/>
    <x v="106"/>
    <x v="3"/>
    <x v="1"/>
    <x v="4"/>
    <x v="0"/>
    <n v="1163"/>
    <n v="40"/>
    <n v="45"/>
    <n v="85"/>
    <n v="5"/>
    <n v="0"/>
    <n v="0"/>
    <n v="0"/>
    <n v="40"/>
    <n v="45"/>
    <n v="85"/>
    <n v="0"/>
    <n v="0"/>
    <n v="0"/>
    <n v="40"/>
    <n v="45"/>
    <n v="85"/>
    <n v="0"/>
    <n v="1"/>
    <n v="0"/>
    <n v="1"/>
  </r>
  <r>
    <x v="67"/>
    <x v="67"/>
    <s v="08USU4996L"/>
    <x v="107"/>
    <x v="7"/>
    <x v="1"/>
    <x v="4"/>
    <x v="0"/>
    <n v="734"/>
    <n v="39"/>
    <n v="38"/>
    <n v="77"/>
    <n v="2"/>
    <n v="0"/>
    <n v="0"/>
    <n v="0"/>
    <n v="39"/>
    <n v="38"/>
    <n v="77"/>
    <n v="0"/>
    <n v="0"/>
    <n v="0"/>
    <n v="39"/>
    <n v="38"/>
    <n v="77"/>
    <n v="0"/>
    <n v="1"/>
    <n v="0"/>
    <n v="1"/>
  </r>
  <r>
    <x v="67"/>
    <x v="67"/>
    <s v="08USU4999I"/>
    <x v="108"/>
    <x v="0"/>
    <x v="1"/>
    <x v="4"/>
    <x v="0"/>
    <n v="7448"/>
    <n v="211"/>
    <n v="181"/>
    <n v="392"/>
    <n v="31"/>
    <n v="0"/>
    <n v="0"/>
    <n v="0"/>
    <n v="211"/>
    <n v="181"/>
    <n v="392"/>
    <n v="0"/>
    <n v="0"/>
    <n v="0"/>
    <n v="211"/>
    <n v="181"/>
    <n v="392"/>
    <n v="0"/>
    <n v="1"/>
    <n v="0"/>
    <n v="1"/>
  </r>
  <r>
    <x v="67"/>
    <x v="67"/>
    <s v="08USU4999I"/>
    <x v="108"/>
    <x v="0"/>
    <x v="1"/>
    <x v="4"/>
    <x v="1"/>
    <n v="258"/>
    <n v="2"/>
    <n v="1"/>
    <n v="3"/>
    <n v="0"/>
    <n v="0"/>
    <n v="0"/>
    <n v="0"/>
    <n v="2"/>
    <n v="1"/>
    <n v="3"/>
    <n v="0"/>
    <n v="0"/>
    <n v="0"/>
    <n v="2"/>
    <n v="1"/>
    <n v="3"/>
    <n v="0"/>
    <n v="1"/>
    <n v="0"/>
    <n v="1"/>
  </r>
  <r>
    <x v="68"/>
    <x v="68"/>
    <s v="08DUP0001B"/>
    <x v="109"/>
    <x v="1"/>
    <x v="1"/>
    <x v="1"/>
    <x v="1"/>
    <n v="194"/>
    <n v="5"/>
    <n v="10"/>
    <n v="15"/>
    <n v="0"/>
    <n v="0"/>
    <n v="0"/>
    <n v="0"/>
    <n v="4"/>
    <n v="8"/>
    <n v="12"/>
    <n v="1"/>
    <n v="2"/>
    <n v="3"/>
    <n v="5"/>
    <n v="10"/>
    <n v="15"/>
    <n v="0"/>
    <n v="1"/>
    <n v="1"/>
    <n v="1"/>
  </r>
  <r>
    <x v="68"/>
    <x v="68"/>
    <s v="08DUP0003Z"/>
    <x v="110"/>
    <x v="1"/>
    <x v="1"/>
    <x v="1"/>
    <x v="0"/>
    <n v="527"/>
    <n v="16"/>
    <n v="26"/>
    <n v="42"/>
    <n v="0"/>
    <n v="0"/>
    <n v="0"/>
    <n v="0"/>
    <n v="11"/>
    <n v="13"/>
    <n v="24"/>
    <n v="5"/>
    <n v="4"/>
    <n v="9"/>
    <n v="16"/>
    <n v="17"/>
    <n v="33"/>
    <n v="0"/>
    <n v="1"/>
    <n v="1"/>
    <n v="1"/>
  </r>
  <r>
    <x v="68"/>
    <x v="68"/>
    <s v="08DUP0003Z"/>
    <x v="110"/>
    <x v="1"/>
    <x v="1"/>
    <x v="1"/>
    <x v="1"/>
    <n v="41"/>
    <n v="1"/>
    <n v="1"/>
    <n v="2"/>
    <n v="0"/>
    <n v="0"/>
    <n v="0"/>
    <n v="0"/>
    <n v="0"/>
    <n v="0"/>
    <n v="0"/>
    <n v="1"/>
    <n v="1"/>
    <n v="2"/>
    <n v="1"/>
    <n v="1"/>
    <n v="2"/>
    <n v="0"/>
    <n v="0"/>
    <n v="1"/>
    <n v="1"/>
  </r>
  <r>
    <x v="68"/>
    <x v="68"/>
    <s v="08DUP0004Z"/>
    <x v="111"/>
    <x v="0"/>
    <x v="1"/>
    <x v="1"/>
    <x v="0"/>
    <n v="681"/>
    <n v="25"/>
    <n v="21"/>
    <n v="46"/>
    <n v="0"/>
    <n v="0"/>
    <n v="0"/>
    <n v="0"/>
    <n v="18"/>
    <n v="16"/>
    <n v="34"/>
    <n v="6"/>
    <n v="6"/>
    <n v="12"/>
    <n v="24"/>
    <n v="22"/>
    <n v="46"/>
    <n v="0"/>
    <n v="1"/>
    <n v="1"/>
    <n v="1"/>
  </r>
  <r>
    <x v="68"/>
    <x v="68"/>
    <s v="08DUP0005Y"/>
    <x v="112"/>
    <x v="5"/>
    <x v="1"/>
    <x v="1"/>
    <x v="0"/>
    <n v="383"/>
    <n v="13"/>
    <n v="17"/>
    <n v="30"/>
    <n v="0"/>
    <n v="0"/>
    <n v="0"/>
    <n v="0"/>
    <n v="8"/>
    <n v="14"/>
    <n v="22"/>
    <n v="5"/>
    <n v="1"/>
    <n v="6"/>
    <n v="13"/>
    <n v="15"/>
    <n v="28"/>
    <n v="0"/>
    <n v="1"/>
    <n v="1"/>
    <n v="1"/>
  </r>
  <r>
    <x v="68"/>
    <x v="68"/>
    <s v="08DUP0006X"/>
    <x v="113"/>
    <x v="9"/>
    <x v="1"/>
    <x v="1"/>
    <x v="0"/>
    <n v="362"/>
    <n v="10"/>
    <n v="19"/>
    <n v="29"/>
    <n v="0"/>
    <n v="0"/>
    <n v="0"/>
    <n v="0"/>
    <n v="7"/>
    <n v="16"/>
    <n v="23"/>
    <n v="1"/>
    <n v="3"/>
    <n v="4"/>
    <n v="8"/>
    <n v="19"/>
    <n v="27"/>
    <n v="0"/>
    <n v="1"/>
    <n v="1"/>
    <n v="1"/>
  </r>
  <r>
    <x v="68"/>
    <x v="68"/>
    <s v="08DUP0007W"/>
    <x v="114"/>
    <x v="15"/>
    <x v="1"/>
    <x v="1"/>
    <x v="0"/>
    <n v="507"/>
    <n v="11"/>
    <n v="12"/>
    <n v="23"/>
    <n v="0"/>
    <n v="0"/>
    <n v="0"/>
    <n v="0"/>
    <n v="10"/>
    <n v="11"/>
    <n v="21"/>
    <n v="1"/>
    <n v="1"/>
    <n v="2"/>
    <n v="11"/>
    <n v="12"/>
    <n v="23"/>
    <n v="0"/>
    <n v="1"/>
    <n v="1"/>
    <n v="1"/>
  </r>
  <r>
    <x v="68"/>
    <x v="68"/>
    <s v="08DUP0008V"/>
    <x v="115"/>
    <x v="7"/>
    <x v="1"/>
    <x v="1"/>
    <x v="0"/>
    <n v="415"/>
    <n v="9"/>
    <n v="9"/>
    <n v="18"/>
    <n v="0"/>
    <n v="0"/>
    <n v="0"/>
    <n v="0"/>
    <n v="6"/>
    <n v="7"/>
    <n v="13"/>
    <n v="3"/>
    <n v="2"/>
    <n v="5"/>
    <n v="9"/>
    <n v="9"/>
    <n v="18"/>
    <n v="0"/>
    <n v="1"/>
    <n v="1"/>
    <n v="1"/>
  </r>
  <r>
    <x v="68"/>
    <x v="68"/>
    <s v="08DUP0008V"/>
    <x v="115"/>
    <x v="7"/>
    <x v="1"/>
    <x v="1"/>
    <x v="1"/>
    <n v="1"/>
    <n v="0"/>
    <n v="1"/>
    <n v="1"/>
    <n v="0"/>
    <n v="0"/>
    <n v="0"/>
    <n v="0"/>
    <n v="0"/>
    <n v="1"/>
    <n v="1"/>
    <n v="0"/>
    <n v="0"/>
    <n v="0"/>
    <n v="0"/>
    <n v="1"/>
    <n v="1"/>
    <n v="0"/>
    <n v="1"/>
    <n v="0"/>
    <n v="1"/>
  </r>
  <r>
    <x v="68"/>
    <x v="68"/>
    <s v="08DUP0009U"/>
    <x v="116"/>
    <x v="3"/>
    <x v="1"/>
    <x v="1"/>
    <x v="0"/>
    <n v="231"/>
    <n v="11"/>
    <n v="9"/>
    <n v="20"/>
    <n v="0"/>
    <n v="0"/>
    <n v="0"/>
    <n v="0"/>
    <n v="4"/>
    <n v="5"/>
    <n v="9"/>
    <n v="7"/>
    <n v="4"/>
    <n v="11"/>
    <n v="11"/>
    <n v="9"/>
    <n v="20"/>
    <n v="0"/>
    <n v="1"/>
    <n v="1"/>
    <n v="1"/>
  </r>
  <r>
    <x v="68"/>
    <x v="68"/>
    <s v="08DUP0010J"/>
    <x v="117"/>
    <x v="10"/>
    <x v="1"/>
    <x v="1"/>
    <x v="0"/>
    <n v="186"/>
    <n v="10"/>
    <n v="6"/>
    <n v="16"/>
    <n v="0"/>
    <n v="0"/>
    <n v="0"/>
    <n v="0"/>
    <n v="6"/>
    <n v="6"/>
    <n v="12"/>
    <n v="4"/>
    <n v="0"/>
    <n v="4"/>
    <n v="10"/>
    <n v="6"/>
    <n v="16"/>
    <n v="0"/>
    <n v="1"/>
    <n v="1"/>
    <n v="1"/>
  </r>
  <r>
    <x v="68"/>
    <x v="68"/>
    <s v="08DUP0011I"/>
    <x v="118"/>
    <x v="4"/>
    <x v="1"/>
    <x v="1"/>
    <x v="0"/>
    <n v="531"/>
    <n v="13"/>
    <n v="28"/>
    <n v="41"/>
    <n v="0"/>
    <n v="0"/>
    <n v="0"/>
    <n v="0"/>
    <n v="8"/>
    <n v="18"/>
    <n v="26"/>
    <n v="6"/>
    <n v="8"/>
    <n v="14"/>
    <n v="14"/>
    <n v="26"/>
    <n v="40"/>
    <n v="0"/>
    <n v="1"/>
    <n v="1"/>
    <n v="1"/>
  </r>
  <r>
    <x v="68"/>
    <x v="68"/>
    <s v="08DUP0012H"/>
    <x v="119"/>
    <x v="6"/>
    <x v="1"/>
    <x v="1"/>
    <x v="0"/>
    <n v="261"/>
    <n v="3"/>
    <n v="11"/>
    <n v="14"/>
    <n v="0"/>
    <n v="0"/>
    <n v="0"/>
    <n v="0"/>
    <n v="1"/>
    <n v="4"/>
    <n v="5"/>
    <n v="2"/>
    <n v="7"/>
    <n v="9"/>
    <n v="3"/>
    <n v="11"/>
    <n v="14"/>
    <n v="0"/>
    <n v="1"/>
    <n v="1"/>
    <n v="1"/>
  </r>
  <r>
    <x v="68"/>
    <x v="68"/>
    <s v="08DUP0013G"/>
    <x v="120"/>
    <x v="12"/>
    <x v="1"/>
    <x v="1"/>
    <x v="0"/>
    <n v="123"/>
    <n v="5"/>
    <n v="6"/>
    <n v="11"/>
    <n v="0"/>
    <n v="0"/>
    <n v="0"/>
    <n v="0"/>
    <n v="5"/>
    <n v="4"/>
    <n v="9"/>
    <n v="3"/>
    <n v="5"/>
    <n v="8"/>
    <n v="8"/>
    <n v="9"/>
    <n v="17"/>
    <n v="0"/>
    <n v="1"/>
    <n v="1"/>
    <n v="1"/>
  </r>
  <r>
    <x v="69"/>
    <x v="69"/>
    <s v="08DIT0003R"/>
    <x v="121"/>
    <x v="5"/>
    <x v="1"/>
    <x v="2"/>
    <x v="0"/>
    <n v="2685"/>
    <n v="98"/>
    <n v="49"/>
    <n v="147"/>
    <n v="0"/>
    <n v="0"/>
    <n v="0"/>
    <n v="0"/>
    <n v="98"/>
    <n v="49"/>
    <n v="147"/>
    <n v="4"/>
    <n v="4"/>
    <n v="8"/>
    <n v="102"/>
    <n v="53"/>
    <n v="155"/>
    <n v="0"/>
    <n v="1"/>
    <n v="1"/>
    <n v="1"/>
  </r>
  <r>
    <x v="69"/>
    <x v="69"/>
    <s v="08DIT0003R"/>
    <x v="121"/>
    <x v="5"/>
    <x v="1"/>
    <x v="2"/>
    <x v="1"/>
    <n v="365"/>
    <n v="10"/>
    <n v="1"/>
    <n v="11"/>
    <n v="0"/>
    <n v="0"/>
    <n v="0"/>
    <n v="0"/>
    <n v="10"/>
    <n v="1"/>
    <n v="11"/>
    <n v="0"/>
    <n v="0"/>
    <n v="0"/>
    <n v="10"/>
    <n v="1"/>
    <n v="11"/>
    <n v="0"/>
    <n v="1"/>
    <n v="0"/>
    <n v="1"/>
  </r>
  <r>
    <x v="70"/>
    <x v="70"/>
    <s v="08PSU4977L"/>
    <x v="122"/>
    <x v="1"/>
    <x v="0"/>
    <x v="0"/>
    <x v="0"/>
    <n v="2"/>
    <n v="1"/>
    <n v="2"/>
    <n v="3"/>
    <n v="0"/>
    <n v="0"/>
    <n v="0"/>
    <n v="0"/>
    <n v="0"/>
    <n v="0"/>
    <n v="0"/>
    <n v="1"/>
    <n v="2"/>
    <n v="3"/>
    <n v="1"/>
    <n v="2"/>
    <n v="3"/>
    <n v="0"/>
    <n v="0"/>
    <n v="1"/>
    <n v="1"/>
  </r>
  <r>
    <x v="71"/>
    <x v="71"/>
    <s v="08DIT0004Q"/>
    <x v="123"/>
    <x v="4"/>
    <x v="1"/>
    <x v="2"/>
    <x v="0"/>
    <n v="1488"/>
    <n v="48"/>
    <n v="27"/>
    <n v="75"/>
    <n v="0"/>
    <n v="0"/>
    <n v="0"/>
    <n v="0"/>
    <n v="48"/>
    <n v="27"/>
    <n v="75"/>
    <n v="0"/>
    <n v="0"/>
    <n v="0"/>
    <n v="48"/>
    <n v="27"/>
    <n v="75"/>
    <n v="0"/>
    <n v="1"/>
    <n v="0"/>
    <n v="1"/>
  </r>
  <r>
    <x v="71"/>
    <x v="71"/>
    <s v="08DIT0004Q"/>
    <x v="123"/>
    <x v="4"/>
    <x v="1"/>
    <x v="2"/>
    <x v="1"/>
    <n v="273"/>
    <n v="14"/>
    <n v="3"/>
    <n v="17"/>
    <n v="0"/>
    <n v="0"/>
    <n v="0"/>
    <n v="0"/>
    <n v="14"/>
    <n v="3"/>
    <n v="17"/>
    <n v="0"/>
    <n v="0"/>
    <n v="0"/>
    <n v="14"/>
    <n v="3"/>
    <n v="17"/>
    <n v="0"/>
    <n v="1"/>
    <n v="0"/>
    <n v="1"/>
  </r>
  <r>
    <x v="72"/>
    <x v="72"/>
    <s v="08OSU0001E"/>
    <x v="124"/>
    <x v="1"/>
    <x v="1"/>
    <x v="3"/>
    <x v="0"/>
    <n v="174"/>
    <n v="70"/>
    <n v="34"/>
    <n v="104"/>
    <n v="0"/>
    <n v="0"/>
    <n v="0"/>
    <n v="0"/>
    <n v="44"/>
    <n v="19"/>
    <n v="63"/>
    <n v="28"/>
    <n v="20"/>
    <n v="48"/>
    <n v="72"/>
    <n v="39"/>
    <n v="111"/>
    <n v="0"/>
    <n v="1"/>
    <n v="1"/>
    <n v="1"/>
  </r>
  <r>
    <x v="72"/>
    <x v="72"/>
    <s v="08OSU0001E"/>
    <x v="124"/>
    <x v="1"/>
    <x v="1"/>
    <x v="3"/>
    <x v="1"/>
    <n v="217"/>
    <n v="25"/>
    <n v="7"/>
    <n v="32"/>
    <n v="0"/>
    <n v="0"/>
    <n v="0"/>
    <n v="0"/>
    <n v="12"/>
    <n v="4"/>
    <n v="16"/>
    <n v="25"/>
    <n v="7"/>
    <n v="32"/>
    <n v="37"/>
    <n v="11"/>
    <n v="48"/>
    <n v="0"/>
    <n v="1"/>
    <n v="1"/>
    <n v="1"/>
  </r>
  <r>
    <x v="73"/>
    <x v="73"/>
    <s v="08PSU4997Z"/>
    <x v="125"/>
    <x v="0"/>
    <x v="0"/>
    <x v="0"/>
    <x v="0"/>
    <n v="3024"/>
    <n v="55"/>
    <n v="41"/>
    <n v="96"/>
    <n v="0"/>
    <n v="0"/>
    <n v="0"/>
    <n v="0"/>
    <n v="44"/>
    <n v="27"/>
    <n v="71"/>
    <n v="6"/>
    <n v="10"/>
    <n v="16"/>
    <n v="50"/>
    <n v="37"/>
    <n v="87"/>
    <n v="0"/>
    <n v="1"/>
    <n v="1"/>
    <n v="1"/>
  </r>
  <r>
    <x v="73"/>
    <x v="73"/>
    <s v="08PSU5035B"/>
    <x v="126"/>
    <x v="6"/>
    <x v="0"/>
    <x v="0"/>
    <x v="0"/>
    <n v="241"/>
    <n v="15"/>
    <n v="11"/>
    <n v="26"/>
    <n v="0"/>
    <n v="0"/>
    <n v="0"/>
    <n v="0"/>
    <n v="13"/>
    <n v="10"/>
    <n v="23"/>
    <n v="2"/>
    <n v="1"/>
    <n v="3"/>
    <n v="15"/>
    <n v="11"/>
    <n v="26"/>
    <n v="0"/>
    <n v="1"/>
    <n v="1"/>
    <n v="1"/>
  </r>
  <r>
    <x v="73"/>
    <x v="73"/>
    <s v="08PSU5036A"/>
    <x v="127"/>
    <x v="7"/>
    <x v="0"/>
    <x v="0"/>
    <x v="0"/>
    <n v="431"/>
    <n v="25"/>
    <n v="24"/>
    <n v="49"/>
    <n v="0"/>
    <n v="0"/>
    <n v="0"/>
    <n v="0"/>
    <n v="25"/>
    <n v="23"/>
    <n v="48"/>
    <n v="0"/>
    <n v="0"/>
    <n v="0"/>
    <n v="25"/>
    <n v="23"/>
    <n v="48"/>
    <n v="0"/>
    <n v="1"/>
    <n v="0"/>
    <n v="1"/>
  </r>
  <r>
    <x v="73"/>
    <x v="73"/>
    <s v="08PSU5037Z"/>
    <x v="128"/>
    <x v="16"/>
    <x v="0"/>
    <x v="0"/>
    <x v="0"/>
    <n v="438"/>
    <n v="19"/>
    <n v="14"/>
    <n v="33"/>
    <n v="7"/>
    <n v="0"/>
    <n v="0"/>
    <n v="0"/>
    <n v="16"/>
    <n v="11"/>
    <n v="27"/>
    <n v="0"/>
    <n v="0"/>
    <n v="0"/>
    <n v="16"/>
    <n v="11"/>
    <n v="27"/>
    <n v="0"/>
    <n v="1"/>
    <n v="0"/>
    <n v="1"/>
  </r>
  <r>
    <x v="73"/>
    <x v="73"/>
    <s v="08PSU5044J"/>
    <x v="129"/>
    <x v="9"/>
    <x v="0"/>
    <x v="0"/>
    <x v="0"/>
    <n v="142"/>
    <n v="7"/>
    <n v="8"/>
    <n v="15"/>
    <n v="0"/>
    <n v="0"/>
    <n v="0"/>
    <n v="0"/>
    <n v="2"/>
    <n v="6"/>
    <n v="8"/>
    <n v="4"/>
    <n v="2"/>
    <n v="6"/>
    <n v="6"/>
    <n v="8"/>
    <n v="14"/>
    <n v="0"/>
    <n v="1"/>
    <n v="1"/>
    <n v="1"/>
  </r>
  <r>
    <x v="74"/>
    <x v="74"/>
    <s v="08PSU5001L"/>
    <x v="130"/>
    <x v="3"/>
    <x v="0"/>
    <x v="0"/>
    <x v="0"/>
    <n v="13"/>
    <n v="5"/>
    <n v="4"/>
    <n v="9"/>
    <n v="0"/>
    <n v="0"/>
    <n v="0"/>
    <n v="0"/>
    <n v="5"/>
    <n v="4"/>
    <n v="9"/>
    <n v="0"/>
    <n v="0"/>
    <n v="0"/>
    <n v="5"/>
    <n v="4"/>
    <n v="9"/>
    <n v="0"/>
    <n v="1"/>
    <n v="0"/>
    <n v="1"/>
  </r>
  <r>
    <x v="75"/>
    <x v="75"/>
    <s v="08PSU5002K"/>
    <x v="131"/>
    <x v="1"/>
    <x v="0"/>
    <x v="0"/>
    <x v="1"/>
    <n v="108"/>
    <n v="8"/>
    <n v="9"/>
    <n v="17"/>
    <n v="0"/>
    <n v="0"/>
    <n v="0"/>
    <n v="0"/>
    <n v="0"/>
    <n v="0"/>
    <n v="0"/>
    <n v="8"/>
    <n v="9"/>
    <n v="17"/>
    <n v="8"/>
    <n v="9"/>
    <n v="17"/>
    <n v="0"/>
    <n v="0"/>
    <n v="1"/>
    <n v="1"/>
  </r>
  <r>
    <x v="76"/>
    <x v="76"/>
    <s v="08ESU0002X"/>
    <x v="132"/>
    <x v="1"/>
    <x v="1"/>
    <x v="3"/>
    <x v="0"/>
    <n v="55"/>
    <n v="20"/>
    <n v="7"/>
    <n v="27"/>
    <n v="0"/>
    <n v="0"/>
    <n v="0"/>
    <n v="0"/>
    <n v="18"/>
    <n v="7"/>
    <n v="25"/>
    <n v="0"/>
    <n v="0"/>
    <n v="0"/>
    <n v="18"/>
    <n v="7"/>
    <n v="25"/>
    <n v="0"/>
    <n v="1"/>
    <n v="0"/>
    <n v="1"/>
  </r>
  <r>
    <x v="77"/>
    <x v="77"/>
    <s v="08PSU5003J"/>
    <x v="133"/>
    <x v="4"/>
    <x v="0"/>
    <x v="0"/>
    <x v="0"/>
    <n v="578"/>
    <n v="38"/>
    <n v="41"/>
    <n v="79"/>
    <n v="0"/>
    <n v="0"/>
    <n v="0"/>
    <n v="0"/>
    <n v="38"/>
    <n v="41"/>
    <n v="79"/>
    <n v="0"/>
    <n v="0"/>
    <n v="0"/>
    <n v="38"/>
    <n v="41"/>
    <n v="79"/>
    <n v="0"/>
    <n v="1"/>
    <n v="0"/>
    <n v="1"/>
  </r>
  <r>
    <x v="78"/>
    <x v="78"/>
    <s v="08PSU5004I"/>
    <x v="134"/>
    <x v="1"/>
    <x v="0"/>
    <x v="0"/>
    <x v="0"/>
    <n v="155"/>
    <n v="22"/>
    <n v="21"/>
    <n v="43"/>
    <n v="0"/>
    <n v="0"/>
    <n v="0"/>
    <n v="0"/>
    <n v="9"/>
    <n v="14"/>
    <n v="23"/>
    <n v="0"/>
    <n v="0"/>
    <n v="0"/>
    <n v="9"/>
    <n v="14"/>
    <n v="23"/>
    <n v="0"/>
    <n v="1"/>
    <n v="0"/>
    <n v="1"/>
  </r>
  <r>
    <x v="79"/>
    <x v="79"/>
    <s v="08PSU5005H"/>
    <x v="135"/>
    <x v="1"/>
    <x v="0"/>
    <x v="0"/>
    <x v="0"/>
    <n v="61"/>
    <n v="14"/>
    <n v="3"/>
    <n v="17"/>
    <n v="0"/>
    <n v="0"/>
    <n v="0"/>
    <n v="0"/>
    <n v="14"/>
    <n v="3"/>
    <n v="17"/>
    <n v="0"/>
    <n v="0"/>
    <n v="0"/>
    <n v="14"/>
    <n v="3"/>
    <n v="17"/>
    <n v="0"/>
    <n v="1"/>
    <n v="0"/>
    <n v="1"/>
  </r>
  <r>
    <x v="80"/>
    <x v="80"/>
    <s v="08PSU5006G"/>
    <x v="136"/>
    <x v="1"/>
    <x v="0"/>
    <x v="0"/>
    <x v="0"/>
    <n v="357"/>
    <n v="21"/>
    <n v="25"/>
    <n v="46"/>
    <n v="0"/>
    <n v="0"/>
    <n v="0"/>
    <n v="0"/>
    <n v="16"/>
    <n v="23"/>
    <n v="39"/>
    <n v="0"/>
    <n v="0"/>
    <n v="0"/>
    <n v="16"/>
    <n v="23"/>
    <n v="39"/>
    <n v="0"/>
    <n v="1"/>
    <n v="0"/>
    <n v="1"/>
  </r>
  <r>
    <x v="80"/>
    <x v="80"/>
    <s v="08PSU5006G"/>
    <x v="136"/>
    <x v="1"/>
    <x v="0"/>
    <x v="0"/>
    <x v="1"/>
    <n v="12"/>
    <n v="1"/>
    <n v="1"/>
    <n v="2"/>
    <n v="0"/>
    <n v="0"/>
    <n v="0"/>
    <n v="0"/>
    <n v="2"/>
    <n v="0"/>
    <n v="2"/>
    <n v="0"/>
    <n v="0"/>
    <n v="0"/>
    <n v="2"/>
    <n v="0"/>
    <n v="2"/>
    <n v="0"/>
    <n v="1"/>
    <n v="0"/>
    <n v="1"/>
  </r>
  <r>
    <x v="81"/>
    <x v="81"/>
    <s v="08PSU5008E"/>
    <x v="137"/>
    <x v="0"/>
    <x v="0"/>
    <x v="0"/>
    <x v="0"/>
    <n v="21"/>
    <n v="8"/>
    <n v="6"/>
    <n v="14"/>
    <n v="0"/>
    <n v="0"/>
    <n v="0"/>
    <n v="0"/>
    <n v="8"/>
    <n v="5"/>
    <n v="13"/>
    <n v="0"/>
    <n v="0"/>
    <n v="0"/>
    <n v="8"/>
    <n v="5"/>
    <n v="13"/>
    <n v="0"/>
    <n v="1"/>
    <n v="0"/>
    <n v="1"/>
  </r>
  <r>
    <x v="82"/>
    <x v="82"/>
    <s v="08PSU5009D"/>
    <x v="138"/>
    <x v="1"/>
    <x v="0"/>
    <x v="0"/>
    <x v="0"/>
    <n v="16"/>
    <n v="8"/>
    <n v="3"/>
    <n v="11"/>
    <n v="0"/>
    <n v="0"/>
    <n v="0"/>
    <n v="0"/>
    <n v="8"/>
    <n v="3"/>
    <n v="11"/>
    <n v="0"/>
    <n v="0"/>
    <n v="0"/>
    <n v="8"/>
    <n v="3"/>
    <n v="11"/>
    <n v="0"/>
    <n v="1"/>
    <n v="0"/>
    <n v="1"/>
  </r>
  <r>
    <x v="83"/>
    <x v="83"/>
    <s v="08EPO0001Q"/>
    <x v="139"/>
    <x v="1"/>
    <x v="1"/>
    <x v="3"/>
    <x v="0"/>
    <n v="737"/>
    <n v="27"/>
    <n v="30"/>
    <n v="57"/>
    <n v="0"/>
    <n v="0"/>
    <n v="0"/>
    <n v="0"/>
    <n v="7"/>
    <n v="7"/>
    <n v="14"/>
    <n v="0"/>
    <n v="0"/>
    <n v="0"/>
    <n v="7"/>
    <n v="7"/>
    <n v="14"/>
    <n v="0"/>
    <n v="1"/>
    <n v="0"/>
    <n v="1"/>
  </r>
  <r>
    <x v="84"/>
    <x v="84"/>
    <s v="08PSU5012R"/>
    <x v="140"/>
    <x v="1"/>
    <x v="0"/>
    <x v="0"/>
    <x v="1"/>
    <n v="13"/>
    <n v="3"/>
    <n v="2"/>
    <n v="5"/>
    <n v="0"/>
    <n v="0"/>
    <n v="0"/>
    <n v="0"/>
    <n v="3"/>
    <n v="2"/>
    <n v="5"/>
    <n v="0"/>
    <n v="0"/>
    <n v="0"/>
    <n v="3"/>
    <n v="2"/>
    <n v="5"/>
    <n v="0"/>
    <n v="1"/>
    <n v="0"/>
    <n v="1"/>
  </r>
  <r>
    <x v="85"/>
    <x v="85"/>
    <s v="08PSU5013Q"/>
    <x v="141"/>
    <x v="0"/>
    <x v="0"/>
    <x v="0"/>
    <x v="0"/>
    <n v="25"/>
    <n v="17"/>
    <n v="13"/>
    <n v="30"/>
    <n v="0"/>
    <n v="0"/>
    <n v="0"/>
    <n v="0"/>
    <n v="17"/>
    <n v="13"/>
    <n v="30"/>
    <n v="0"/>
    <n v="0"/>
    <n v="0"/>
    <n v="17"/>
    <n v="13"/>
    <n v="30"/>
    <n v="0"/>
    <n v="1"/>
    <n v="0"/>
    <n v="1"/>
  </r>
  <r>
    <x v="86"/>
    <x v="86"/>
    <s v="08PSU5015O"/>
    <x v="142"/>
    <x v="1"/>
    <x v="0"/>
    <x v="0"/>
    <x v="0"/>
    <n v="10"/>
    <n v="7"/>
    <n v="11"/>
    <n v="18"/>
    <n v="0"/>
    <n v="0"/>
    <n v="0"/>
    <n v="0"/>
    <n v="0"/>
    <n v="0"/>
    <n v="0"/>
    <n v="5"/>
    <n v="9"/>
    <n v="14"/>
    <n v="5"/>
    <n v="9"/>
    <n v="14"/>
    <n v="0"/>
    <n v="0"/>
    <n v="1"/>
    <n v="1"/>
  </r>
  <r>
    <x v="87"/>
    <x v="87"/>
    <s v="08EUT0003L"/>
    <x v="143"/>
    <x v="9"/>
    <x v="1"/>
    <x v="3"/>
    <x v="0"/>
    <n v="436"/>
    <n v="16"/>
    <n v="17"/>
    <n v="33"/>
    <n v="0"/>
    <n v="1"/>
    <n v="1"/>
    <n v="2"/>
    <n v="7"/>
    <n v="8"/>
    <n v="15"/>
    <n v="0"/>
    <n v="0"/>
    <n v="0"/>
    <n v="8"/>
    <n v="9"/>
    <n v="17"/>
    <n v="1"/>
    <n v="1"/>
    <n v="0"/>
    <n v="1"/>
  </r>
  <r>
    <x v="88"/>
    <x v="88"/>
    <s v="08OSU0004B"/>
    <x v="144"/>
    <x v="0"/>
    <x v="1"/>
    <x v="3"/>
    <x v="0"/>
    <n v="47"/>
    <n v="10"/>
    <n v="6"/>
    <n v="16"/>
    <n v="0"/>
    <n v="0"/>
    <n v="0"/>
    <n v="0"/>
    <n v="0"/>
    <n v="0"/>
    <n v="0"/>
    <n v="10"/>
    <n v="6"/>
    <n v="16"/>
    <n v="10"/>
    <n v="6"/>
    <n v="16"/>
    <n v="0"/>
    <n v="0"/>
    <n v="1"/>
    <n v="1"/>
  </r>
  <r>
    <x v="89"/>
    <x v="89"/>
    <s v="08PSU5014P"/>
    <x v="145"/>
    <x v="1"/>
    <x v="0"/>
    <x v="0"/>
    <x v="0"/>
    <n v="10"/>
    <n v="1"/>
    <n v="2"/>
    <n v="3"/>
    <n v="0"/>
    <n v="0"/>
    <n v="0"/>
    <n v="0"/>
    <n v="0"/>
    <n v="0"/>
    <n v="0"/>
    <n v="1"/>
    <n v="2"/>
    <n v="3"/>
    <n v="1"/>
    <n v="2"/>
    <n v="3"/>
    <n v="0"/>
    <n v="0"/>
    <n v="1"/>
    <n v="1"/>
  </r>
  <r>
    <x v="90"/>
    <x v="90"/>
    <s v="08PSU5020Z"/>
    <x v="146"/>
    <x v="1"/>
    <x v="0"/>
    <x v="0"/>
    <x v="0"/>
    <n v="172"/>
    <n v="5"/>
    <n v="9"/>
    <n v="14"/>
    <n v="0"/>
    <n v="0"/>
    <n v="0"/>
    <n v="0"/>
    <n v="5"/>
    <n v="9"/>
    <n v="14"/>
    <n v="0"/>
    <n v="0"/>
    <n v="0"/>
    <n v="5"/>
    <n v="9"/>
    <n v="14"/>
    <n v="0"/>
    <n v="1"/>
    <n v="0"/>
    <n v="1"/>
  </r>
  <r>
    <x v="91"/>
    <x v="91"/>
    <s v="08PSU5025V"/>
    <x v="147"/>
    <x v="5"/>
    <x v="0"/>
    <x v="0"/>
    <x v="0"/>
    <n v="24"/>
    <n v="8"/>
    <n v="7"/>
    <n v="15"/>
    <n v="0"/>
    <n v="0"/>
    <n v="0"/>
    <n v="0"/>
    <n v="8"/>
    <n v="7"/>
    <n v="15"/>
    <n v="0"/>
    <n v="0"/>
    <n v="0"/>
    <n v="8"/>
    <n v="7"/>
    <n v="15"/>
    <n v="0"/>
    <n v="1"/>
    <n v="0"/>
    <n v="1"/>
  </r>
  <r>
    <x v="92"/>
    <x v="92"/>
    <s v="08ESU0003W"/>
    <x v="148"/>
    <x v="0"/>
    <x v="1"/>
    <x v="3"/>
    <x v="0"/>
    <n v="24"/>
    <n v="8"/>
    <n v="2"/>
    <n v="10"/>
    <n v="0"/>
    <n v="0"/>
    <n v="0"/>
    <n v="0"/>
    <n v="0"/>
    <n v="0"/>
    <n v="0"/>
    <n v="8"/>
    <n v="2"/>
    <n v="10"/>
    <n v="8"/>
    <n v="2"/>
    <n v="10"/>
    <n v="0"/>
    <n v="0"/>
    <n v="1"/>
    <n v="1"/>
  </r>
  <r>
    <x v="93"/>
    <x v="93"/>
    <s v="08PSU5026U"/>
    <x v="149"/>
    <x v="1"/>
    <x v="0"/>
    <x v="0"/>
    <x v="1"/>
    <n v="5"/>
    <n v="5"/>
    <n v="4"/>
    <n v="9"/>
    <n v="0"/>
    <n v="0"/>
    <n v="0"/>
    <n v="0"/>
    <n v="0"/>
    <n v="0"/>
    <n v="0"/>
    <n v="5"/>
    <n v="4"/>
    <n v="9"/>
    <n v="5"/>
    <n v="4"/>
    <n v="9"/>
    <n v="0"/>
    <n v="0"/>
    <n v="1"/>
    <n v="1"/>
  </r>
  <r>
    <x v="94"/>
    <x v="94"/>
    <s v="08PSU5027T"/>
    <x v="150"/>
    <x v="1"/>
    <x v="0"/>
    <x v="0"/>
    <x v="0"/>
    <n v="68"/>
    <n v="3"/>
    <n v="16"/>
    <n v="19"/>
    <n v="0"/>
    <n v="0"/>
    <n v="0"/>
    <n v="0"/>
    <n v="3"/>
    <n v="16"/>
    <n v="19"/>
    <n v="0"/>
    <n v="0"/>
    <n v="0"/>
    <n v="3"/>
    <n v="16"/>
    <n v="19"/>
    <n v="0"/>
    <n v="1"/>
    <n v="0"/>
    <n v="1"/>
  </r>
  <r>
    <x v="95"/>
    <x v="95"/>
    <s v="08EUT0004K"/>
    <x v="151"/>
    <x v="5"/>
    <x v="1"/>
    <x v="3"/>
    <x v="0"/>
    <n v="883"/>
    <n v="34"/>
    <n v="15"/>
    <n v="49"/>
    <n v="0"/>
    <n v="17"/>
    <n v="11"/>
    <n v="28"/>
    <n v="19"/>
    <n v="2"/>
    <n v="21"/>
    <n v="0"/>
    <n v="0"/>
    <n v="0"/>
    <n v="36"/>
    <n v="13"/>
    <n v="49"/>
    <n v="1"/>
    <n v="1"/>
    <n v="0"/>
    <n v="1"/>
  </r>
  <r>
    <x v="95"/>
    <x v="95"/>
    <s v="08EUT0006I"/>
    <x v="152"/>
    <x v="17"/>
    <x v="1"/>
    <x v="3"/>
    <x v="0"/>
    <n v="137"/>
    <n v="4"/>
    <n v="4"/>
    <n v="8"/>
    <n v="0"/>
    <n v="4"/>
    <n v="4"/>
    <n v="8"/>
    <n v="4"/>
    <n v="2"/>
    <n v="6"/>
    <n v="0"/>
    <n v="0"/>
    <n v="0"/>
    <n v="8"/>
    <n v="6"/>
    <n v="14"/>
    <n v="1"/>
    <n v="1"/>
    <n v="0"/>
    <n v="1"/>
  </r>
  <r>
    <x v="96"/>
    <x v="96"/>
    <s v="08EUT0005J"/>
    <x v="153"/>
    <x v="18"/>
    <x v="1"/>
    <x v="3"/>
    <x v="0"/>
    <n v="346"/>
    <n v="13"/>
    <n v="9"/>
    <n v="22"/>
    <n v="0"/>
    <n v="12"/>
    <n v="9"/>
    <n v="21"/>
    <n v="6"/>
    <n v="6"/>
    <n v="12"/>
    <n v="0"/>
    <n v="0"/>
    <n v="0"/>
    <n v="18"/>
    <n v="15"/>
    <n v="33"/>
    <n v="1"/>
    <n v="1"/>
    <n v="0"/>
    <n v="1"/>
  </r>
  <r>
    <x v="96"/>
    <x v="96"/>
    <s v="08EUT0005J"/>
    <x v="153"/>
    <x v="18"/>
    <x v="1"/>
    <x v="3"/>
    <x v="1"/>
    <n v="12"/>
    <n v="11"/>
    <n v="6"/>
    <n v="17"/>
    <n v="0"/>
    <n v="10"/>
    <n v="6"/>
    <n v="16"/>
    <n v="0"/>
    <n v="0"/>
    <n v="0"/>
    <n v="0"/>
    <n v="0"/>
    <n v="0"/>
    <n v="10"/>
    <n v="6"/>
    <n v="16"/>
    <n v="1"/>
    <n v="0"/>
    <n v="0"/>
    <n v="1"/>
  </r>
  <r>
    <x v="96"/>
    <x v="96"/>
    <s v="08EUT0011U"/>
    <x v="154"/>
    <x v="10"/>
    <x v="1"/>
    <x v="3"/>
    <x v="0"/>
    <n v="116"/>
    <n v="3"/>
    <n v="5"/>
    <n v="8"/>
    <n v="0"/>
    <n v="3"/>
    <n v="5"/>
    <n v="8"/>
    <n v="3"/>
    <n v="4"/>
    <n v="7"/>
    <n v="0"/>
    <n v="0"/>
    <n v="0"/>
    <n v="6"/>
    <n v="9"/>
    <n v="15"/>
    <n v="1"/>
    <n v="1"/>
    <n v="0"/>
    <n v="1"/>
  </r>
  <r>
    <x v="97"/>
    <x v="97"/>
    <s v="08EUT0007H"/>
    <x v="155"/>
    <x v="19"/>
    <x v="1"/>
    <x v="3"/>
    <x v="0"/>
    <n v="590"/>
    <n v="30"/>
    <n v="26"/>
    <n v="56"/>
    <n v="1"/>
    <n v="30"/>
    <n v="26"/>
    <n v="56"/>
    <n v="29"/>
    <n v="24"/>
    <n v="53"/>
    <n v="0"/>
    <n v="0"/>
    <n v="0"/>
    <n v="59"/>
    <n v="50"/>
    <n v="109"/>
    <n v="1"/>
    <n v="1"/>
    <n v="0"/>
    <n v="1"/>
  </r>
  <r>
    <x v="98"/>
    <x v="98"/>
    <s v="08EUT0008G"/>
    <x v="156"/>
    <x v="1"/>
    <x v="1"/>
    <x v="3"/>
    <x v="0"/>
    <n v="734"/>
    <n v="26"/>
    <n v="34"/>
    <n v="60"/>
    <n v="0"/>
    <n v="26"/>
    <n v="34"/>
    <n v="60"/>
    <n v="26"/>
    <n v="34"/>
    <n v="60"/>
    <n v="0"/>
    <n v="0"/>
    <n v="0"/>
    <n v="52"/>
    <n v="68"/>
    <n v="120"/>
    <n v="1"/>
    <n v="1"/>
    <n v="0"/>
    <n v="1"/>
  </r>
  <r>
    <x v="99"/>
    <x v="99"/>
    <s v="08EUT0009F"/>
    <x v="157"/>
    <x v="0"/>
    <x v="1"/>
    <x v="3"/>
    <x v="0"/>
    <n v="916"/>
    <n v="21"/>
    <n v="24"/>
    <n v="45"/>
    <n v="0"/>
    <n v="13"/>
    <n v="17"/>
    <n v="30"/>
    <n v="8"/>
    <n v="7"/>
    <n v="15"/>
    <n v="0"/>
    <n v="0"/>
    <n v="0"/>
    <n v="21"/>
    <n v="24"/>
    <n v="45"/>
    <n v="1"/>
    <n v="1"/>
    <n v="0"/>
    <n v="1"/>
  </r>
  <r>
    <x v="100"/>
    <x v="100"/>
    <s v="08EUT0010V"/>
    <x v="158"/>
    <x v="6"/>
    <x v="1"/>
    <x v="3"/>
    <x v="0"/>
    <n v="694"/>
    <n v="35"/>
    <n v="35"/>
    <n v="70"/>
    <n v="0"/>
    <n v="30"/>
    <n v="27"/>
    <n v="57"/>
    <n v="25"/>
    <n v="21"/>
    <n v="46"/>
    <n v="0"/>
    <n v="0"/>
    <n v="0"/>
    <n v="55"/>
    <n v="48"/>
    <n v="103"/>
    <n v="1"/>
    <n v="1"/>
    <n v="0"/>
    <n v="1"/>
  </r>
  <r>
    <x v="101"/>
    <x v="101"/>
    <s v="08PSU5031F"/>
    <x v="159"/>
    <x v="0"/>
    <x v="0"/>
    <x v="0"/>
    <x v="1"/>
    <n v="69"/>
    <n v="5"/>
    <n v="2"/>
    <n v="7"/>
    <n v="0"/>
    <n v="0"/>
    <n v="0"/>
    <n v="0"/>
    <n v="5"/>
    <n v="2"/>
    <n v="7"/>
    <n v="0"/>
    <n v="0"/>
    <n v="0"/>
    <n v="5"/>
    <n v="2"/>
    <n v="7"/>
    <n v="0"/>
    <n v="1"/>
    <n v="0"/>
    <n v="1"/>
  </r>
  <r>
    <x v="102"/>
    <x v="102"/>
    <s v="08PSU5033D"/>
    <x v="160"/>
    <x v="1"/>
    <x v="0"/>
    <x v="0"/>
    <x v="0"/>
    <n v="2"/>
    <n v="7"/>
    <n v="6"/>
    <n v="13"/>
    <n v="0"/>
    <n v="0"/>
    <n v="0"/>
    <n v="0"/>
    <n v="7"/>
    <n v="6"/>
    <n v="13"/>
    <n v="0"/>
    <n v="0"/>
    <n v="0"/>
    <n v="7"/>
    <n v="6"/>
    <n v="13"/>
    <n v="0"/>
    <n v="1"/>
    <n v="0"/>
    <n v="1"/>
  </r>
  <r>
    <x v="103"/>
    <x v="103"/>
    <s v="08PSU5034C"/>
    <x v="161"/>
    <x v="1"/>
    <x v="0"/>
    <x v="0"/>
    <x v="1"/>
    <n v="76"/>
    <n v="7"/>
    <n v="11"/>
    <n v="18"/>
    <n v="0"/>
    <n v="0"/>
    <n v="0"/>
    <n v="0"/>
    <n v="6"/>
    <n v="11"/>
    <n v="17"/>
    <n v="0"/>
    <n v="0"/>
    <n v="0"/>
    <n v="6"/>
    <n v="11"/>
    <n v="17"/>
    <n v="0"/>
    <n v="1"/>
    <n v="0"/>
    <n v="1"/>
  </r>
  <r>
    <x v="104"/>
    <x v="104"/>
    <s v="08PSU5038Z"/>
    <x v="162"/>
    <x v="1"/>
    <x v="0"/>
    <x v="0"/>
    <x v="0"/>
    <n v="179"/>
    <n v="15"/>
    <n v="17"/>
    <n v="32"/>
    <n v="0"/>
    <n v="0"/>
    <n v="0"/>
    <n v="0"/>
    <n v="15"/>
    <n v="17"/>
    <n v="32"/>
    <n v="0"/>
    <n v="0"/>
    <n v="0"/>
    <n v="15"/>
    <n v="17"/>
    <n v="32"/>
    <n v="0"/>
    <n v="1"/>
    <n v="0"/>
    <n v="1"/>
  </r>
  <r>
    <x v="104"/>
    <x v="104"/>
    <s v="08PSU5038Z"/>
    <x v="162"/>
    <x v="1"/>
    <x v="0"/>
    <x v="0"/>
    <x v="1"/>
    <n v="149"/>
    <n v="14"/>
    <n v="6"/>
    <n v="20"/>
    <n v="0"/>
    <n v="0"/>
    <n v="0"/>
    <n v="0"/>
    <n v="14"/>
    <n v="6"/>
    <n v="20"/>
    <n v="0"/>
    <n v="0"/>
    <n v="0"/>
    <n v="14"/>
    <n v="6"/>
    <n v="20"/>
    <n v="0"/>
    <n v="1"/>
    <n v="0"/>
    <n v="1"/>
  </r>
  <r>
    <x v="105"/>
    <x v="105"/>
    <s v="08PSU5039Y"/>
    <x v="163"/>
    <x v="1"/>
    <x v="0"/>
    <x v="0"/>
    <x v="1"/>
    <n v="11"/>
    <n v="1"/>
    <n v="6"/>
    <n v="7"/>
    <n v="0"/>
    <n v="0"/>
    <n v="0"/>
    <n v="0"/>
    <n v="0"/>
    <n v="0"/>
    <n v="0"/>
    <n v="1"/>
    <n v="6"/>
    <n v="7"/>
    <n v="1"/>
    <n v="6"/>
    <n v="7"/>
    <n v="0"/>
    <n v="0"/>
    <n v="1"/>
    <n v="1"/>
  </r>
  <r>
    <x v="106"/>
    <x v="106"/>
    <s v="08PSU5047G"/>
    <x v="164"/>
    <x v="1"/>
    <x v="0"/>
    <x v="0"/>
    <x v="0"/>
    <n v="732"/>
    <n v="66"/>
    <n v="85"/>
    <n v="151"/>
    <n v="0"/>
    <n v="0"/>
    <n v="0"/>
    <n v="0"/>
    <n v="2"/>
    <n v="1"/>
    <n v="3"/>
    <n v="0"/>
    <n v="0"/>
    <n v="0"/>
    <n v="2"/>
    <n v="1"/>
    <n v="3"/>
    <n v="0"/>
    <n v="1"/>
    <n v="0"/>
    <n v="1"/>
  </r>
  <r>
    <x v="106"/>
    <x v="106"/>
    <s v="08PSU5047G"/>
    <x v="164"/>
    <x v="1"/>
    <x v="0"/>
    <x v="0"/>
    <x v="1"/>
    <n v="368"/>
    <n v="66"/>
    <n v="85"/>
    <n v="151"/>
    <n v="0"/>
    <n v="0"/>
    <n v="0"/>
    <n v="0"/>
    <n v="31"/>
    <n v="36"/>
    <n v="67"/>
    <n v="35"/>
    <n v="49"/>
    <n v="84"/>
    <n v="66"/>
    <n v="85"/>
    <n v="151"/>
    <n v="0"/>
    <n v="1"/>
    <n v="1"/>
    <n v="1"/>
  </r>
  <r>
    <x v="107"/>
    <x v="107"/>
    <s v="08PSU5048F"/>
    <x v="165"/>
    <x v="0"/>
    <x v="0"/>
    <x v="0"/>
    <x v="1"/>
    <n v="44"/>
    <n v="11"/>
    <n v="4"/>
    <n v="15"/>
    <n v="0"/>
    <n v="0"/>
    <n v="0"/>
    <n v="0"/>
    <n v="0"/>
    <n v="0"/>
    <n v="0"/>
    <n v="11"/>
    <n v="4"/>
    <n v="15"/>
    <n v="11"/>
    <n v="4"/>
    <n v="15"/>
    <n v="0"/>
    <n v="0"/>
    <n v="1"/>
    <n v="1"/>
  </r>
  <r>
    <x v="108"/>
    <x v="108"/>
    <s v="08PNL0003Z"/>
    <x v="166"/>
    <x v="0"/>
    <x v="0"/>
    <x v="0"/>
    <x v="0"/>
    <n v="15"/>
    <n v="4"/>
    <n v="4"/>
    <n v="8"/>
    <n v="0"/>
    <n v="0"/>
    <n v="0"/>
    <n v="0"/>
    <n v="4"/>
    <n v="4"/>
    <n v="8"/>
    <n v="0"/>
    <n v="0"/>
    <n v="0"/>
    <n v="4"/>
    <n v="4"/>
    <n v="8"/>
    <n v="0"/>
    <n v="1"/>
    <n v="0"/>
    <n v="1"/>
  </r>
  <r>
    <x v="108"/>
    <x v="108"/>
    <s v="08PSU5049E"/>
    <x v="166"/>
    <x v="0"/>
    <x v="0"/>
    <x v="0"/>
    <x v="0"/>
    <n v="18"/>
    <n v="6"/>
    <n v="7"/>
    <n v="13"/>
    <n v="0"/>
    <n v="0"/>
    <n v="0"/>
    <n v="0"/>
    <n v="6"/>
    <n v="7"/>
    <n v="13"/>
    <n v="0"/>
    <n v="0"/>
    <n v="0"/>
    <n v="6"/>
    <n v="7"/>
    <n v="13"/>
    <n v="0"/>
    <n v="1"/>
    <n v="0"/>
    <n v="1"/>
  </r>
  <r>
    <x v="109"/>
    <x v="109"/>
    <s v="08PSU5053R"/>
    <x v="167"/>
    <x v="1"/>
    <x v="0"/>
    <x v="0"/>
    <x v="1"/>
    <n v="21"/>
    <n v="4"/>
    <n v="7"/>
    <n v="11"/>
    <n v="0"/>
    <n v="0"/>
    <n v="0"/>
    <n v="0"/>
    <n v="4"/>
    <n v="7"/>
    <n v="11"/>
    <n v="0"/>
    <n v="0"/>
    <n v="0"/>
    <n v="4"/>
    <n v="7"/>
    <n v="11"/>
    <n v="0"/>
    <n v="1"/>
    <n v="0"/>
    <n v="1"/>
  </r>
  <r>
    <x v="110"/>
    <x v="110"/>
    <s v="08PSU5054Q"/>
    <x v="168"/>
    <x v="0"/>
    <x v="0"/>
    <x v="0"/>
    <x v="1"/>
    <n v="393"/>
    <n v="29"/>
    <n v="10"/>
    <n v="39"/>
    <n v="0"/>
    <n v="0"/>
    <n v="0"/>
    <n v="0"/>
    <n v="29"/>
    <n v="10"/>
    <n v="39"/>
    <n v="0"/>
    <n v="0"/>
    <n v="0"/>
    <n v="29"/>
    <n v="10"/>
    <n v="39"/>
    <n v="0"/>
    <n v="1"/>
    <n v="0"/>
    <n v="1"/>
  </r>
  <r>
    <x v="111"/>
    <x v="111"/>
    <s v="08PSU5055P"/>
    <x v="169"/>
    <x v="9"/>
    <x v="0"/>
    <x v="0"/>
    <x v="0"/>
    <n v="11"/>
    <n v="4"/>
    <n v="4"/>
    <n v="8"/>
    <n v="0"/>
    <n v="0"/>
    <n v="0"/>
    <n v="0"/>
    <n v="4"/>
    <n v="4"/>
    <n v="8"/>
    <n v="0"/>
    <n v="0"/>
    <n v="0"/>
    <n v="4"/>
    <n v="4"/>
    <n v="8"/>
    <n v="0"/>
    <n v="1"/>
    <n v="0"/>
    <n v="1"/>
  </r>
  <r>
    <x v="112"/>
    <x v="112"/>
    <s v="08PSU5056O"/>
    <x v="170"/>
    <x v="1"/>
    <x v="0"/>
    <x v="0"/>
    <x v="0"/>
    <n v="8"/>
    <n v="7"/>
    <n v="10"/>
    <n v="17"/>
    <n v="0"/>
    <n v="0"/>
    <n v="0"/>
    <n v="0"/>
    <n v="1"/>
    <n v="1"/>
    <n v="2"/>
    <n v="0"/>
    <n v="0"/>
    <n v="0"/>
    <n v="1"/>
    <n v="1"/>
    <n v="2"/>
    <n v="0"/>
    <n v="1"/>
    <n v="0"/>
    <n v="1"/>
  </r>
  <r>
    <x v="113"/>
    <x v="113"/>
    <s v="08PSU5058M"/>
    <x v="171"/>
    <x v="1"/>
    <x v="0"/>
    <x v="0"/>
    <x v="0"/>
    <n v="13"/>
    <n v="3"/>
    <n v="6"/>
    <n v="9"/>
    <n v="0"/>
    <n v="0"/>
    <n v="0"/>
    <n v="0"/>
    <n v="0"/>
    <n v="0"/>
    <n v="0"/>
    <n v="3"/>
    <n v="6"/>
    <n v="9"/>
    <n v="3"/>
    <n v="6"/>
    <n v="9"/>
    <n v="0"/>
    <n v="0"/>
    <n v="1"/>
    <n v="1"/>
  </r>
  <r>
    <x v="114"/>
    <x v="114"/>
    <s v="08PSU5059L"/>
    <x v="172"/>
    <x v="4"/>
    <x v="0"/>
    <x v="0"/>
    <x v="0"/>
    <n v="25"/>
    <n v="5"/>
    <n v="9"/>
    <n v="14"/>
    <n v="0"/>
    <n v="0"/>
    <n v="0"/>
    <n v="0"/>
    <n v="5"/>
    <n v="9"/>
    <n v="14"/>
    <n v="0"/>
    <n v="0"/>
    <n v="0"/>
    <n v="5"/>
    <n v="9"/>
    <n v="14"/>
    <n v="0"/>
    <n v="1"/>
    <n v="0"/>
    <n v="1"/>
  </r>
  <r>
    <x v="115"/>
    <x v="115"/>
    <s v="08PSU5060A"/>
    <x v="173"/>
    <x v="5"/>
    <x v="0"/>
    <x v="0"/>
    <x v="0"/>
    <n v="80"/>
    <n v="6"/>
    <n v="6"/>
    <n v="12"/>
    <n v="0"/>
    <n v="0"/>
    <n v="0"/>
    <n v="0"/>
    <n v="6"/>
    <n v="6"/>
    <n v="12"/>
    <n v="0"/>
    <n v="0"/>
    <n v="0"/>
    <n v="6"/>
    <n v="6"/>
    <n v="12"/>
    <n v="0"/>
    <n v="1"/>
    <n v="0"/>
    <n v="1"/>
  </r>
  <r>
    <x v="116"/>
    <x v="116"/>
    <s v="08PSU5061Z"/>
    <x v="174"/>
    <x v="1"/>
    <x v="0"/>
    <x v="0"/>
    <x v="0"/>
    <n v="99"/>
    <n v="1"/>
    <n v="6"/>
    <n v="7"/>
    <n v="0"/>
    <n v="0"/>
    <n v="0"/>
    <n v="0"/>
    <n v="1"/>
    <n v="6"/>
    <n v="7"/>
    <n v="0"/>
    <n v="0"/>
    <n v="0"/>
    <n v="1"/>
    <n v="6"/>
    <n v="7"/>
    <n v="0"/>
    <n v="1"/>
    <n v="0"/>
    <n v="1"/>
  </r>
  <r>
    <x v="117"/>
    <x v="117"/>
    <s v="08PSU5062Z"/>
    <x v="175"/>
    <x v="5"/>
    <x v="0"/>
    <x v="0"/>
    <x v="0"/>
    <n v="93"/>
    <n v="9"/>
    <n v="10"/>
    <n v="19"/>
    <n v="0"/>
    <n v="0"/>
    <n v="0"/>
    <n v="0"/>
    <n v="9"/>
    <n v="10"/>
    <n v="19"/>
    <n v="0"/>
    <n v="0"/>
    <n v="0"/>
    <n v="9"/>
    <n v="10"/>
    <n v="19"/>
    <n v="0"/>
    <n v="1"/>
    <n v="0"/>
    <n v="1"/>
  </r>
  <r>
    <x v="118"/>
    <x v="118"/>
    <s v="08PSU5063Y"/>
    <x v="176"/>
    <x v="0"/>
    <x v="0"/>
    <x v="0"/>
    <x v="0"/>
    <n v="33"/>
    <n v="15"/>
    <n v="1"/>
    <n v="16"/>
    <n v="0"/>
    <n v="0"/>
    <n v="0"/>
    <n v="0"/>
    <n v="15"/>
    <n v="1"/>
    <n v="16"/>
    <n v="0"/>
    <n v="0"/>
    <n v="0"/>
    <n v="15"/>
    <n v="1"/>
    <n v="16"/>
    <n v="0"/>
    <n v="1"/>
    <n v="0"/>
    <n v="1"/>
  </r>
  <r>
    <x v="119"/>
    <x v="119"/>
    <s v="08PSU2922V"/>
    <x v="177"/>
    <x v="1"/>
    <x v="0"/>
    <x v="0"/>
    <x v="0"/>
    <n v="1189"/>
    <n v="121"/>
    <n v="112"/>
    <n v="233"/>
    <n v="0"/>
    <n v="0"/>
    <n v="0"/>
    <n v="0"/>
    <n v="121"/>
    <n v="112"/>
    <n v="233"/>
    <n v="0"/>
    <n v="1"/>
    <n v="1"/>
    <n v="121"/>
    <n v="113"/>
    <n v="234"/>
    <n v="0"/>
    <n v="1"/>
    <n v="1"/>
    <n v="1"/>
  </r>
  <r>
    <x v="120"/>
    <x v="120"/>
    <s v="08PSU2924T"/>
    <x v="178"/>
    <x v="1"/>
    <x v="0"/>
    <x v="0"/>
    <x v="0"/>
    <n v="40"/>
    <n v="0"/>
    <n v="10"/>
    <n v="10"/>
    <n v="0"/>
    <n v="0"/>
    <n v="0"/>
    <n v="0"/>
    <n v="0"/>
    <n v="0"/>
    <n v="0"/>
    <n v="0"/>
    <n v="10"/>
    <n v="10"/>
    <n v="0"/>
    <n v="10"/>
    <n v="10"/>
    <n v="0"/>
    <n v="0"/>
    <n v="1"/>
    <n v="1"/>
  </r>
  <r>
    <x v="120"/>
    <x v="120"/>
    <s v="08PSU2924T"/>
    <x v="178"/>
    <x v="1"/>
    <x v="0"/>
    <x v="0"/>
    <x v="1"/>
    <n v="13"/>
    <n v="0"/>
    <n v="6"/>
    <n v="6"/>
    <n v="0"/>
    <n v="0"/>
    <n v="0"/>
    <n v="0"/>
    <n v="0"/>
    <n v="0"/>
    <n v="0"/>
    <n v="0"/>
    <n v="6"/>
    <n v="6"/>
    <n v="0"/>
    <n v="6"/>
    <n v="6"/>
    <n v="0"/>
    <n v="0"/>
    <n v="1"/>
    <n v="1"/>
  </r>
  <r>
    <x v="121"/>
    <x v="121"/>
    <s v="08PSU4984V"/>
    <x v="179"/>
    <x v="0"/>
    <x v="0"/>
    <x v="0"/>
    <x v="0"/>
    <n v="10"/>
    <n v="3"/>
    <n v="2"/>
    <n v="5"/>
    <n v="0"/>
    <n v="0"/>
    <n v="0"/>
    <n v="0"/>
    <n v="3"/>
    <n v="2"/>
    <n v="5"/>
    <n v="0"/>
    <n v="0"/>
    <n v="0"/>
    <n v="3"/>
    <n v="2"/>
    <n v="5"/>
    <n v="0"/>
    <n v="1"/>
    <n v="0"/>
    <n v="1"/>
  </r>
  <r>
    <x v="121"/>
    <x v="121"/>
    <s v="08PSU4984V"/>
    <x v="179"/>
    <x v="0"/>
    <x v="0"/>
    <x v="0"/>
    <x v="1"/>
    <n v="143"/>
    <n v="10"/>
    <n v="9"/>
    <n v="19"/>
    <n v="0"/>
    <n v="0"/>
    <n v="0"/>
    <n v="0"/>
    <n v="0"/>
    <n v="1"/>
    <n v="1"/>
    <n v="0"/>
    <n v="0"/>
    <n v="0"/>
    <n v="0"/>
    <n v="1"/>
    <n v="1"/>
    <n v="0"/>
    <n v="1"/>
    <n v="0"/>
    <n v="1"/>
  </r>
  <r>
    <x v="122"/>
    <x v="122"/>
    <s v="08PSU4985U"/>
    <x v="180"/>
    <x v="1"/>
    <x v="0"/>
    <x v="0"/>
    <x v="0"/>
    <n v="106"/>
    <n v="3"/>
    <n v="8"/>
    <n v="11"/>
    <n v="0"/>
    <n v="0"/>
    <n v="0"/>
    <n v="0"/>
    <n v="3"/>
    <n v="8"/>
    <n v="11"/>
    <n v="0"/>
    <n v="0"/>
    <n v="0"/>
    <n v="3"/>
    <n v="8"/>
    <n v="11"/>
    <n v="0"/>
    <n v="1"/>
    <n v="0"/>
    <n v="1"/>
  </r>
  <r>
    <x v="123"/>
    <x v="123"/>
    <s v="08PSU4992D"/>
    <x v="181"/>
    <x v="1"/>
    <x v="0"/>
    <x v="0"/>
    <x v="0"/>
    <n v="68"/>
    <n v="6"/>
    <n v="3"/>
    <n v="9"/>
    <n v="0"/>
    <n v="0"/>
    <n v="0"/>
    <n v="0"/>
    <n v="0"/>
    <n v="0"/>
    <n v="0"/>
    <n v="6"/>
    <n v="3"/>
    <n v="9"/>
    <n v="6"/>
    <n v="3"/>
    <n v="9"/>
    <n v="0"/>
    <n v="0"/>
    <n v="1"/>
    <n v="1"/>
  </r>
  <r>
    <x v="123"/>
    <x v="123"/>
    <s v="08PSU4992D"/>
    <x v="181"/>
    <x v="1"/>
    <x v="0"/>
    <x v="0"/>
    <x v="1"/>
    <n v="9"/>
    <n v="6"/>
    <n v="3"/>
    <n v="9"/>
    <n v="0"/>
    <n v="0"/>
    <n v="0"/>
    <n v="0"/>
    <n v="0"/>
    <n v="0"/>
    <n v="0"/>
    <n v="6"/>
    <n v="3"/>
    <n v="9"/>
    <n v="6"/>
    <n v="3"/>
    <n v="9"/>
    <n v="0"/>
    <n v="0"/>
    <n v="1"/>
    <n v="1"/>
  </r>
  <r>
    <x v="124"/>
    <x v="124"/>
    <s v="08PSU4994B"/>
    <x v="182"/>
    <x v="0"/>
    <x v="0"/>
    <x v="0"/>
    <x v="0"/>
    <n v="720"/>
    <n v="28"/>
    <n v="16"/>
    <n v="44"/>
    <n v="0"/>
    <n v="0"/>
    <n v="0"/>
    <n v="0"/>
    <n v="25"/>
    <n v="14"/>
    <n v="39"/>
    <n v="3"/>
    <n v="2"/>
    <n v="5"/>
    <n v="28"/>
    <n v="16"/>
    <n v="44"/>
    <n v="0"/>
    <n v="1"/>
    <n v="1"/>
    <n v="1"/>
  </r>
  <r>
    <x v="124"/>
    <x v="124"/>
    <s v="08PSU4994B"/>
    <x v="182"/>
    <x v="0"/>
    <x v="0"/>
    <x v="0"/>
    <x v="1"/>
    <n v="171"/>
    <n v="4"/>
    <n v="4"/>
    <n v="8"/>
    <n v="0"/>
    <n v="0"/>
    <n v="0"/>
    <n v="0"/>
    <n v="8"/>
    <n v="8"/>
    <n v="16"/>
    <n v="2"/>
    <n v="0"/>
    <n v="2"/>
    <n v="10"/>
    <n v="8"/>
    <n v="18"/>
    <n v="0"/>
    <n v="1"/>
    <n v="1"/>
    <n v="1"/>
  </r>
  <r>
    <x v="125"/>
    <x v="125"/>
    <s v="08PSU4998Y"/>
    <x v="183"/>
    <x v="1"/>
    <x v="0"/>
    <x v="0"/>
    <x v="0"/>
    <n v="67"/>
    <n v="7"/>
    <n v="10"/>
    <n v="17"/>
    <n v="0"/>
    <n v="0"/>
    <n v="0"/>
    <n v="0"/>
    <n v="7"/>
    <n v="10"/>
    <n v="17"/>
    <n v="0"/>
    <n v="0"/>
    <n v="0"/>
    <n v="7"/>
    <n v="10"/>
    <n v="17"/>
    <n v="0"/>
    <n v="1"/>
    <n v="0"/>
    <n v="1"/>
  </r>
  <r>
    <x v="126"/>
    <x v="126"/>
    <s v="08DIT0013Y"/>
    <x v="184"/>
    <x v="7"/>
    <x v="1"/>
    <x v="2"/>
    <x v="0"/>
    <n v="2203"/>
    <n v="74"/>
    <n v="39"/>
    <n v="113"/>
    <n v="0"/>
    <n v="0"/>
    <n v="0"/>
    <n v="0"/>
    <n v="70"/>
    <n v="38"/>
    <n v="108"/>
    <n v="9"/>
    <n v="6"/>
    <n v="15"/>
    <n v="79"/>
    <n v="44"/>
    <n v="123"/>
    <n v="0"/>
    <n v="1"/>
    <n v="1"/>
    <n v="1"/>
  </r>
  <r>
    <x v="126"/>
    <x v="126"/>
    <s v="08DIT0013Y"/>
    <x v="184"/>
    <x v="7"/>
    <x v="1"/>
    <x v="2"/>
    <x v="1"/>
    <n v="930"/>
    <n v="8"/>
    <n v="7"/>
    <n v="15"/>
    <n v="0"/>
    <n v="0"/>
    <n v="0"/>
    <n v="0"/>
    <n v="0"/>
    <n v="1"/>
    <n v="1"/>
    <n v="8"/>
    <n v="6"/>
    <n v="14"/>
    <n v="8"/>
    <n v="7"/>
    <n v="15"/>
    <n v="0"/>
    <n v="1"/>
    <n v="1"/>
    <n v="1"/>
  </r>
  <r>
    <x v="127"/>
    <x v="127"/>
    <s v="08PSU0064P"/>
    <x v="185"/>
    <x v="7"/>
    <x v="0"/>
    <x v="0"/>
    <x v="0"/>
    <n v="16"/>
    <n v="4"/>
    <n v="3"/>
    <n v="7"/>
    <n v="0"/>
    <n v="0"/>
    <n v="0"/>
    <n v="0"/>
    <n v="4"/>
    <n v="3"/>
    <n v="7"/>
    <n v="0"/>
    <n v="0"/>
    <n v="0"/>
    <n v="4"/>
    <n v="3"/>
    <n v="7"/>
    <n v="0"/>
    <n v="1"/>
    <n v="0"/>
    <n v="1"/>
  </r>
  <r>
    <x v="128"/>
    <x v="128"/>
    <s v="08PSU0065O"/>
    <x v="186"/>
    <x v="1"/>
    <x v="0"/>
    <x v="0"/>
    <x v="0"/>
    <n v="127"/>
    <n v="17"/>
    <n v="6"/>
    <n v="23"/>
    <n v="0"/>
    <n v="0"/>
    <n v="0"/>
    <n v="0"/>
    <n v="17"/>
    <n v="5"/>
    <n v="22"/>
    <n v="0"/>
    <n v="1"/>
    <n v="1"/>
    <n v="17"/>
    <n v="6"/>
    <n v="23"/>
    <n v="0"/>
    <n v="1"/>
    <n v="1"/>
    <n v="1"/>
  </r>
  <r>
    <x v="129"/>
    <x v="129"/>
    <s v="08PSU4980Z"/>
    <x v="187"/>
    <x v="1"/>
    <x v="0"/>
    <x v="0"/>
    <x v="1"/>
    <n v="2"/>
    <n v="1"/>
    <n v="2"/>
    <n v="3"/>
    <n v="0"/>
    <n v="0"/>
    <n v="0"/>
    <n v="0"/>
    <n v="0"/>
    <n v="0"/>
    <n v="0"/>
    <n v="1"/>
    <n v="2"/>
    <n v="3"/>
    <n v="1"/>
    <n v="2"/>
    <n v="3"/>
    <n v="0"/>
    <n v="0"/>
    <n v="1"/>
    <n v="1"/>
  </r>
  <r>
    <x v="130"/>
    <x v="130"/>
    <s v="08PSU4981Y"/>
    <x v="188"/>
    <x v="4"/>
    <x v="0"/>
    <x v="0"/>
    <x v="0"/>
    <n v="15"/>
    <n v="4"/>
    <n v="6"/>
    <n v="10"/>
    <n v="0"/>
    <n v="0"/>
    <n v="0"/>
    <n v="0"/>
    <n v="4"/>
    <n v="6"/>
    <n v="10"/>
    <n v="0"/>
    <n v="0"/>
    <n v="0"/>
    <n v="4"/>
    <n v="6"/>
    <n v="10"/>
    <n v="0"/>
    <n v="1"/>
    <n v="0"/>
    <n v="1"/>
  </r>
  <r>
    <x v="131"/>
    <x v="131"/>
    <s v="08PSU0066N"/>
    <x v="189"/>
    <x v="1"/>
    <x v="0"/>
    <x v="0"/>
    <x v="1"/>
    <n v="23"/>
    <n v="2"/>
    <n v="9"/>
    <n v="11"/>
    <n v="0"/>
    <n v="0"/>
    <n v="0"/>
    <n v="0"/>
    <n v="0"/>
    <n v="0"/>
    <n v="0"/>
    <n v="2"/>
    <n v="9"/>
    <n v="11"/>
    <n v="2"/>
    <n v="9"/>
    <n v="11"/>
    <n v="0"/>
    <n v="0"/>
    <n v="1"/>
    <n v="1"/>
  </r>
  <r>
    <x v="132"/>
    <x v="132"/>
    <s v="08PSU4986T"/>
    <x v="190"/>
    <x v="1"/>
    <x v="0"/>
    <x v="0"/>
    <x v="0"/>
    <n v="35"/>
    <n v="6"/>
    <n v="3"/>
    <n v="9"/>
    <n v="0"/>
    <n v="0"/>
    <n v="0"/>
    <n v="0"/>
    <n v="1"/>
    <n v="0"/>
    <n v="1"/>
    <n v="3"/>
    <n v="3"/>
    <n v="6"/>
    <n v="4"/>
    <n v="3"/>
    <n v="7"/>
    <n v="0"/>
    <n v="1"/>
    <n v="1"/>
    <n v="1"/>
  </r>
  <r>
    <x v="133"/>
    <x v="133"/>
    <s v="08PSU4987S"/>
    <x v="191"/>
    <x v="1"/>
    <x v="0"/>
    <x v="0"/>
    <x v="0"/>
    <n v="51"/>
    <n v="14"/>
    <n v="24"/>
    <n v="38"/>
    <n v="0"/>
    <n v="0"/>
    <n v="0"/>
    <n v="0"/>
    <n v="8"/>
    <n v="8"/>
    <n v="16"/>
    <n v="0"/>
    <n v="0"/>
    <n v="0"/>
    <n v="8"/>
    <n v="8"/>
    <n v="16"/>
    <n v="0"/>
    <n v="1"/>
    <n v="0"/>
    <n v="1"/>
  </r>
  <r>
    <x v="133"/>
    <x v="133"/>
    <s v="08PSU4987S"/>
    <x v="191"/>
    <x v="1"/>
    <x v="0"/>
    <x v="0"/>
    <x v="1"/>
    <n v="119"/>
    <n v="14"/>
    <n v="24"/>
    <n v="38"/>
    <n v="1"/>
    <n v="0"/>
    <n v="0"/>
    <n v="0"/>
    <n v="0"/>
    <n v="0"/>
    <n v="0"/>
    <n v="14"/>
    <n v="24"/>
    <n v="38"/>
    <n v="14"/>
    <n v="24"/>
    <n v="38"/>
    <n v="0"/>
    <n v="0"/>
    <n v="1"/>
    <n v="1"/>
  </r>
  <r>
    <x v="133"/>
    <x v="133"/>
    <s v="08PSU5021Z"/>
    <x v="192"/>
    <x v="0"/>
    <x v="0"/>
    <x v="0"/>
    <x v="1"/>
    <n v="60"/>
    <n v="6"/>
    <n v="8"/>
    <n v="14"/>
    <n v="0"/>
    <n v="0"/>
    <n v="0"/>
    <n v="0"/>
    <n v="0"/>
    <n v="0"/>
    <n v="0"/>
    <n v="6"/>
    <n v="8"/>
    <n v="14"/>
    <n v="6"/>
    <n v="8"/>
    <n v="14"/>
    <n v="0"/>
    <n v="0"/>
    <n v="1"/>
    <n v="1"/>
  </r>
  <r>
    <x v="134"/>
    <x v="134"/>
    <s v="08PSU4999X"/>
    <x v="193"/>
    <x v="0"/>
    <x v="0"/>
    <x v="0"/>
    <x v="0"/>
    <n v="600"/>
    <n v="66"/>
    <n v="39"/>
    <n v="105"/>
    <n v="0"/>
    <n v="0"/>
    <n v="0"/>
    <n v="0"/>
    <n v="0"/>
    <n v="2"/>
    <n v="2"/>
    <n v="3"/>
    <n v="2"/>
    <n v="5"/>
    <n v="3"/>
    <n v="4"/>
    <n v="7"/>
    <n v="0"/>
    <n v="1"/>
    <n v="1"/>
    <n v="1"/>
  </r>
  <r>
    <x v="135"/>
    <x v="135"/>
    <s v="08PSU5000M"/>
    <x v="194"/>
    <x v="15"/>
    <x v="0"/>
    <x v="0"/>
    <x v="0"/>
    <n v="16"/>
    <n v="4"/>
    <n v="3"/>
    <n v="7"/>
    <n v="0"/>
    <n v="0"/>
    <n v="0"/>
    <n v="0"/>
    <n v="4"/>
    <n v="3"/>
    <n v="7"/>
    <n v="0"/>
    <n v="0"/>
    <n v="0"/>
    <n v="4"/>
    <n v="3"/>
    <n v="7"/>
    <n v="0"/>
    <n v="1"/>
    <n v="0"/>
    <n v="1"/>
  </r>
</pivotCacheRecords>
</file>

<file path=xl/pivotCache/pivotCacheRecords4.xml><?xml version="1.0" encoding="utf-8"?>
<pivotCacheRecords xmlns="http://schemas.openxmlformats.org/spreadsheetml/2006/main" xmlns:r="http://schemas.openxmlformats.org/officeDocument/2006/relationships" count="1243">
  <r>
    <s v="08MSU0002F"/>
    <x v="0"/>
    <s v="08PSU0007Y"/>
    <x v="0"/>
    <x v="0"/>
    <x v="0"/>
    <x v="0"/>
    <n v="5"/>
    <x v="0"/>
    <n v="2"/>
    <x v="0"/>
    <n v="5021500028"/>
    <x v="0"/>
    <n v="1"/>
    <x v="0"/>
    <n v="1"/>
    <s v="Activa"/>
    <n v="0"/>
    <m/>
    <n v="2020"/>
    <n v="0"/>
    <n v="2"/>
    <n v="2"/>
    <n v="0"/>
    <n v="0"/>
    <n v="0"/>
    <n v="2"/>
    <n v="2"/>
    <n v="0"/>
    <n v="0"/>
    <n v="3"/>
    <n v="5"/>
    <n v="8"/>
    <n v="0"/>
    <n v="0"/>
    <n v="12"/>
    <n v="12"/>
    <n v="24"/>
    <n v="0"/>
    <n v="0"/>
  </r>
  <r>
    <s v="08MSU0002F"/>
    <x v="0"/>
    <s v="08PSU0007Y"/>
    <x v="0"/>
    <x v="0"/>
    <x v="0"/>
    <x v="0"/>
    <n v="5"/>
    <x v="0"/>
    <n v="3"/>
    <x v="1"/>
    <n v="5033100011"/>
    <x v="1"/>
    <n v="2"/>
    <x v="1"/>
    <n v="1"/>
    <s v="Activa"/>
    <n v="0"/>
    <m/>
    <n v="2020"/>
    <n v="5"/>
    <n v="3"/>
    <n v="8"/>
    <n v="0"/>
    <n v="0"/>
    <n v="4"/>
    <n v="2"/>
    <n v="6"/>
    <n v="0"/>
    <n v="0"/>
    <n v="3"/>
    <n v="7"/>
    <n v="10"/>
    <n v="0"/>
    <n v="0"/>
    <n v="26"/>
    <n v="47"/>
    <n v="73"/>
    <n v="0"/>
    <n v="0"/>
  </r>
  <r>
    <s v="08MSU0002F"/>
    <x v="0"/>
    <s v="08PSU0007Y"/>
    <x v="0"/>
    <x v="0"/>
    <x v="0"/>
    <x v="0"/>
    <n v="5"/>
    <x v="0"/>
    <n v="4"/>
    <x v="2"/>
    <n v="5041100025"/>
    <x v="2"/>
    <n v="1"/>
    <x v="0"/>
    <n v="1"/>
    <s v="Activa"/>
    <n v="0"/>
    <m/>
    <n v="2020"/>
    <n v="13"/>
    <n v="8"/>
    <n v="21"/>
    <n v="0"/>
    <n v="0"/>
    <n v="10"/>
    <n v="6"/>
    <n v="16"/>
    <n v="0"/>
    <n v="0"/>
    <n v="6"/>
    <n v="10"/>
    <n v="16"/>
    <n v="0"/>
    <n v="0"/>
    <n v="56"/>
    <n v="71"/>
    <n v="127"/>
    <n v="0"/>
    <n v="0"/>
  </r>
  <r>
    <s v="08MSU0002F"/>
    <x v="0"/>
    <s v="08PSU0007Y"/>
    <x v="0"/>
    <x v="0"/>
    <x v="0"/>
    <x v="0"/>
    <n v="5"/>
    <x v="0"/>
    <n v="4"/>
    <x v="2"/>
    <n v="5042100123"/>
    <x v="3"/>
    <n v="1"/>
    <x v="0"/>
    <n v="1"/>
    <s v="Activa"/>
    <n v="0"/>
    <m/>
    <n v="2020"/>
    <n v="14"/>
    <n v="12"/>
    <n v="26"/>
    <n v="0"/>
    <n v="0"/>
    <n v="14"/>
    <n v="12"/>
    <n v="26"/>
    <n v="0"/>
    <n v="0"/>
    <n v="9"/>
    <n v="8"/>
    <n v="17"/>
    <n v="0"/>
    <n v="0"/>
    <n v="59"/>
    <n v="105"/>
    <n v="164"/>
    <n v="0"/>
    <n v="0"/>
  </r>
  <r>
    <s v="08MSU0002F"/>
    <x v="0"/>
    <s v="08PSU0007Y"/>
    <x v="0"/>
    <x v="0"/>
    <x v="0"/>
    <x v="0"/>
    <n v="5"/>
    <x v="0"/>
    <n v="4"/>
    <x v="2"/>
    <n v="5042100124"/>
    <x v="4"/>
    <n v="1"/>
    <x v="0"/>
    <n v="1"/>
    <s v="Activa"/>
    <n v="0"/>
    <m/>
    <n v="2020"/>
    <n v="1"/>
    <n v="17"/>
    <n v="18"/>
    <n v="0"/>
    <n v="0"/>
    <n v="1"/>
    <n v="14"/>
    <n v="15"/>
    <n v="0"/>
    <n v="0"/>
    <n v="2"/>
    <n v="13"/>
    <n v="15"/>
    <n v="0"/>
    <n v="0"/>
    <n v="4"/>
    <n v="27"/>
    <n v="31"/>
    <n v="0"/>
    <n v="0"/>
  </r>
  <r>
    <s v="08MSU0002F"/>
    <x v="0"/>
    <s v="08PSU0007Y"/>
    <x v="0"/>
    <x v="0"/>
    <x v="0"/>
    <x v="0"/>
    <n v="5"/>
    <x v="0"/>
    <n v="4"/>
    <x v="2"/>
    <n v="5042100174"/>
    <x v="5"/>
    <n v="1"/>
    <x v="0"/>
    <n v="1"/>
    <s v="Activa"/>
    <n v="0"/>
    <m/>
    <n v="2020"/>
    <n v="1"/>
    <n v="3"/>
    <n v="4"/>
    <n v="0"/>
    <n v="0"/>
    <n v="1"/>
    <n v="3"/>
    <n v="4"/>
    <n v="0"/>
    <n v="0"/>
    <n v="0"/>
    <n v="0"/>
    <n v="0"/>
    <n v="0"/>
    <n v="0"/>
    <n v="1"/>
    <n v="0"/>
    <n v="1"/>
    <n v="0"/>
    <n v="0"/>
  </r>
  <r>
    <s v="08MSU0002F"/>
    <x v="0"/>
    <s v="08PSU0007Y"/>
    <x v="0"/>
    <x v="0"/>
    <x v="0"/>
    <x v="0"/>
    <n v="5"/>
    <x v="0"/>
    <n v="7"/>
    <x v="3"/>
    <n v="5071500006"/>
    <x v="6"/>
    <n v="1"/>
    <x v="0"/>
    <n v="1"/>
    <s v="Activa"/>
    <n v="0"/>
    <m/>
    <n v="2020"/>
    <n v="0"/>
    <n v="0"/>
    <n v="0"/>
    <n v="0"/>
    <n v="0"/>
    <n v="0"/>
    <n v="0"/>
    <n v="0"/>
    <n v="0"/>
    <n v="0"/>
    <n v="0"/>
    <n v="0"/>
    <n v="0"/>
    <n v="0"/>
    <n v="0"/>
    <n v="1"/>
    <n v="0"/>
    <n v="1"/>
    <n v="0"/>
    <n v="0"/>
  </r>
  <r>
    <s v="08MSU0002F"/>
    <x v="0"/>
    <s v="08PSU0007Y"/>
    <x v="0"/>
    <x v="0"/>
    <x v="0"/>
    <x v="0"/>
    <n v="5"/>
    <x v="0"/>
    <n v="7"/>
    <x v="3"/>
    <n v="5071700004"/>
    <x v="7"/>
    <n v="1"/>
    <x v="0"/>
    <n v="1"/>
    <s v="Activa"/>
    <n v="0"/>
    <m/>
    <n v="2020"/>
    <n v="16"/>
    <n v="6"/>
    <n v="22"/>
    <n v="0"/>
    <n v="0"/>
    <n v="15"/>
    <n v="5"/>
    <n v="20"/>
    <n v="0"/>
    <n v="0"/>
    <n v="8"/>
    <n v="14"/>
    <n v="22"/>
    <n v="0"/>
    <n v="0"/>
    <n v="112"/>
    <n v="81"/>
    <n v="193"/>
    <n v="0"/>
    <n v="0"/>
  </r>
  <r>
    <s v="08MSU0002F"/>
    <x v="0"/>
    <s v="08PSU0007Y"/>
    <x v="0"/>
    <x v="0"/>
    <x v="0"/>
    <x v="0"/>
    <n v="6"/>
    <x v="1"/>
    <n v="1"/>
    <x v="4"/>
    <n v="6012000015"/>
    <x v="8"/>
    <n v="1"/>
    <x v="0"/>
    <n v="1"/>
    <s v="Activa"/>
    <n v="0"/>
    <m/>
    <n v="2020"/>
    <n v="0"/>
    <n v="0"/>
    <n v="0"/>
    <n v="0"/>
    <n v="0"/>
    <n v="0"/>
    <n v="0"/>
    <n v="0"/>
    <n v="0"/>
    <n v="0"/>
    <n v="3"/>
    <n v="6"/>
    <n v="9"/>
    <n v="0"/>
    <n v="0"/>
    <n v="5"/>
    <n v="11"/>
    <n v="16"/>
    <n v="0"/>
    <n v="0"/>
  </r>
  <r>
    <s v="08MSU0002F"/>
    <x v="0"/>
    <s v="08PSU0007Y"/>
    <x v="0"/>
    <x v="0"/>
    <x v="0"/>
    <x v="0"/>
    <n v="7"/>
    <x v="2"/>
    <n v="1"/>
    <x v="4"/>
    <n v="7011100015"/>
    <x v="9"/>
    <n v="1"/>
    <x v="0"/>
    <n v="1"/>
    <s v="Activa"/>
    <n v="0"/>
    <m/>
    <n v="2020"/>
    <n v="4"/>
    <n v="9"/>
    <n v="13"/>
    <n v="0"/>
    <n v="0"/>
    <n v="4"/>
    <n v="9"/>
    <n v="13"/>
    <n v="0"/>
    <n v="0"/>
    <n v="0"/>
    <n v="0"/>
    <n v="0"/>
    <n v="0"/>
    <n v="0"/>
    <n v="3"/>
    <n v="4"/>
    <n v="7"/>
    <n v="0"/>
    <n v="0"/>
  </r>
  <r>
    <s v="08MSU0002F"/>
    <x v="0"/>
    <s v="08PSU0007Y"/>
    <x v="0"/>
    <x v="0"/>
    <x v="0"/>
    <x v="0"/>
    <n v="7"/>
    <x v="2"/>
    <n v="4"/>
    <x v="2"/>
    <n v="7042100019"/>
    <x v="10"/>
    <n v="1"/>
    <x v="0"/>
    <n v="1"/>
    <s v="Activa"/>
    <n v="0"/>
    <m/>
    <n v="2020"/>
    <n v="4"/>
    <n v="11"/>
    <n v="15"/>
    <n v="0"/>
    <n v="0"/>
    <n v="4"/>
    <n v="11"/>
    <n v="15"/>
    <n v="0"/>
    <n v="0"/>
    <n v="0"/>
    <n v="0"/>
    <n v="0"/>
    <n v="0"/>
    <n v="0"/>
    <n v="6"/>
    <n v="4"/>
    <n v="10"/>
    <n v="0"/>
    <n v="0"/>
  </r>
  <r>
    <s v="08MSU0002F"/>
    <x v="0"/>
    <s v="08PSU0007Y"/>
    <x v="0"/>
    <x v="0"/>
    <x v="0"/>
    <x v="0"/>
    <n v="7"/>
    <x v="2"/>
    <n v="4"/>
    <x v="2"/>
    <n v="7042100262"/>
    <x v="11"/>
    <n v="1"/>
    <x v="0"/>
    <n v="1"/>
    <s v="Activa"/>
    <n v="0"/>
    <m/>
    <n v="2020"/>
    <n v="14"/>
    <n v="4"/>
    <n v="18"/>
    <n v="0"/>
    <n v="0"/>
    <n v="14"/>
    <n v="4"/>
    <n v="18"/>
    <n v="0"/>
    <n v="0"/>
    <n v="10"/>
    <n v="4"/>
    <n v="14"/>
    <n v="0"/>
    <n v="0"/>
    <n v="18"/>
    <n v="7"/>
    <n v="25"/>
    <n v="0"/>
    <n v="0"/>
  </r>
  <r>
    <s v="08MSU0002F"/>
    <x v="0"/>
    <s v="08PSU0007Y"/>
    <x v="0"/>
    <x v="0"/>
    <x v="0"/>
    <x v="0"/>
    <n v="7"/>
    <x v="2"/>
    <n v="4"/>
    <x v="2"/>
    <n v="7042400017"/>
    <x v="12"/>
    <n v="1"/>
    <x v="0"/>
    <n v="1"/>
    <s v="Activa"/>
    <n v="0"/>
    <m/>
    <n v="2020"/>
    <n v="0"/>
    <n v="0"/>
    <n v="0"/>
    <n v="0"/>
    <n v="0"/>
    <n v="0"/>
    <n v="0"/>
    <n v="0"/>
    <n v="0"/>
    <n v="0"/>
    <n v="0"/>
    <n v="0"/>
    <n v="0"/>
    <n v="0"/>
    <n v="0"/>
    <n v="1"/>
    <n v="0"/>
    <n v="1"/>
    <n v="0"/>
    <n v="0"/>
  </r>
  <r>
    <s v="08MSU0002F"/>
    <x v="0"/>
    <s v="08PSU0007Y"/>
    <x v="0"/>
    <x v="0"/>
    <x v="0"/>
    <x v="0"/>
    <n v="7"/>
    <x v="2"/>
    <n v="4"/>
    <x v="2"/>
    <n v="7042500142"/>
    <x v="13"/>
    <n v="1"/>
    <x v="0"/>
    <n v="1"/>
    <s v="Activa"/>
    <n v="0"/>
    <m/>
    <n v="2020"/>
    <n v="0"/>
    <n v="0"/>
    <n v="0"/>
    <n v="0"/>
    <n v="0"/>
    <n v="0"/>
    <n v="0"/>
    <n v="0"/>
    <n v="0"/>
    <n v="0"/>
    <n v="0"/>
    <n v="0"/>
    <n v="0"/>
    <n v="0"/>
    <n v="0"/>
    <n v="1"/>
    <n v="0"/>
    <n v="1"/>
    <n v="0"/>
    <n v="0"/>
  </r>
  <r>
    <s v="08MSU0003E"/>
    <x v="1"/>
    <s v="08PSU0009W"/>
    <x v="1"/>
    <x v="1"/>
    <x v="0"/>
    <x v="0"/>
    <n v="5"/>
    <x v="0"/>
    <n v="4"/>
    <x v="2"/>
    <n v="5041400032"/>
    <x v="14"/>
    <n v="1"/>
    <x v="0"/>
    <n v="1"/>
    <s v="Activa"/>
    <n v="0"/>
    <m/>
    <n v="2020"/>
    <n v="1"/>
    <n v="1"/>
    <n v="2"/>
    <n v="0"/>
    <n v="0"/>
    <n v="2"/>
    <n v="4"/>
    <n v="6"/>
    <n v="0"/>
    <n v="0"/>
    <n v="0"/>
    <n v="0"/>
    <n v="0"/>
    <n v="0"/>
    <n v="0"/>
    <n v="16"/>
    <n v="62"/>
    <n v="78"/>
    <n v="0"/>
    <n v="0"/>
  </r>
  <r>
    <s v="08MSU0003E"/>
    <x v="1"/>
    <s v="08PSU0009W"/>
    <x v="1"/>
    <x v="1"/>
    <x v="0"/>
    <x v="0"/>
    <n v="5"/>
    <x v="0"/>
    <n v="4"/>
    <x v="2"/>
    <n v="5042000006"/>
    <x v="15"/>
    <n v="1"/>
    <x v="0"/>
    <n v="1"/>
    <s v="Activa"/>
    <n v="0"/>
    <m/>
    <n v="2020"/>
    <n v="0"/>
    <n v="0"/>
    <n v="0"/>
    <n v="0"/>
    <n v="0"/>
    <n v="0"/>
    <n v="0"/>
    <n v="0"/>
    <n v="0"/>
    <n v="0"/>
    <n v="33"/>
    <n v="40"/>
    <n v="73"/>
    <n v="0"/>
    <n v="0"/>
    <n v="33"/>
    <n v="40"/>
    <n v="73"/>
    <n v="0"/>
    <n v="0"/>
  </r>
  <r>
    <s v="08MSU0003E"/>
    <x v="1"/>
    <s v="08PSU0009W"/>
    <x v="1"/>
    <x v="1"/>
    <x v="0"/>
    <x v="0"/>
    <n v="5"/>
    <x v="0"/>
    <n v="4"/>
    <x v="2"/>
    <n v="5042100055"/>
    <x v="16"/>
    <n v="1"/>
    <x v="0"/>
    <n v="1"/>
    <s v="Activa"/>
    <n v="0"/>
    <m/>
    <n v="2020"/>
    <n v="2"/>
    <n v="2"/>
    <n v="4"/>
    <n v="0"/>
    <n v="0"/>
    <n v="5"/>
    <n v="3"/>
    <n v="8"/>
    <n v="0"/>
    <n v="0"/>
    <n v="0"/>
    <n v="0"/>
    <n v="0"/>
    <n v="0"/>
    <n v="0"/>
    <n v="31"/>
    <n v="51"/>
    <n v="82"/>
    <n v="0"/>
    <n v="0"/>
  </r>
  <r>
    <s v="08MSU0003E"/>
    <x v="1"/>
    <s v="08PSU0009W"/>
    <x v="1"/>
    <x v="1"/>
    <x v="0"/>
    <x v="0"/>
    <n v="5"/>
    <x v="0"/>
    <n v="4"/>
    <x v="2"/>
    <n v="5042100118"/>
    <x v="17"/>
    <n v="1"/>
    <x v="0"/>
    <n v="3"/>
    <s v="Liquidacion"/>
    <n v="0"/>
    <m/>
    <n v="2020"/>
    <n v="2"/>
    <n v="2"/>
    <n v="4"/>
    <n v="0"/>
    <n v="0"/>
    <n v="1"/>
    <n v="3"/>
    <n v="4"/>
    <n v="0"/>
    <n v="0"/>
    <n v="0"/>
    <n v="0"/>
    <n v="0"/>
    <n v="0"/>
    <n v="0"/>
    <n v="17"/>
    <n v="27"/>
    <n v="44"/>
    <n v="0"/>
    <n v="0"/>
  </r>
  <r>
    <s v="08MSU0003E"/>
    <x v="1"/>
    <s v="08PSU0009W"/>
    <x v="1"/>
    <x v="1"/>
    <x v="0"/>
    <x v="0"/>
    <n v="5"/>
    <x v="0"/>
    <n v="6"/>
    <x v="5"/>
    <n v="5061300025"/>
    <x v="18"/>
    <n v="1"/>
    <x v="0"/>
    <n v="1"/>
    <s v="Activa"/>
    <n v="0"/>
    <m/>
    <n v="2020"/>
    <n v="0"/>
    <n v="0"/>
    <n v="0"/>
    <n v="0"/>
    <n v="0"/>
    <n v="2"/>
    <n v="0"/>
    <n v="2"/>
    <n v="0"/>
    <n v="0"/>
    <n v="0"/>
    <n v="0"/>
    <n v="0"/>
    <n v="0"/>
    <n v="0"/>
    <n v="5"/>
    <n v="1"/>
    <n v="6"/>
    <n v="0"/>
    <n v="0"/>
  </r>
  <r>
    <s v="08MSU0005C"/>
    <x v="2"/>
    <s v="08DIT0015W"/>
    <x v="2"/>
    <x v="2"/>
    <x v="1"/>
    <x v="1"/>
    <n v="5"/>
    <x v="0"/>
    <n v="4"/>
    <x v="2"/>
    <n v="5041400008"/>
    <x v="19"/>
    <n v="1"/>
    <x v="0"/>
    <n v="1"/>
    <s v="Activa"/>
    <n v="0"/>
    <m/>
    <n v="2020"/>
    <n v="5"/>
    <n v="12"/>
    <n v="17"/>
    <n v="0"/>
    <n v="0"/>
    <n v="3"/>
    <n v="4"/>
    <n v="7"/>
    <n v="0"/>
    <n v="0"/>
    <n v="13"/>
    <n v="16"/>
    <n v="29"/>
    <n v="0"/>
    <n v="0"/>
    <n v="47"/>
    <n v="106"/>
    <n v="153"/>
    <n v="0"/>
    <n v="0"/>
  </r>
  <r>
    <s v="08MSU0005C"/>
    <x v="2"/>
    <s v="08DIT0015W"/>
    <x v="2"/>
    <x v="2"/>
    <x v="1"/>
    <x v="1"/>
    <n v="5"/>
    <x v="0"/>
    <n v="4"/>
    <x v="2"/>
    <n v="5042100050"/>
    <x v="20"/>
    <n v="1"/>
    <x v="0"/>
    <n v="1"/>
    <s v="Activa"/>
    <n v="0"/>
    <m/>
    <n v="2020"/>
    <n v="2"/>
    <n v="15"/>
    <n v="17"/>
    <n v="0"/>
    <n v="0"/>
    <n v="10"/>
    <n v="4"/>
    <n v="14"/>
    <n v="0"/>
    <n v="0"/>
    <n v="17"/>
    <n v="20"/>
    <n v="37"/>
    <n v="0"/>
    <n v="0"/>
    <n v="64"/>
    <n v="94"/>
    <n v="158"/>
    <n v="0"/>
    <n v="0"/>
  </r>
  <r>
    <s v="08MSU0005C"/>
    <x v="2"/>
    <s v="08DIT0015W"/>
    <x v="2"/>
    <x v="2"/>
    <x v="1"/>
    <x v="1"/>
    <n v="5"/>
    <x v="0"/>
    <n v="4"/>
    <x v="2"/>
    <n v="5042100050"/>
    <x v="20"/>
    <n v="3"/>
    <x v="2"/>
    <n v="1"/>
    <s v="Activa"/>
    <n v="0"/>
    <m/>
    <n v="2020"/>
    <n v="0"/>
    <n v="0"/>
    <n v="0"/>
    <n v="0"/>
    <n v="0"/>
    <n v="0"/>
    <n v="0"/>
    <n v="0"/>
    <n v="0"/>
    <n v="0"/>
    <n v="11"/>
    <n v="7"/>
    <n v="18"/>
    <n v="0"/>
    <n v="0"/>
    <n v="13"/>
    <n v="11"/>
    <n v="24"/>
    <n v="0"/>
    <n v="0"/>
  </r>
  <r>
    <s v="08MSU0005C"/>
    <x v="2"/>
    <s v="08DIT0015W"/>
    <x v="2"/>
    <x v="2"/>
    <x v="1"/>
    <x v="1"/>
    <n v="5"/>
    <x v="0"/>
    <n v="6"/>
    <x v="5"/>
    <n v="5061300046"/>
    <x v="21"/>
    <n v="1"/>
    <x v="0"/>
    <n v="1"/>
    <s v="Activa"/>
    <n v="0"/>
    <m/>
    <n v="2020"/>
    <n v="7"/>
    <n v="5"/>
    <n v="12"/>
    <n v="0"/>
    <n v="0"/>
    <n v="2"/>
    <n v="2"/>
    <n v="4"/>
    <n v="0"/>
    <n v="0"/>
    <n v="16"/>
    <n v="4"/>
    <n v="20"/>
    <n v="0"/>
    <n v="0"/>
    <n v="62"/>
    <n v="19"/>
    <n v="81"/>
    <n v="2"/>
    <n v="0"/>
  </r>
  <r>
    <s v="08MSU0005C"/>
    <x v="2"/>
    <s v="08DIT0015W"/>
    <x v="2"/>
    <x v="2"/>
    <x v="1"/>
    <x v="1"/>
    <n v="5"/>
    <x v="0"/>
    <n v="6"/>
    <x v="5"/>
    <n v="5061300046"/>
    <x v="21"/>
    <n v="3"/>
    <x v="2"/>
    <n v="1"/>
    <s v="Activa"/>
    <n v="0"/>
    <m/>
    <n v="2020"/>
    <n v="0"/>
    <n v="0"/>
    <n v="0"/>
    <n v="0"/>
    <n v="0"/>
    <n v="0"/>
    <n v="0"/>
    <n v="0"/>
    <n v="0"/>
    <n v="0"/>
    <n v="3"/>
    <n v="0"/>
    <n v="3"/>
    <n v="0"/>
    <n v="0"/>
    <n v="6"/>
    <n v="1"/>
    <n v="7"/>
    <n v="0"/>
    <n v="0"/>
  </r>
  <r>
    <s v="08MSU0005C"/>
    <x v="2"/>
    <s v="08DIT0015W"/>
    <x v="2"/>
    <x v="2"/>
    <x v="1"/>
    <x v="1"/>
    <n v="5"/>
    <x v="0"/>
    <n v="7"/>
    <x v="3"/>
    <n v="5071300014"/>
    <x v="22"/>
    <n v="1"/>
    <x v="0"/>
    <n v="1"/>
    <s v="Activa"/>
    <n v="0"/>
    <m/>
    <n v="2020"/>
    <n v="9"/>
    <n v="0"/>
    <n v="9"/>
    <n v="0"/>
    <n v="0"/>
    <n v="9"/>
    <n v="3"/>
    <n v="12"/>
    <n v="0"/>
    <n v="0"/>
    <n v="16"/>
    <n v="3"/>
    <n v="19"/>
    <n v="0"/>
    <n v="0"/>
    <n v="83"/>
    <n v="28"/>
    <n v="111"/>
    <n v="1"/>
    <n v="0"/>
  </r>
  <r>
    <s v="08MSU0005C"/>
    <x v="2"/>
    <s v="08DIT0015W"/>
    <x v="2"/>
    <x v="2"/>
    <x v="1"/>
    <x v="1"/>
    <n v="5"/>
    <x v="0"/>
    <n v="7"/>
    <x v="3"/>
    <n v="5071300030"/>
    <x v="23"/>
    <n v="1"/>
    <x v="0"/>
    <n v="1"/>
    <s v="Activa"/>
    <n v="0"/>
    <m/>
    <n v="2020"/>
    <n v="6"/>
    <n v="0"/>
    <n v="6"/>
    <n v="0"/>
    <n v="0"/>
    <n v="5"/>
    <n v="0"/>
    <n v="5"/>
    <n v="0"/>
    <n v="0"/>
    <n v="18"/>
    <n v="4"/>
    <n v="22"/>
    <n v="0"/>
    <n v="0"/>
    <n v="46"/>
    <n v="8"/>
    <n v="54"/>
    <n v="1"/>
    <n v="0"/>
  </r>
  <r>
    <s v="08MSU0005C"/>
    <x v="2"/>
    <s v="08DIT0015W"/>
    <x v="2"/>
    <x v="2"/>
    <x v="1"/>
    <x v="1"/>
    <n v="5"/>
    <x v="0"/>
    <n v="7"/>
    <x v="3"/>
    <n v="5071700019"/>
    <x v="24"/>
    <n v="1"/>
    <x v="0"/>
    <n v="1"/>
    <s v="Activa"/>
    <n v="0"/>
    <m/>
    <n v="2020"/>
    <n v="27"/>
    <n v="20"/>
    <n v="47"/>
    <n v="0"/>
    <n v="0"/>
    <n v="4"/>
    <n v="3"/>
    <n v="7"/>
    <n v="0"/>
    <n v="0"/>
    <n v="22"/>
    <n v="18"/>
    <n v="40"/>
    <n v="0"/>
    <n v="0"/>
    <n v="131"/>
    <n v="95"/>
    <n v="226"/>
    <n v="1"/>
    <n v="0"/>
  </r>
  <r>
    <s v="08MSU0005C"/>
    <x v="2"/>
    <s v="08DIT0015W"/>
    <x v="2"/>
    <x v="2"/>
    <x v="1"/>
    <x v="1"/>
    <n v="5"/>
    <x v="0"/>
    <n v="7"/>
    <x v="3"/>
    <n v="5071700019"/>
    <x v="24"/>
    <n v="3"/>
    <x v="2"/>
    <n v="1"/>
    <s v="Activa"/>
    <n v="0"/>
    <m/>
    <n v="2020"/>
    <n v="0"/>
    <n v="0"/>
    <n v="0"/>
    <n v="0"/>
    <n v="0"/>
    <n v="0"/>
    <n v="1"/>
    <n v="1"/>
    <n v="0"/>
    <n v="0"/>
    <n v="24"/>
    <n v="5"/>
    <n v="29"/>
    <n v="0"/>
    <n v="0"/>
    <n v="25"/>
    <n v="5"/>
    <n v="30"/>
    <n v="0"/>
    <n v="0"/>
  </r>
  <r>
    <s v="08MSU0006B"/>
    <x v="3"/>
    <s v="08DSU0001Z"/>
    <x v="3"/>
    <x v="1"/>
    <x v="1"/>
    <x v="2"/>
    <n v="7"/>
    <x v="2"/>
    <n v="1"/>
    <x v="4"/>
    <n v="7011200022"/>
    <x v="25"/>
    <n v="2"/>
    <x v="1"/>
    <n v="1"/>
    <s v="Activa"/>
    <n v="0"/>
    <m/>
    <n v="2020"/>
    <n v="8"/>
    <n v="38"/>
    <n v="46"/>
    <n v="0"/>
    <n v="0"/>
    <n v="8"/>
    <n v="38"/>
    <n v="46"/>
    <n v="0"/>
    <n v="0"/>
    <n v="41"/>
    <n v="110"/>
    <n v="151"/>
    <n v="1"/>
    <n v="0"/>
    <n v="73"/>
    <n v="195"/>
    <n v="268"/>
    <n v="1"/>
    <n v="11"/>
  </r>
  <r>
    <s v="08MSU0006B"/>
    <x v="3"/>
    <s v="08DSU0001Z"/>
    <x v="3"/>
    <x v="1"/>
    <x v="1"/>
    <x v="2"/>
    <n v="8"/>
    <x v="3"/>
    <n v="1"/>
    <x v="4"/>
    <n v="8011500001"/>
    <x v="26"/>
    <n v="2"/>
    <x v="1"/>
    <n v="1"/>
    <s v="Activa"/>
    <n v="0"/>
    <m/>
    <n v="2020"/>
    <n v="3"/>
    <n v="7"/>
    <n v="10"/>
    <n v="0"/>
    <n v="0"/>
    <n v="0"/>
    <n v="0"/>
    <n v="0"/>
    <n v="0"/>
    <n v="0"/>
    <n v="0"/>
    <n v="0"/>
    <n v="0"/>
    <n v="0"/>
    <n v="0"/>
    <n v="5"/>
    <n v="7"/>
    <n v="12"/>
    <n v="0"/>
    <n v="0"/>
  </r>
  <r>
    <s v="08MSU0007A"/>
    <x v="4"/>
    <s v="08EIT0001S"/>
    <x v="4"/>
    <x v="3"/>
    <x v="1"/>
    <x v="3"/>
    <n v="5"/>
    <x v="0"/>
    <n v="7"/>
    <x v="3"/>
    <n v="5071700019"/>
    <x v="24"/>
    <n v="2"/>
    <x v="1"/>
    <n v="1"/>
    <s v="Activa"/>
    <n v="0"/>
    <m/>
    <n v="2020"/>
    <n v="1"/>
    <n v="0"/>
    <n v="1"/>
    <n v="0"/>
    <n v="0"/>
    <n v="0"/>
    <n v="0"/>
    <n v="0"/>
    <n v="0"/>
    <n v="0"/>
    <n v="0"/>
    <n v="0"/>
    <n v="0"/>
    <n v="0"/>
    <n v="0"/>
    <n v="4"/>
    <n v="2"/>
    <n v="6"/>
    <n v="0"/>
    <n v="0"/>
  </r>
  <r>
    <s v="08MSU0007A"/>
    <x v="4"/>
    <s v="08EIT0001S"/>
    <x v="4"/>
    <x v="3"/>
    <x v="1"/>
    <x v="3"/>
    <n v="5"/>
    <x v="0"/>
    <n v="4"/>
    <x v="2"/>
    <n v="5041400008"/>
    <x v="19"/>
    <n v="1"/>
    <x v="0"/>
    <n v="1"/>
    <s v="Activa"/>
    <n v="0"/>
    <m/>
    <n v="2020"/>
    <n v="15"/>
    <n v="26"/>
    <n v="41"/>
    <n v="0"/>
    <n v="0"/>
    <n v="5"/>
    <n v="8"/>
    <n v="13"/>
    <n v="13"/>
    <n v="0"/>
    <n v="44"/>
    <n v="90"/>
    <n v="134"/>
    <n v="0"/>
    <n v="0"/>
    <n v="109"/>
    <n v="256"/>
    <n v="365"/>
    <n v="0"/>
    <n v="0"/>
  </r>
  <r>
    <s v="08MSU0007A"/>
    <x v="4"/>
    <s v="08EIT0001S"/>
    <x v="4"/>
    <x v="3"/>
    <x v="1"/>
    <x v="3"/>
    <n v="5"/>
    <x v="0"/>
    <n v="4"/>
    <x v="2"/>
    <n v="5041400026"/>
    <x v="27"/>
    <n v="1"/>
    <x v="0"/>
    <n v="3"/>
    <s v="Liquidacion"/>
    <n v="0"/>
    <m/>
    <n v="2020"/>
    <n v="0"/>
    <n v="0"/>
    <n v="0"/>
    <n v="0"/>
    <n v="0"/>
    <n v="1"/>
    <n v="0"/>
    <n v="1"/>
    <n v="0"/>
    <n v="0"/>
    <n v="0"/>
    <n v="0"/>
    <n v="0"/>
    <n v="0"/>
    <n v="0"/>
    <n v="0"/>
    <n v="0"/>
    <n v="0"/>
    <n v="0"/>
    <n v="0"/>
  </r>
  <r>
    <s v="08MSU0007A"/>
    <x v="4"/>
    <s v="08EIT0001S"/>
    <x v="4"/>
    <x v="3"/>
    <x v="1"/>
    <x v="3"/>
    <n v="5"/>
    <x v="0"/>
    <n v="4"/>
    <x v="2"/>
    <n v="5042000002"/>
    <x v="28"/>
    <n v="1"/>
    <x v="0"/>
    <n v="3"/>
    <s v="Liquidacion"/>
    <n v="0"/>
    <m/>
    <n v="2020"/>
    <n v="0"/>
    <n v="0"/>
    <n v="0"/>
    <n v="0"/>
    <n v="0"/>
    <n v="1"/>
    <n v="3"/>
    <n v="4"/>
    <n v="0"/>
    <n v="0"/>
    <n v="0"/>
    <n v="0"/>
    <n v="0"/>
    <n v="0"/>
    <n v="0"/>
    <n v="0"/>
    <n v="0"/>
    <n v="0"/>
    <n v="0"/>
    <n v="0"/>
  </r>
  <r>
    <s v="08MSU0007A"/>
    <x v="4"/>
    <s v="08EIT0001S"/>
    <x v="4"/>
    <x v="3"/>
    <x v="1"/>
    <x v="3"/>
    <n v="5"/>
    <x v="0"/>
    <n v="4"/>
    <x v="2"/>
    <n v="5042100050"/>
    <x v="20"/>
    <n v="1"/>
    <x v="0"/>
    <n v="1"/>
    <s v="Activa"/>
    <n v="0"/>
    <m/>
    <n v="2020"/>
    <n v="14"/>
    <n v="19"/>
    <n v="33"/>
    <n v="0"/>
    <n v="0"/>
    <n v="4"/>
    <n v="20"/>
    <n v="24"/>
    <n v="0"/>
    <n v="0"/>
    <n v="23"/>
    <n v="39"/>
    <n v="62"/>
    <n v="0"/>
    <n v="0"/>
    <n v="89"/>
    <n v="158"/>
    <n v="247"/>
    <n v="0"/>
    <n v="0"/>
  </r>
  <r>
    <s v="08MSU0007A"/>
    <x v="4"/>
    <s v="08EIT0001S"/>
    <x v="4"/>
    <x v="3"/>
    <x v="1"/>
    <x v="3"/>
    <n v="5"/>
    <x v="0"/>
    <n v="4"/>
    <x v="2"/>
    <n v="5042100050"/>
    <x v="20"/>
    <n v="3"/>
    <x v="2"/>
    <n v="1"/>
    <s v="Activa"/>
    <n v="0"/>
    <m/>
    <n v="2020"/>
    <n v="0"/>
    <n v="0"/>
    <n v="0"/>
    <n v="0"/>
    <n v="0"/>
    <n v="1"/>
    <n v="3"/>
    <n v="4"/>
    <n v="0"/>
    <n v="0"/>
    <n v="3"/>
    <n v="5"/>
    <n v="8"/>
    <n v="0"/>
    <n v="0"/>
    <n v="14"/>
    <n v="24"/>
    <n v="38"/>
    <n v="0"/>
    <n v="0"/>
  </r>
  <r>
    <s v="08MSU0007A"/>
    <x v="4"/>
    <s v="08EIT0001S"/>
    <x v="4"/>
    <x v="3"/>
    <x v="1"/>
    <x v="3"/>
    <n v="5"/>
    <x v="0"/>
    <n v="6"/>
    <x v="5"/>
    <n v="5061300046"/>
    <x v="21"/>
    <n v="1"/>
    <x v="0"/>
    <n v="1"/>
    <s v="Activa"/>
    <n v="0"/>
    <m/>
    <n v="2020"/>
    <n v="14"/>
    <n v="8"/>
    <n v="22"/>
    <n v="0"/>
    <n v="0"/>
    <n v="9"/>
    <n v="3"/>
    <n v="12"/>
    <n v="0"/>
    <n v="0"/>
    <n v="24"/>
    <n v="5"/>
    <n v="29"/>
    <n v="0"/>
    <n v="0"/>
    <n v="103"/>
    <n v="31"/>
    <n v="134"/>
    <n v="0"/>
    <n v="0"/>
  </r>
  <r>
    <s v="08MSU0007A"/>
    <x v="4"/>
    <s v="08EIT0001S"/>
    <x v="4"/>
    <x v="3"/>
    <x v="1"/>
    <x v="3"/>
    <n v="5"/>
    <x v="0"/>
    <n v="7"/>
    <x v="3"/>
    <n v="5071300014"/>
    <x v="22"/>
    <n v="1"/>
    <x v="0"/>
    <n v="1"/>
    <s v="Activa"/>
    <n v="0"/>
    <m/>
    <n v="2020"/>
    <n v="25"/>
    <n v="3"/>
    <n v="28"/>
    <n v="0"/>
    <n v="0"/>
    <n v="8"/>
    <n v="3"/>
    <n v="11"/>
    <n v="0"/>
    <n v="0"/>
    <n v="17"/>
    <n v="3"/>
    <n v="20"/>
    <n v="0"/>
    <n v="0"/>
    <n v="88"/>
    <n v="19"/>
    <n v="107"/>
    <n v="0"/>
    <n v="0"/>
  </r>
  <r>
    <s v="08MSU0007A"/>
    <x v="4"/>
    <s v="08EIT0001S"/>
    <x v="4"/>
    <x v="3"/>
    <x v="1"/>
    <x v="3"/>
    <n v="5"/>
    <x v="0"/>
    <n v="7"/>
    <x v="3"/>
    <n v="5071300028"/>
    <x v="29"/>
    <n v="1"/>
    <x v="0"/>
    <n v="1"/>
    <s v="Activa"/>
    <n v="0"/>
    <m/>
    <n v="2020"/>
    <n v="13"/>
    <n v="1"/>
    <n v="14"/>
    <n v="0"/>
    <n v="0"/>
    <n v="12"/>
    <n v="3"/>
    <n v="15"/>
    <n v="0"/>
    <n v="0"/>
    <n v="19"/>
    <n v="3"/>
    <n v="22"/>
    <n v="0"/>
    <n v="0"/>
    <n v="78"/>
    <n v="11"/>
    <n v="89"/>
    <n v="0"/>
    <n v="0"/>
  </r>
  <r>
    <s v="08MSU0007A"/>
    <x v="4"/>
    <s v="08EIT0001S"/>
    <x v="4"/>
    <x v="3"/>
    <x v="1"/>
    <x v="3"/>
    <n v="5"/>
    <x v="0"/>
    <n v="7"/>
    <x v="3"/>
    <n v="5071300038"/>
    <x v="30"/>
    <n v="1"/>
    <x v="0"/>
    <n v="1"/>
    <s v="Activa"/>
    <n v="0"/>
    <m/>
    <n v="2020"/>
    <n v="0"/>
    <n v="0"/>
    <n v="0"/>
    <n v="0"/>
    <n v="0"/>
    <n v="2"/>
    <n v="0"/>
    <n v="2"/>
    <n v="0"/>
    <n v="0"/>
    <n v="0"/>
    <n v="0"/>
    <n v="0"/>
    <n v="0"/>
    <n v="0"/>
    <n v="13"/>
    <n v="2"/>
    <n v="15"/>
    <n v="0"/>
    <n v="0"/>
  </r>
  <r>
    <s v="08MSU0007A"/>
    <x v="4"/>
    <s v="08EIT0001S"/>
    <x v="4"/>
    <x v="3"/>
    <x v="1"/>
    <x v="3"/>
    <n v="5"/>
    <x v="0"/>
    <n v="7"/>
    <x v="3"/>
    <n v="5071700019"/>
    <x v="24"/>
    <n v="1"/>
    <x v="0"/>
    <n v="1"/>
    <s v="Activa"/>
    <n v="0"/>
    <m/>
    <n v="2020"/>
    <n v="5"/>
    <n v="15"/>
    <n v="20"/>
    <n v="0"/>
    <n v="0"/>
    <n v="7"/>
    <n v="4"/>
    <n v="11"/>
    <n v="0"/>
    <n v="0"/>
    <n v="16"/>
    <n v="15"/>
    <n v="31"/>
    <n v="0"/>
    <n v="0"/>
    <n v="92"/>
    <n v="50"/>
    <n v="142"/>
    <n v="0"/>
    <n v="0"/>
  </r>
  <r>
    <s v="08MSU0008Z"/>
    <x v="5"/>
    <s v="08PSU0004A"/>
    <x v="5"/>
    <x v="0"/>
    <x v="0"/>
    <x v="0"/>
    <n v="5"/>
    <x v="0"/>
    <n v="3"/>
    <x v="1"/>
    <n v="5031100007"/>
    <x v="31"/>
    <n v="1"/>
    <x v="0"/>
    <n v="1"/>
    <s v="Activa"/>
    <n v="0"/>
    <m/>
    <n v="2020"/>
    <n v="16"/>
    <n v="35"/>
    <n v="51"/>
    <n v="1"/>
    <n v="0"/>
    <n v="25"/>
    <n v="45"/>
    <n v="70"/>
    <n v="1"/>
    <n v="0"/>
    <n v="20"/>
    <n v="56"/>
    <n v="76"/>
    <n v="1"/>
    <n v="0"/>
    <n v="70"/>
    <n v="237"/>
    <n v="307"/>
    <n v="0"/>
    <n v="0"/>
  </r>
  <r>
    <s v="08MSU0008Z"/>
    <x v="5"/>
    <s v="08PSU0004A"/>
    <x v="5"/>
    <x v="0"/>
    <x v="0"/>
    <x v="0"/>
    <n v="7"/>
    <x v="2"/>
    <n v="3"/>
    <x v="1"/>
    <n v="7031100032"/>
    <x v="32"/>
    <n v="1"/>
    <x v="0"/>
    <n v="1"/>
    <s v="Activa"/>
    <n v="0"/>
    <m/>
    <n v="2020"/>
    <n v="6"/>
    <n v="14"/>
    <n v="20"/>
    <n v="0"/>
    <n v="0"/>
    <n v="6"/>
    <n v="16"/>
    <n v="22"/>
    <n v="0"/>
    <n v="0"/>
    <n v="11"/>
    <n v="30"/>
    <n v="41"/>
    <n v="0"/>
    <n v="0"/>
    <n v="11"/>
    <n v="30"/>
    <n v="41"/>
    <n v="0"/>
    <n v="0"/>
  </r>
  <r>
    <s v="08MSU0010O"/>
    <x v="6"/>
    <s v="08PSU0002C"/>
    <x v="6"/>
    <x v="1"/>
    <x v="0"/>
    <x v="0"/>
    <n v="5"/>
    <x v="0"/>
    <n v="2"/>
    <x v="0"/>
    <n v="5021500079"/>
    <x v="33"/>
    <n v="1"/>
    <x v="0"/>
    <n v="1"/>
    <s v="Activa"/>
    <n v="0"/>
    <m/>
    <n v="2020"/>
    <n v="4"/>
    <n v="24"/>
    <n v="28"/>
    <n v="0"/>
    <n v="0"/>
    <n v="0"/>
    <n v="10"/>
    <n v="10"/>
    <n v="0"/>
    <n v="0"/>
    <n v="5"/>
    <n v="16"/>
    <n v="21"/>
    <n v="0"/>
    <n v="0"/>
    <n v="20"/>
    <n v="131"/>
    <n v="151"/>
    <n v="0"/>
    <n v="0"/>
  </r>
  <r>
    <s v="08MSU0010O"/>
    <x v="6"/>
    <s v="08PSU0002C"/>
    <x v="6"/>
    <x v="1"/>
    <x v="0"/>
    <x v="0"/>
    <n v="5"/>
    <x v="0"/>
    <n v="7"/>
    <x v="3"/>
    <n v="5073100009"/>
    <x v="34"/>
    <n v="1"/>
    <x v="0"/>
    <n v="1"/>
    <s v="Activa"/>
    <n v="0"/>
    <m/>
    <n v="2020"/>
    <n v="10"/>
    <n v="19"/>
    <n v="29"/>
    <n v="0"/>
    <n v="0"/>
    <n v="13"/>
    <n v="11"/>
    <n v="24"/>
    <n v="0"/>
    <n v="0"/>
    <n v="28"/>
    <n v="38"/>
    <n v="66"/>
    <n v="0"/>
    <n v="0"/>
    <n v="105"/>
    <n v="158"/>
    <n v="263"/>
    <n v="0"/>
    <n v="0"/>
  </r>
  <r>
    <s v="08MSU0010O"/>
    <x v="6"/>
    <s v="08PSU0002C"/>
    <x v="6"/>
    <x v="1"/>
    <x v="0"/>
    <x v="0"/>
    <n v="7"/>
    <x v="2"/>
    <n v="7"/>
    <x v="3"/>
    <n v="7073100034"/>
    <x v="35"/>
    <n v="1"/>
    <x v="0"/>
    <n v="1"/>
    <s v="Activa"/>
    <n v="0"/>
    <m/>
    <n v="2020"/>
    <n v="1"/>
    <n v="3"/>
    <n v="4"/>
    <n v="0"/>
    <n v="0"/>
    <n v="1"/>
    <n v="3"/>
    <n v="4"/>
    <n v="0"/>
    <n v="0"/>
    <n v="1"/>
    <n v="0"/>
    <n v="1"/>
    <n v="0"/>
    <n v="0"/>
    <n v="7"/>
    <n v="1"/>
    <n v="8"/>
    <n v="0"/>
    <n v="0"/>
  </r>
  <r>
    <s v="08MSU0012M"/>
    <x v="7"/>
    <s v="08PSU0052K"/>
    <x v="7"/>
    <x v="4"/>
    <x v="0"/>
    <x v="0"/>
    <n v="5"/>
    <x v="0"/>
    <n v="3"/>
    <x v="1"/>
    <n v="5031100007"/>
    <x v="31"/>
    <n v="1"/>
    <x v="0"/>
    <n v="1"/>
    <s v="Activa"/>
    <n v="0"/>
    <m/>
    <n v="2020"/>
    <n v="0"/>
    <n v="8"/>
    <n v="8"/>
    <n v="0"/>
    <n v="0"/>
    <n v="0"/>
    <n v="8"/>
    <n v="8"/>
    <n v="0"/>
    <n v="0"/>
    <n v="10"/>
    <n v="16"/>
    <n v="26"/>
    <n v="0"/>
    <n v="0"/>
    <n v="16"/>
    <n v="34"/>
    <n v="50"/>
    <n v="0"/>
    <n v="0"/>
  </r>
  <r>
    <s v="08MSU0012M"/>
    <x v="7"/>
    <s v="08PSU0052K"/>
    <x v="7"/>
    <x v="4"/>
    <x v="0"/>
    <x v="0"/>
    <n v="5"/>
    <x v="0"/>
    <n v="3"/>
    <x v="1"/>
    <n v="5032100004"/>
    <x v="36"/>
    <n v="1"/>
    <x v="0"/>
    <n v="1"/>
    <s v="Activa"/>
    <n v="0"/>
    <m/>
    <n v="2020"/>
    <n v="0"/>
    <n v="0"/>
    <n v="0"/>
    <n v="0"/>
    <n v="0"/>
    <n v="0"/>
    <n v="0"/>
    <n v="0"/>
    <n v="0"/>
    <n v="0"/>
    <n v="1"/>
    <n v="1"/>
    <n v="2"/>
    <n v="0"/>
    <n v="0"/>
    <n v="1"/>
    <n v="1"/>
    <n v="2"/>
    <n v="0"/>
    <n v="0"/>
  </r>
  <r>
    <s v="08MSU0012M"/>
    <x v="7"/>
    <s v="08PSU0052K"/>
    <x v="7"/>
    <x v="4"/>
    <x v="0"/>
    <x v="0"/>
    <n v="5"/>
    <x v="0"/>
    <n v="3"/>
    <x v="1"/>
    <n v="5033100011"/>
    <x v="1"/>
    <n v="1"/>
    <x v="0"/>
    <n v="1"/>
    <s v="Activa"/>
    <n v="0"/>
    <m/>
    <n v="2020"/>
    <n v="11"/>
    <n v="6"/>
    <n v="17"/>
    <n v="0"/>
    <n v="0"/>
    <n v="0"/>
    <n v="0"/>
    <n v="0"/>
    <n v="0"/>
    <n v="0"/>
    <n v="6"/>
    <n v="15"/>
    <n v="21"/>
    <n v="0"/>
    <n v="0"/>
    <n v="15"/>
    <n v="35"/>
    <n v="50"/>
    <n v="0"/>
    <n v="0"/>
  </r>
  <r>
    <s v="08MSU0012M"/>
    <x v="7"/>
    <s v="08PSU0052K"/>
    <x v="7"/>
    <x v="4"/>
    <x v="0"/>
    <x v="0"/>
    <n v="5"/>
    <x v="0"/>
    <n v="6"/>
    <x v="5"/>
    <n v="5061100001"/>
    <x v="37"/>
    <n v="1"/>
    <x v="0"/>
    <n v="1"/>
    <s v="Activa"/>
    <n v="0"/>
    <m/>
    <n v="2020"/>
    <n v="0"/>
    <n v="0"/>
    <n v="0"/>
    <n v="0"/>
    <n v="0"/>
    <n v="3"/>
    <n v="1"/>
    <n v="4"/>
    <n v="0"/>
    <n v="0"/>
    <n v="0"/>
    <n v="0"/>
    <n v="0"/>
    <n v="0"/>
    <n v="0"/>
    <n v="1"/>
    <n v="1"/>
    <n v="2"/>
    <n v="0"/>
    <n v="0"/>
  </r>
  <r>
    <s v="08MSU0012M"/>
    <x v="7"/>
    <s v="08PSU0052K"/>
    <x v="7"/>
    <x v="4"/>
    <x v="0"/>
    <x v="0"/>
    <n v="5"/>
    <x v="0"/>
    <n v="6"/>
    <x v="5"/>
    <n v="5062200027"/>
    <x v="38"/>
    <n v="1"/>
    <x v="0"/>
    <n v="1"/>
    <s v="Activa"/>
    <n v="0"/>
    <m/>
    <n v="2020"/>
    <n v="0"/>
    <n v="0"/>
    <n v="0"/>
    <n v="0"/>
    <n v="0"/>
    <n v="0"/>
    <n v="0"/>
    <n v="0"/>
    <n v="0"/>
    <n v="0"/>
    <n v="1"/>
    <n v="1"/>
    <n v="2"/>
    <n v="0"/>
    <n v="0"/>
    <n v="1"/>
    <n v="1"/>
    <n v="2"/>
    <n v="0"/>
    <n v="0"/>
  </r>
  <r>
    <s v="08MSU0013L"/>
    <x v="8"/>
    <s v="08PSU0053J"/>
    <x v="8"/>
    <x v="1"/>
    <x v="0"/>
    <x v="0"/>
    <n v="5"/>
    <x v="0"/>
    <n v="3"/>
    <x v="1"/>
    <n v="5031100007"/>
    <x v="31"/>
    <n v="2"/>
    <x v="1"/>
    <n v="1"/>
    <s v="Activa"/>
    <n v="0"/>
    <m/>
    <n v="2020"/>
    <n v="3"/>
    <n v="18"/>
    <n v="21"/>
    <n v="0"/>
    <n v="0"/>
    <n v="8"/>
    <n v="21"/>
    <n v="29"/>
    <n v="0"/>
    <n v="0"/>
    <n v="17"/>
    <n v="60"/>
    <n v="77"/>
    <n v="0"/>
    <n v="0"/>
    <n v="48"/>
    <n v="178"/>
    <n v="226"/>
    <n v="0"/>
    <n v="0"/>
  </r>
  <r>
    <s v="08MSU0013L"/>
    <x v="8"/>
    <s v="08PSU0053J"/>
    <x v="8"/>
    <x v="1"/>
    <x v="0"/>
    <x v="0"/>
    <n v="5"/>
    <x v="0"/>
    <n v="3"/>
    <x v="1"/>
    <n v="5033100011"/>
    <x v="1"/>
    <n v="2"/>
    <x v="1"/>
    <n v="1"/>
    <s v="Activa"/>
    <n v="0"/>
    <m/>
    <n v="2020"/>
    <n v="18"/>
    <n v="16"/>
    <n v="34"/>
    <n v="0"/>
    <n v="0"/>
    <n v="21"/>
    <n v="41"/>
    <n v="62"/>
    <n v="0"/>
    <n v="0"/>
    <n v="12"/>
    <n v="13"/>
    <n v="25"/>
    <n v="0"/>
    <n v="0"/>
    <n v="52"/>
    <n v="69"/>
    <n v="121"/>
    <n v="0"/>
    <n v="0"/>
  </r>
  <r>
    <s v="08MSU0013L"/>
    <x v="8"/>
    <s v="08PSU0053J"/>
    <x v="8"/>
    <x v="1"/>
    <x v="0"/>
    <x v="0"/>
    <n v="5"/>
    <x v="0"/>
    <n v="4"/>
    <x v="2"/>
    <n v="5041400032"/>
    <x v="14"/>
    <n v="2"/>
    <x v="1"/>
    <n v="1"/>
    <s v="Activa"/>
    <n v="0"/>
    <m/>
    <n v="2020"/>
    <n v="0"/>
    <n v="7"/>
    <n v="7"/>
    <n v="0"/>
    <n v="0"/>
    <n v="2"/>
    <n v="14"/>
    <n v="16"/>
    <n v="0"/>
    <n v="0"/>
    <n v="1"/>
    <n v="6"/>
    <n v="7"/>
    <n v="0"/>
    <n v="0"/>
    <n v="11"/>
    <n v="38"/>
    <n v="49"/>
    <n v="0"/>
    <n v="0"/>
  </r>
  <r>
    <s v="08MSU0013L"/>
    <x v="8"/>
    <s v="08PSU0053J"/>
    <x v="8"/>
    <x v="1"/>
    <x v="0"/>
    <x v="0"/>
    <n v="5"/>
    <x v="0"/>
    <n v="4"/>
    <x v="2"/>
    <n v="5042100055"/>
    <x v="16"/>
    <n v="2"/>
    <x v="1"/>
    <n v="1"/>
    <s v="Activa"/>
    <n v="0"/>
    <m/>
    <n v="2020"/>
    <n v="9"/>
    <n v="24"/>
    <n v="33"/>
    <n v="0"/>
    <n v="0"/>
    <n v="17"/>
    <n v="27"/>
    <n v="44"/>
    <n v="0"/>
    <n v="0"/>
    <n v="16"/>
    <n v="17"/>
    <n v="33"/>
    <n v="0"/>
    <n v="0"/>
    <n v="44"/>
    <n v="77"/>
    <n v="121"/>
    <n v="0"/>
    <n v="0"/>
  </r>
  <r>
    <s v="08MSU0013L"/>
    <x v="8"/>
    <s v="08PSU0053J"/>
    <x v="8"/>
    <x v="1"/>
    <x v="0"/>
    <x v="0"/>
    <n v="5"/>
    <x v="0"/>
    <n v="7"/>
    <x v="3"/>
    <n v="5071700012"/>
    <x v="39"/>
    <n v="2"/>
    <x v="1"/>
    <n v="1"/>
    <s v="Activa"/>
    <n v="0"/>
    <m/>
    <n v="2020"/>
    <n v="41"/>
    <n v="9"/>
    <n v="50"/>
    <n v="0"/>
    <n v="0"/>
    <n v="18"/>
    <n v="7"/>
    <n v="25"/>
    <n v="0"/>
    <n v="0"/>
    <n v="24"/>
    <n v="6"/>
    <n v="30"/>
    <n v="0"/>
    <n v="0"/>
    <n v="154"/>
    <n v="43"/>
    <n v="197"/>
    <n v="0"/>
    <n v="0"/>
  </r>
  <r>
    <s v="08MSU0014K"/>
    <x v="9"/>
    <s v="08PSU0054I"/>
    <x v="9"/>
    <x v="1"/>
    <x v="0"/>
    <x v="0"/>
    <n v="7"/>
    <x v="2"/>
    <n v="3"/>
    <x v="1"/>
    <n v="7031100107"/>
    <x v="40"/>
    <n v="2"/>
    <x v="1"/>
    <n v="1"/>
    <s v="Activa"/>
    <n v="0"/>
    <m/>
    <n v="2020"/>
    <n v="3"/>
    <n v="39"/>
    <n v="42"/>
    <n v="0"/>
    <n v="0"/>
    <n v="4"/>
    <n v="23"/>
    <n v="27"/>
    <n v="0"/>
    <n v="0"/>
    <n v="5"/>
    <n v="20"/>
    <n v="25"/>
    <n v="0"/>
    <n v="0"/>
    <n v="13"/>
    <n v="49"/>
    <n v="62"/>
    <n v="0"/>
    <n v="0"/>
  </r>
  <r>
    <s v="08MSU0014K"/>
    <x v="9"/>
    <s v="08PSU0054I"/>
    <x v="9"/>
    <x v="1"/>
    <x v="0"/>
    <x v="0"/>
    <n v="8"/>
    <x v="3"/>
    <n v="3"/>
    <x v="1"/>
    <n v="8031100012"/>
    <x v="41"/>
    <n v="2"/>
    <x v="1"/>
    <n v="3"/>
    <s v="Liquidacion"/>
    <n v="0"/>
    <m/>
    <n v="2020"/>
    <n v="0"/>
    <n v="0"/>
    <n v="0"/>
    <n v="0"/>
    <n v="0"/>
    <n v="0"/>
    <n v="7"/>
    <n v="7"/>
    <n v="0"/>
    <n v="0"/>
    <n v="0"/>
    <n v="0"/>
    <n v="0"/>
    <n v="0"/>
    <n v="0"/>
    <n v="3"/>
    <n v="32"/>
    <n v="35"/>
    <n v="0"/>
    <n v="0"/>
  </r>
  <r>
    <s v="08MSU0015J"/>
    <x v="10"/>
    <s v="08PSU0055H"/>
    <x v="10"/>
    <x v="0"/>
    <x v="0"/>
    <x v="0"/>
    <n v="5"/>
    <x v="0"/>
    <n v="3"/>
    <x v="1"/>
    <n v="5033100011"/>
    <x v="1"/>
    <n v="2"/>
    <x v="1"/>
    <n v="1"/>
    <s v="Activa"/>
    <n v="0"/>
    <m/>
    <n v="2020"/>
    <n v="1"/>
    <n v="2"/>
    <n v="3"/>
    <n v="0"/>
    <n v="0"/>
    <n v="1"/>
    <n v="1"/>
    <n v="2"/>
    <n v="0"/>
    <n v="0"/>
    <n v="0"/>
    <n v="0"/>
    <n v="0"/>
    <n v="0"/>
    <n v="0"/>
    <n v="7"/>
    <n v="1"/>
    <n v="8"/>
    <n v="0"/>
    <n v="0"/>
  </r>
  <r>
    <s v="08MSU0015J"/>
    <x v="10"/>
    <s v="08PSU0055H"/>
    <x v="10"/>
    <x v="0"/>
    <x v="0"/>
    <x v="0"/>
    <n v="5"/>
    <x v="0"/>
    <n v="4"/>
    <x v="2"/>
    <n v="5041400026"/>
    <x v="27"/>
    <n v="2"/>
    <x v="1"/>
    <n v="1"/>
    <s v="Activa"/>
    <n v="0"/>
    <m/>
    <n v="2020"/>
    <n v="0"/>
    <n v="4"/>
    <n v="4"/>
    <n v="0"/>
    <n v="0"/>
    <n v="0"/>
    <n v="2"/>
    <n v="2"/>
    <n v="0"/>
    <n v="0"/>
    <n v="0"/>
    <n v="0"/>
    <n v="0"/>
    <n v="0"/>
    <n v="0"/>
    <n v="6"/>
    <n v="4"/>
    <n v="10"/>
    <n v="0"/>
    <n v="0"/>
  </r>
  <r>
    <s v="08MSU0015J"/>
    <x v="10"/>
    <s v="08PSU0055H"/>
    <x v="10"/>
    <x v="0"/>
    <x v="0"/>
    <x v="0"/>
    <n v="5"/>
    <x v="0"/>
    <n v="4"/>
    <x v="2"/>
    <n v="5042000002"/>
    <x v="28"/>
    <n v="2"/>
    <x v="1"/>
    <n v="1"/>
    <s v="Activa"/>
    <n v="0"/>
    <m/>
    <n v="2020"/>
    <n v="3"/>
    <n v="8"/>
    <n v="11"/>
    <n v="0"/>
    <n v="0"/>
    <n v="1"/>
    <n v="2"/>
    <n v="3"/>
    <n v="0"/>
    <n v="0"/>
    <n v="0"/>
    <n v="0"/>
    <n v="0"/>
    <n v="0"/>
    <n v="0"/>
    <n v="5"/>
    <n v="6"/>
    <n v="11"/>
    <n v="0"/>
    <n v="0"/>
  </r>
  <r>
    <s v="08MSU0015J"/>
    <x v="10"/>
    <s v="08PSU0055H"/>
    <x v="10"/>
    <x v="0"/>
    <x v="0"/>
    <x v="0"/>
    <n v="5"/>
    <x v="0"/>
    <n v="9"/>
    <x v="6"/>
    <n v="5093100004"/>
    <x v="42"/>
    <n v="1"/>
    <x v="0"/>
    <n v="1"/>
    <s v="Activa"/>
    <n v="0"/>
    <m/>
    <n v="2020"/>
    <n v="5"/>
    <n v="13"/>
    <n v="18"/>
    <n v="0"/>
    <n v="0"/>
    <n v="0"/>
    <n v="2"/>
    <n v="2"/>
    <n v="0"/>
    <n v="0"/>
    <n v="7"/>
    <n v="22"/>
    <n v="29"/>
    <n v="0"/>
    <n v="0"/>
    <n v="45"/>
    <n v="109"/>
    <n v="154"/>
    <n v="0"/>
    <n v="0"/>
  </r>
  <r>
    <s v="08MSU0016I"/>
    <x v="11"/>
    <s v="08EUT0001N"/>
    <x v="11"/>
    <x v="0"/>
    <x v="1"/>
    <x v="3"/>
    <n v="4"/>
    <x v="4"/>
    <n v="4"/>
    <x v="2"/>
    <n v="4041100007"/>
    <x v="43"/>
    <n v="1"/>
    <x v="0"/>
    <n v="1"/>
    <s v="Activa"/>
    <n v="0"/>
    <m/>
    <n v="2020"/>
    <n v="150"/>
    <n v="264"/>
    <n v="414"/>
    <n v="0"/>
    <n v="0"/>
    <n v="144"/>
    <n v="259"/>
    <n v="403"/>
    <n v="0"/>
    <n v="0"/>
    <n v="185"/>
    <n v="377"/>
    <n v="562"/>
    <n v="2"/>
    <n v="1"/>
    <n v="448"/>
    <n v="829"/>
    <n v="1277"/>
    <n v="0"/>
    <n v="8"/>
  </r>
  <r>
    <s v="08MSU0016I"/>
    <x v="11"/>
    <s v="08EUT0001N"/>
    <x v="11"/>
    <x v="0"/>
    <x v="1"/>
    <x v="3"/>
    <n v="4"/>
    <x v="4"/>
    <n v="4"/>
    <x v="2"/>
    <n v="4041200003"/>
    <x v="44"/>
    <n v="1"/>
    <x v="0"/>
    <n v="1"/>
    <s v="Activa"/>
    <n v="0"/>
    <m/>
    <n v="2020"/>
    <n v="99"/>
    <n v="200"/>
    <n v="299"/>
    <n v="0"/>
    <n v="0"/>
    <n v="93"/>
    <n v="193"/>
    <n v="286"/>
    <n v="0"/>
    <n v="0"/>
    <n v="72"/>
    <n v="142"/>
    <n v="214"/>
    <n v="2"/>
    <n v="2"/>
    <n v="235"/>
    <n v="399"/>
    <n v="634"/>
    <n v="1"/>
    <n v="2"/>
  </r>
  <r>
    <s v="08MSU0016I"/>
    <x v="11"/>
    <s v="08EUT0001N"/>
    <x v="11"/>
    <x v="0"/>
    <x v="1"/>
    <x v="3"/>
    <n v="4"/>
    <x v="4"/>
    <n v="4"/>
    <x v="2"/>
    <n v="4041400005"/>
    <x v="45"/>
    <n v="1"/>
    <x v="0"/>
    <n v="1"/>
    <s v="Activa"/>
    <n v="0"/>
    <m/>
    <n v="2020"/>
    <n v="45"/>
    <n v="87"/>
    <n v="132"/>
    <n v="0"/>
    <n v="0"/>
    <n v="45"/>
    <n v="83"/>
    <n v="128"/>
    <n v="0"/>
    <n v="0"/>
    <n v="49"/>
    <n v="106"/>
    <n v="155"/>
    <n v="2"/>
    <n v="1"/>
    <n v="134"/>
    <n v="287"/>
    <n v="421"/>
    <n v="0"/>
    <n v="1"/>
  </r>
  <r>
    <s v="08MSU0016I"/>
    <x v="11"/>
    <s v="08EUT0001N"/>
    <x v="11"/>
    <x v="0"/>
    <x v="1"/>
    <x v="3"/>
    <n v="4"/>
    <x v="4"/>
    <n v="5"/>
    <x v="7"/>
    <n v="4052200002"/>
    <x v="46"/>
    <n v="1"/>
    <x v="0"/>
    <n v="1"/>
    <s v="Activa"/>
    <n v="0"/>
    <m/>
    <n v="2020"/>
    <n v="2"/>
    <n v="12"/>
    <n v="14"/>
    <n v="0"/>
    <n v="0"/>
    <n v="2"/>
    <n v="12"/>
    <n v="14"/>
    <n v="0"/>
    <n v="0"/>
    <n v="32"/>
    <n v="18"/>
    <n v="50"/>
    <n v="0"/>
    <n v="0"/>
    <n v="46"/>
    <n v="27"/>
    <n v="73"/>
    <n v="0"/>
    <n v="0"/>
  </r>
  <r>
    <s v="08MSU0016I"/>
    <x v="11"/>
    <s v="08EUT0001N"/>
    <x v="11"/>
    <x v="0"/>
    <x v="1"/>
    <x v="3"/>
    <n v="4"/>
    <x v="4"/>
    <n v="6"/>
    <x v="5"/>
    <n v="4062100008"/>
    <x v="47"/>
    <n v="1"/>
    <x v="0"/>
    <n v="3"/>
    <s v="Liquidacion"/>
    <n v="0"/>
    <m/>
    <n v="2020"/>
    <n v="36"/>
    <n v="8"/>
    <n v="44"/>
    <n v="0"/>
    <n v="0"/>
    <n v="23"/>
    <n v="7"/>
    <n v="30"/>
    <n v="0"/>
    <n v="0"/>
    <n v="0"/>
    <n v="0"/>
    <n v="0"/>
    <n v="0"/>
    <n v="0"/>
    <n v="0"/>
    <n v="0"/>
    <n v="0"/>
    <n v="0"/>
    <n v="0"/>
  </r>
  <r>
    <s v="08MSU0016I"/>
    <x v="11"/>
    <s v="08EUT0001N"/>
    <x v="11"/>
    <x v="0"/>
    <x v="1"/>
    <x v="3"/>
    <n v="4"/>
    <x v="4"/>
    <n v="6"/>
    <x v="5"/>
    <n v="4062100012"/>
    <x v="48"/>
    <n v="1"/>
    <x v="0"/>
    <n v="1"/>
    <s v="Activa"/>
    <n v="0"/>
    <m/>
    <n v="2020"/>
    <n v="0"/>
    <n v="0"/>
    <n v="0"/>
    <n v="0"/>
    <n v="0"/>
    <n v="0"/>
    <n v="0"/>
    <n v="0"/>
    <n v="0"/>
    <n v="0"/>
    <n v="25"/>
    <n v="12"/>
    <n v="37"/>
    <n v="0"/>
    <n v="0"/>
    <n v="74"/>
    <n v="24"/>
    <n v="98"/>
    <n v="0"/>
    <n v="0"/>
  </r>
  <r>
    <s v="08MSU0016I"/>
    <x v="11"/>
    <s v="08EUT0001N"/>
    <x v="11"/>
    <x v="0"/>
    <x v="1"/>
    <x v="3"/>
    <n v="4"/>
    <x v="4"/>
    <n v="6"/>
    <x v="5"/>
    <n v="4062200015"/>
    <x v="49"/>
    <n v="1"/>
    <x v="0"/>
    <n v="3"/>
    <s v="Liquidacion"/>
    <n v="0"/>
    <m/>
    <n v="2020"/>
    <n v="62"/>
    <n v="23"/>
    <n v="85"/>
    <n v="0"/>
    <n v="0"/>
    <n v="61"/>
    <n v="23"/>
    <n v="84"/>
    <n v="0"/>
    <n v="0"/>
    <n v="0"/>
    <n v="0"/>
    <n v="0"/>
    <n v="0"/>
    <n v="0"/>
    <n v="1"/>
    <n v="0"/>
    <n v="1"/>
    <n v="0"/>
    <n v="0"/>
  </r>
  <r>
    <s v="08MSU0016I"/>
    <x v="11"/>
    <s v="08EUT0001N"/>
    <x v="11"/>
    <x v="0"/>
    <x v="1"/>
    <x v="3"/>
    <n v="4"/>
    <x v="4"/>
    <n v="6"/>
    <x v="5"/>
    <n v="4062200024"/>
    <x v="50"/>
    <n v="1"/>
    <x v="0"/>
    <n v="1"/>
    <s v="Activa"/>
    <n v="0"/>
    <m/>
    <n v="2020"/>
    <n v="0"/>
    <n v="0"/>
    <n v="0"/>
    <n v="0"/>
    <n v="0"/>
    <n v="0"/>
    <n v="0"/>
    <n v="0"/>
    <n v="0"/>
    <n v="0"/>
    <n v="67"/>
    <n v="28"/>
    <n v="95"/>
    <n v="0"/>
    <n v="1"/>
    <n v="195"/>
    <n v="63"/>
    <n v="258"/>
    <n v="0"/>
    <n v="0"/>
  </r>
  <r>
    <s v="08MSU0016I"/>
    <x v="11"/>
    <s v="08EUT0001N"/>
    <x v="11"/>
    <x v="0"/>
    <x v="1"/>
    <x v="3"/>
    <n v="4"/>
    <x v="4"/>
    <n v="7"/>
    <x v="3"/>
    <n v="4071100005"/>
    <x v="51"/>
    <n v="1"/>
    <x v="0"/>
    <n v="1"/>
    <s v="Activa"/>
    <n v="0"/>
    <m/>
    <n v="2020"/>
    <n v="237"/>
    <n v="22"/>
    <n v="259"/>
    <n v="0"/>
    <n v="0"/>
    <n v="228"/>
    <n v="22"/>
    <n v="250"/>
    <n v="0"/>
    <n v="0"/>
    <n v="221"/>
    <n v="33"/>
    <n v="254"/>
    <n v="1"/>
    <n v="2"/>
    <n v="638"/>
    <n v="96"/>
    <n v="734"/>
    <n v="2"/>
    <n v="7"/>
  </r>
  <r>
    <s v="08MSU0016I"/>
    <x v="11"/>
    <s v="08EUT0001N"/>
    <x v="11"/>
    <x v="0"/>
    <x v="1"/>
    <x v="3"/>
    <n v="4"/>
    <x v="4"/>
    <n v="7"/>
    <x v="3"/>
    <n v="4071200004"/>
    <x v="52"/>
    <n v="1"/>
    <x v="0"/>
    <n v="1"/>
    <s v="Activa"/>
    <n v="0"/>
    <m/>
    <n v="2020"/>
    <n v="23"/>
    <n v="4"/>
    <n v="27"/>
    <n v="0"/>
    <n v="0"/>
    <n v="21"/>
    <n v="4"/>
    <n v="25"/>
    <n v="0"/>
    <n v="0"/>
    <n v="31"/>
    <n v="13"/>
    <n v="44"/>
    <n v="0"/>
    <n v="0"/>
    <n v="77"/>
    <n v="21"/>
    <n v="98"/>
    <n v="0"/>
    <n v="0"/>
  </r>
  <r>
    <s v="08MSU0016I"/>
    <x v="11"/>
    <s v="08EUT0001N"/>
    <x v="11"/>
    <x v="0"/>
    <x v="1"/>
    <x v="3"/>
    <n v="4"/>
    <x v="4"/>
    <n v="7"/>
    <x v="3"/>
    <n v="4071300005"/>
    <x v="53"/>
    <n v="1"/>
    <x v="0"/>
    <n v="1"/>
    <s v="Activa"/>
    <n v="0"/>
    <m/>
    <n v="2020"/>
    <n v="70"/>
    <n v="15"/>
    <n v="85"/>
    <n v="0"/>
    <n v="0"/>
    <n v="69"/>
    <n v="15"/>
    <n v="84"/>
    <n v="0"/>
    <n v="0"/>
    <n v="67"/>
    <n v="14"/>
    <n v="81"/>
    <n v="0"/>
    <n v="1"/>
    <n v="218"/>
    <n v="35"/>
    <n v="253"/>
    <n v="0"/>
    <n v="6"/>
  </r>
  <r>
    <s v="08MSU0016I"/>
    <x v="11"/>
    <s v="08EUT0001N"/>
    <x v="11"/>
    <x v="0"/>
    <x v="1"/>
    <x v="3"/>
    <n v="4"/>
    <x v="4"/>
    <n v="7"/>
    <x v="3"/>
    <n v="4071300009"/>
    <x v="54"/>
    <n v="1"/>
    <x v="0"/>
    <n v="1"/>
    <s v="Activa"/>
    <n v="0"/>
    <m/>
    <n v="2020"/>
    <n v="133"/>
    <n v="20"/>
    <n v="153"/>
    <n v="0"/>
    <n v="0"/>
    <n v="126"/>
    <n v="18"/>
    <n v="144"/>
    <n v="0"/>
    <n v="0"/>
    <n v="150"/>
    <n v="21"/>
    <n v="171"/>
    <n v="0"/>
    <n v="1"/>
    <n v="449"/>
    <n v="63"/>
    <n v="512"/>
    <n v="0"/>
    <n v="8"/>
  </r>
  <r>
    <s v="08MSU0016I"/>
    <x v="11"/>
    <s v="08EUT0001N"/>
    <x v="11"/>
    <x v="0"/>
    <x v="1"/>
    <x v="3"/>
    <n v="4"/>
    <x v="4"/>
    <n v="7"/>
    <x v="3"/>
    <n v="4072000001"/>
    <x v="55"/>
    <n v="1"/>
    <x v="0"/>
    <n v="1"/>
    <s v="Activa"/>
    <n v="0"/>
    <m/>
    <n v="2020"/>
    <n v="108"/>
    <n v="91"/>
    <n v="199"/>
    <n v="0"/>
    <n v="0"/>
    <n v="103"/>
    <n v="91"/>
    <n v="194"/>
    <n v="0"/>
    <n v="0"/>
    <n v="95"/>
    <n v="84"/>
    <n v="179"/>
    <n v="0"/>
    <n v="1"/>
    <n v="411"/>
    <n v="311"/>
    <n v="722"/>
    <n v="0"/>
    <n v="12"/>
  </r>
  <r>
    <s v="08MSU0016I"/>
    <x v="11"/>
    <s v="08EUT0001N"/>
    <x v="11"/>
    <x v="0"/>
    <x v="1"/>
    <x v="3"/>
    <n v="4"/>
    <x v="4"/>
    <n v="9"/>
    <x v="6"/>
    <n v="4094100005"/>
    <x v="56"/>
    <n v="1"/>
    <x v="0"/>
    <n v="1"/>
    <s v="Activa"/>
    <n v="0"/>
    <m/>
    <n v="2020"/>
    <n v="13"/>
    <n v="30"/>
    <n v="43"/>
    <n v="0"/>
    <n v="0"/>
    <n v="13"/>
    <n v="29"/>
    <n v="42"/>
    <n v="0"/>
    <n v="0"/>
    <n v="55"/>
    <n v="144"/>
    <n v="199"/>
    <n v="1"/>
    <n v="0"/>
    <n v="81"/>
    <n v="217"/>
    <n v="298"/>
    <n v="2"/>
    <n v="1"/>
  </r>
  <r>
    <s v="08MSU0016I"/>
    <x v="11"/>
    <s v="08EUT0001N"/>
    <x v="11"/>
    <x v="0"/>
    <x v="1"/>
    <x v="3"/>
    <n v="4"/>
    <x v="4"/>
    <n v="9"/>
    <x v="6"/>
    <n v="4095100005"/>
    <x v="57"/>
    <n v="1"/>
    <x v="0"/>
    <n v="1"/>
    <s v="Activa"/>
    <n v="0"/>
    <m/>
    <n v="2020"/>
    <n v="10"/>
    <n v="25"/>
    <n v="35"/>
    <n v="0"/>
    <n v="0"/>
    <n v="10"/>
    <n v="24"/>
    <n v="34"/>
    <n v="0"/>
    <n v="0"/>
    <n v="43"/>
    <n v="65"/>
    <n v="108"/>
    <n v="0"/>
    <n v="1"/>
    <n v="66"/>
    <n v="129"/>
    <n v="195"/>
    <n v="0"/>
    <n v="2"/>
  </r>
  <r>
    <s v="08MSU0016I"/>
    <x v="11"/>
    <s v="08EUT0001N"/>
    <x v="11"/>
    <x v="0"/>
    <x v="1"/>
    <x v="3"/>
    <n v="5"/>
    <x v="0"/>
    <n v="4"/>
    <x v="2"/>
    <n v="5041000014"/>
    <x v="58"/>
    <n v="1"/>
    <x v="0"/>
    <n v="1"/>
    <s v="Activa"/>
    <n v="0"/>
    <m/>
    <n v="2020"/>
    <n v="79"/>
    <n v="137"/>
    <n v="216"/>
    <n v="0"/>
    <n v="0"/>
    <n v="71"/>
    <n v="128"/>
    <n v="199"/>
    <n v="0"/>
    <n v="0"/>
    <n v="0"/>
    <n v="0"/>
    <n v="0"/>
    <n v="0"/>
    <n v="0"/>
    <n v="99"/>
    <n v="224"/>
    <n v="323"/>
    <n v="1"/>
    <n v="0"/>
  </r>
  <r>
    <s v="08MSU0016I"/>
    <x v="11"/>
    <s v="08EUT0001N"/>
    <x v="11"/>
    <x v="0"/>
    <x v="1"/>
    <x v="3"/>
    <n v="5"/>
    <x v="0"/>
    <n v="4"/>
    <x v="2"/>
    <n v="5041100066"/>
    <x v="59"/>
    <n v="1"/>
    <x v="0"/>
    <n v="1"/>
    <s v="Activa"/>
    <n v="0"/>
    <m/>
    <n v="2020"/>
    <n v="79"/>
    <n v="137"/>
    <n v="216"/>
    <n v="0"/>
    <n v="0"/>
    <n v="71"/>
    <n v="128"/>
    <n v="199"/>
    <n v="0"/>
    <n v="0"/>
    <n v="0"/>
    <n v="0"/>
    <n v="0"/>
    <n v="0"/>
    <n v="0"/>
    <n v="26"/>
    <n v="51"/>
    <n v="77"/>
    <n v="1"/>
    <n v="0"/>
  </r>
  <r>
    <s v="08MSU0016I"/>
    <x v="11"/>
    <s v="08EUT0001N"/>
    <x v="11"/>
    <x v="0"/>
    <x v="1"/>
    <x v="3"/>
    <n v="5"/>
    <x v="0"/>
    <n v="4"/>
    <x v="2"/>
    <n v="5041100106"/>
    <x v="60"/>
    <n v="1"/>
    <x v="0"/>
    <n v="1"/>
    <s v="Activa"/>
    <n v="0"/>
    <m/>
    <n v="2020"/>
    <n v="122"/>
    <n v="240"/>
    <n v="362"/>
    <n v="0"/>
    <n v="0"/>
    <n v="119"/>
    <n v="232"/>
    <n v="351"/>
    <n v="0"/>
    <n v="0"/>
    <n v="0"/>
    <n v="0"/>
    <n v="0"/>
    <n v="0"/>
    <n v="0"/>
    <n v="217"/>
    <n v="393"/>
    <n v="610"/>
    <n v="0"/>
    <n v="0"/>
  </r>
  <r>
    <s v="08MSU0016I"/>
    <x v="11"/>
    <s v="08EUT0001N"/>
    <x v="11"/>
    <x v="0"/>
    <x v="1"/>
    <x v="3"/>
    <n v="5"/>
    <x v="0"/>
    <n v="4"/>
    <x v="2"/>
    <n v="5041400085"/>
    <x v="61"/>
    <n v="1"/>
    <x v="0"/>
    <n v="1"/>
    <s v="Activa"/>
    <n v="0"/>
    <m/>
    <n v="2020"/>
    <n v="50"/>
    <n v="105"/>
    <n v="155"/>
    <n v="0"/>
    <n v="0"/>
    <n v="46"/>
    <n v="105"/>
    <n v="151"/>
    <n v="0"/>
    <n v="0"/>
    <n v="0"/>
    <n v="0"/>
    <n v="0"/>
    <n v="0"/>
    <n v="0"/>
    <n v="49"/>
    <n v="92"/>
    <n v="141"/>
    <n v="0"/>
    <n v="0"/>
  </r>
  <r>
    <s v="08MSU0016I"/>
    <x v="11"/>
    <s v="08EUT0001N"/>
    <x v="11"/>
    <x v="0"/>
    <x v="1"/>
    <x v="3"/>
    <n v="5"/>
    <x v="0"/>
    <n v="5"/>
    <x v="7"/>
    <n v="5052200002"/>
    <x v="62"/>
    <n v="1"/>
    <x v="0"/>
    <n v="1"/>
    <s v="Activa"/>
    <n v="0"/>
    <m/>
    <n v="2020"/>
    <n v="6"/>
    <n v="13"/>
    <n v="19"/>
    <n v="0"/>
    <n v="0"/>
    <n v="6"/>
    <n v="11"/>
    <n v="17"/>
    <n v="0"/>
    <n v="0"/>
    <n v="0"/>
    <n v="0"/>
    <n v="0"/>
    <n v="0"/>
    <n v="0"/>
    <n v="14"/>
    <n v="20"/>
    <n v="34"/>
    <n v="0"/>
    <n v="0"/>
  </r>
  <r>
    <s v="08MSU0016I"/>
    <x v="11"/>
    <s v="08EUT0001N"/>
    <x v="11"/>
    <x v="0"/>
    <x v="1"/>
    <x v="3"/>
    <n v="5"/>
    <x v="0"/>
    <n v="6"/>
    <x v="5"/>
    <n v="5062200093"/>
    <x v="63"/>
    <n v="1"/>
    <x v="0"/>
    <n v="1"/>
    <s v="Activa"/>
    <n v="0"/>
    <m/>
    <n v="2020"/>
    <n v="127"/>
    <n v="39"/>
    <n v="166"/>
    <n v="0"/>
    <n v="0"/>
    <n v="122"/>
    <n v="39"/>
    <n v="161"/>
    <n v="0"/>
    <n v="0"/>
    <n v="0"/>
    <n v="0"/>
    <n v="0"/>
    <n v="0"/>
    <n v="0"/>
    <n v="144"/>
    <n v="45"/>
    <n v="189"/>
    <n v="2"/>
    <n v="0"/>
  </r>
  <r>
    <s v="08MSU0016I"/>
    <x v="11"/>
    <s v="08EUT0001N"/>
    <x v="11"/>
    <x v="0"/>
    <x v="1"/>
    <x v="3"/>
    <n v="5"/>
    <x v="0"/>
    <n v="7"/>
    <x v="3"/>
    <n v="5071100007"/>
    <x v="64"/>
    <n v="1"/>
    <x v="0"/>
    <n v="1"/>
    <s v="Activa"/>
    <n v="0"/>
    <m/>
    <n v="2020"/>
    <n v="200"/>
    <n v="5"/>
    <n v="205"/>
    <n v="0"/>
    <n v="0"/>
    <n v="188"/>
    <n v="5"/>
    <n v="193"/>
    <n v="0"/>
    <n v="0"/>
    <n v="0"/>
    <n v="0"/>
    <n v="0"/>
    <n v="0"/>
    <n v="0"/>
    <n v="312"/>
    <n v="25"/>
    <n v="337"/>
    <n v="0"/>
    <n v="0"/>
  </r>
  <r>
    <s v="08MSU0016I"/>
    <x v="11"/>
    <s v="08EUT0001N"/>
    <x v="11"/>
    <x v="0"/>
    <x v="1"/>
    <x v="3"/>
    <n v="5"/>
    <x v="0"/>
    <n v="7"/>
    <x v="3"/>
    <n v="5071200010"/>
    <x v="65"/>
    <n v="1"/>
    <x v="0"/>
    <n v="1"/>
    <s v="Activa"/>
    <n v="0"/>
    <m/>
    <n v="2020"/>
    <n v="30"/>
    <n v="10"/>
    <n v="40"/>
    <n v="0"/>
    <n v="0"/>
    <n v="29"/>
    <n v="10"/>
    <n v="39"/>
    <n v="0"/>
    <n v="0"/>
    <n v="0"/>
    <n v="0"/>
    <n v="0"/>
    <n v="0"/>
    <n v="0"/>
    <n v="38"/>
    <n v="11"/>
    <n v="49"/>
    <n v="0"/>
    <n v="0"/>
  </r>
  <r>
    <s v="08MSU0016I"/>
    <x v="11"/>
    <s v="08EUT0001N"/>
    <x v="11"/>
    <x v="0"/>
    <x v="1"/>
    <x v="3"/>
    <n v="5"/>
    <x v="0"/>
    <n v="7"/>
    <x v="3"/>
    <n v="5071300014"/>
    <x v="22"/>
    <n v="1"/>
    <x v="0"/>
    <n v="1"/>
    <s v="Activa"/>
    <n v="0"/>
    <m/>
    <n v="2020"/>
    <n v="116"/>
    <n v="17"/>
    <n v="133"/>
    <n v="0"/>
    <n v="0"/>
    <n v="109"/>
    <n v="17"/>
    <n v="126"/>
    <n v="0"/>
    <n v="0"/>
    <n v="0"/>
    <n v="0"/>
    <n v="0"/>
    <n v="0"/>
    <n v="0"/>
    <n v="336"/>
    <n v="42"/>
    <n v="378"/>
    <n v="0"/>
    <n v="0"/>
  </r>
  <r>
    <s v="08MSU0016I"/>
    <x v="11"/>
    <s v="08EUT0001N"/>
    <x v="11"/>
    <x v="0"/>
    <x v="1"/>
    <x v="3"/>
    <n v="5"/>
    <x v="0"/>
    <n v="7"/>
    <x v="3"/>
    <n v="5071700035"/>
    <x v="66"/>
    <n v="1"/>
    <x v="0"/>
    <n v="1"/>
    <s v="Activa"/>
    <n v="0"/>
    <m/>
    <n v="2020"/>
    <n v="163"/>
    <n v="86"/>
    <n v="249"/>
    <n v="0"/>
    <n v="0"/>
    <n v="151"/>
    <n v="80"/>
    <n v="231"/>
    <n v="0"/>
    <n v="0"/>
    <n v="0"/>
    <n v="0"/>
    <n v="0"/>
    <n v="0"/>
    <n v="0"/>
    <n v="212"/>
    <n v="163"/>
    <n v="375"/>
    <n v="0"/>
    <n v="0"/>
  </r>
  <r>
    <s v="08MSU0016I"/>
    <x v="11"/>
    <s v="08EUT0001N"/>
    <x v="11"/>
    <x v="0"/>
    <x v="1"/>
    <x v="3"/>
    <n v="5"/>
    <x v="0"/>
    <n v="9"/>
    <x v="6"/>
    <n v="5094100009"/>
    <x v="67"/>
    <n v="1"/>
    <x v="0"/>
    <n v="1"/>
    <s v="Activa"/>
    <n v="0"/>
    <m/>
    <n v="2020"/>
    <n v="4"/>
    <n v="3"/>
    <n v="7"/>
    <n v="0"/>
    <n v="0"/>
    <n v="4"/>
    <n v="3"/>
    <n v="7"/>
    <n v="0"/>
    <n v="0"/>
    <n v="0"/>
    <n v="0"/>
    <n v="0"/>
    <n v="0"/>
    <n v="0"/>
    <n v="21"/>
    <n v="51"/>
    <n v="72"/>
    <n v="0"/>
    <n v="0"/>
  </r>
  <r>
    <s v="08MSU0016I"/>
    <x v="11"/>
    <s v="08EUT0001N"/>
    <x v="11"/>
    <x v="0"/>
    <x v="1"/>
    <x v="3"/>
    <n v="5"/>
    <x v="0"/>
    <n v="10"/>
    <x v="8"/>
    <n v="5104100011"/>
    <x v="68"/>
    <n v="1"/>
    <x v="0"/>
    <n v="1"/>
    <s v="Activa"/>
    <n v="0"/>
    <m/>
    <n v="2020"/>
    <n v="10"/>
    <n v="33"/>
    <n v="43"/>
    <n v="0"/>
    <n v="0"/>
    <n v="8"/>
    <n v="31"/>
    <n v="39"/>
    <n v="0"/>
    <n v="0"/>
    <n v="0"/>
    <n v="0"/>
    <n v="0"/>
    <n v="0"/>
    <n v="0"/>
    <n v="25"/>
    <n v="49"/>
    <n v="74"/>
    <n v="0"/>
    <n v="0"/>
  </r>
  <r>
    <s v="08MSU0016I"/>
    <x v="11"/>
    <s v="08EUT0001N"/>
    <x v="11"/>
    <x v="0"/>
    <x v="1"/>
    <x v="3"/>
    <n v="5"/>
    <x v="0"/>
    <n v="4"/>
    <x v="2"/>
    <n v="5041400026"/>
    <x v="27"/>
    <n v="1"/>
    <x v="0"/>
    <n v="1"/>
    <s v="Activa"/>
    <n v="0"/>
    <m/>
    <n v="2020"/>
    <n v="0"/>
    <n v="0"/>
    <n v="0"/>
    <n v="0"/>
    <n v="0"/>
    <n v="0"/>
    <n v="0"/>
    <n v="0"/>
    <n v="0"/>
    <n v="0"/>
    <n v="0"/>
    <n v="0"/>
    <n v="0"/>
    <n v="0"/>
    <n v="0"/>
    <n v="9"/>
    <n v="51"/>
    <n v="60"/>
    <n v="1"/>
    <n v="0"/>
  </r>
  <r>
    <s v="08MSU0017H"/>
    <x v="12"/>
    <s v="08USU0004M"/>
    <x v="12"/>
    <x v="0"/>
    <x v="1"/>
    <x v="4"/>
    <n v="5"/>
    <x v="0"/>
    <n v="3"/>
    <x v="1"/>
    <n v="5033100067"/>
    <x v="69"/>
    <n v="1"/>
    <x v="0"/>
    <n v="1"/>
    <s v="Activa"/>
    <n v="0"/>
    <m/>
    <n v="2020"/>
    <n v="0"/>
    <n v="0"/>
    <n v="0"/>
    <n v="0"/>
    <n v="0"/>
    <n v="0"/>
    <n v="0"/>
    <n v="0"/>
    <n v="0"/>
    <n v="0"/>
    <n v="10"/>
    <n v="16"/>
    <n v="26"/>
    <n v="0"/>
    <n v="0"/>
    <n v="10"/>
    <n v="16"/>
    <n v="26"/>
    <n v="0"/>
    <n v="0"/>
  </r>
  <r>
    <s v="08MSU0017H"/>
    <x v="12"/>
    <s v="08USU0030K"/>
    <x v="13"/>
    <x v="5"/>
    <x v="1"/>
    <x v="4"/>
    <n v="5"/>
    <x v="0"/>
    <n v="3"/>
    <x v="1"/>
    <n v="5031400008"/>
    <x v="70"/>
    <n v="1"/>
    <x v="0"/>
    <n v="1"/>
    <s v="Activa"/>
    <n v="0"/>
    <m/>
    <n v="2020"/>
    <n v="4"/>
    <n v="4"/>
    <n v="8"/>
    <n v="0"/>
    <n v="0"/>
    <n v="2"/>
    <n v="0"/>
    <n v="2"/>
    <n v="0"/>
    <n v="0"/>
    <n v="0"/>
    <n v="0"/>
    <n v="0"/>
    <n v="0"/>
    <n v="0"/>
    <n v="20"/>
    <n v="28"/>
    <n v="48"/>
    <n v="3"/>
    <n v="0"/>
  </r>
  <r>
    <s v="08MSU0017H"/>
    <x v="12"/>
    <s v="08USU0030K"/>
    <x v="13"/>
    <x v="5"/>
    <x v="1"/>
    <x v="4"/>
    <n v="5"/>
    <x v="0"/>
    <n v="4"/>
    <x v="2"/>
    <n v="5041100056"/>
    <x v="71"/>
    <n v="1"/>
    <x v="0"/>
    <n v="1"/>
    <s v="Activa"/>
    <n v="0"/>
    <m/>
    <n v="2020"/>
    <n v="2"/>
    <n v="11"/>
    <n v="13"/>
    <n v="0"/>
    <n v="0"/>
    <n v="2"/>
    <n v="4"/>
    <n v="6"/>
    <n v="0"/>
    <n v="0"/>
    <n v="20"/>
    <n v="22"/>
    <n v="42"/>
    <n v="0"/>
    <n v="0"/>
    <n v="67"/>
    <n v="93"/>
    <n v="160"/>
    <n v="3"/>
    <n v="0"/>
  </r>
  <r>
    <s v="08MSU0017H"/>
    <x v="12"/>
    <s v="08USU0030K"/>
    <x v="13"/>
    <x v="5"/>
    <x v="1"/>
    <x v="4"/>
    <n v="5"/>
    <x v="0"/>
    <n v="3"/>
    <x v="1"/>
    <n v="5031400003"/>
    <x v="72"/>
    <n v="1"/>
    <x v="0"/>
    <n v="1"/>
    <s v="Activa"/>
    <n v="0"/>
    <m/>
    <n v="2020"/>
    <n v="0"/>
    <n v="0"/>
    <n v="0"/>
    <n v="0"/>
    <n v="0"/>
    <n v="0"/>
    <n v="0"/>
    <n v="0"/>
    <n v="0"/>
    <n v="0"/>
    <n v="7"/>
    <n v="8"/>
    <n v="15"/>
    <n v="1"/>
    <n v="1"/>
    <n v="7"/>
    <n v="8"/>
    <n v="15"/>
    <n v="1"/>
    <n v="1"/>
  </r>
  <r>
    <s v="08MSU0017H"/>
    <x v="12"/>
    <s v="08USU0030K"/>
    <x v="13"/>
    <x v="5"/>
    <x v="1"/>
    <x v="4"/>
    <n v="7"/>
    <x v="2"/>
    <n v="3"/>
    <x v="1"/>
    <n v="7031400012"/>
    <x v="73"/>
    <n v="1"/>
    <x v="0"/>
    <n v="1"/>
    <s v="Activa"/>
    <n v="0"/>
    <m/>
    <n v="2020"/>
    <n v="0"/>
    <n v="2"/>
    <n v="2"/>
    <n v="0"/>
    <n v="0"/>
    <n v="0"/>
    <n v="1"/>
    <n v="1"/>
    <n v="0"/>
    <n v="0"/>
    <n v="0"/>
    <n v="0"/>
    <n v="0"/>
    <n v="0"/>
    <n v="0"/>
    <n v="3"/>
    <n v="3"/>
    <n v="6"/>
    <n v="0"/>
    <n v="0"/>
  </r>
  <r>
    <s v="08MSU0017H"/>
    <x v="12"/>
    <s v="08USU0637Y"/>
    <x v="14"/>
    <x v="1"/>
    <x v="1"/>
    <x v="4"/>
    <n v="5"/>
    <x v="0"/>
    <n v="7"/>
    <x v="3"/>
    <n v="5071600009"/>
    <x v="74"/>
    <n v="1"/>
    <x v="0"/>
    <n v="1"/>
    <s v="Activa"/>
    <n v="0"/>
    <m/>
    <n v="2020"/>
    <n v="27"/>
    <n v="34"/>
    <n v="61"/>
    <n v="1"/>
    <n v="4"/>
    <n v="19"/>
    <n v="29"/>
    <n v="48"/>
    <n v="0"/>
    <n v="2"/>
    <n v="28"/>
    <n v="27"/>
    <n v="55"/>
    <n v="0"/>
    <n v="6"/>
    <n v="145"/>
    <n v="171"/>
    <n v="316"/>
    <n v="2"/>
    <n v="15"/>
  </r>
  <r>
    <s v="08MSU0017H"/>
    <x v="12"/>
    <s v="08USU0637Y"/>
    <x v="14"/>
    <x v="1"/>
    <x v="1"/>
    <x v="4"/>
    <n v="5"/>
    <x v="0"/>
    <n v="8"/>
    <x v="9"/>
    <n v="5081100053"/>
    <x v="75"/>
    <n v="1"/>
    <x v="0"/>
    <n v="1"/>
    <s v="Activa"/>
    <n v="0"/>
    <m/>
    <n v="2020"/>
    <n v="33"/>
    <n v="11"/>
    <n v="44"/>
    <n v="0"/>
    <n v="6"/>
    <n v="24"/>
    <n v="9"/>
    <n v="33"/>
    <n v="0"/>
    <n v="2"/>
    <n v="115"/>
    <n v="62"/>
    <n v="177"/>
    <n v="1"/>
    <n v="7"/>
    <n v="316"/>
    <n v="188"/>
    <n v="504"/>
    <n v="2"/>
    <n v="13"/>
  </r>
  <r>
    <s v="08MSU0017H"/>
    <x v="12"/>
    <s v="08USU0637Y"/>
    <x v="14"/>
    <x v="1"/>
    <x v="1"/>
    <x v="4"/>
    <n v="7"/>
    <x v="2"/>
    <n v="5"/>
    <x v="7"/>
    <n v="7051300053"/>
    <x v="76"/>
    <n v="1"/>
    <x v="0"/>
    <n v="1"/>
    <s v="Activa"/>
    <n v="0"/>
    <m/>
    <n v="2020"/>
    <n v="0"/>
    <n v="3"/>
    <n v="3"/>
    <n v="0"/>
    <n v="0"/>
    <n v="0"/>
    <n v="0"/>
    <n v="0"/>
    <n v="0"/>
    <n v="0"/>
    <n v="1"/>
    <n v="2"/>
    <n v="3"/>
    <n v="0"/>
    <n v="0"/>
    <n v="3"/>
    <n v="6"/>
    <n v="9"/>
    <n v="0"/>
    <n v="0"/>
  </r>
  <r>
    <s v="08MSU0017H"/>
    <x v="12"/>
    <s v="08USU0637Y"/>
    <x v="14"/>
    <x v="1"/>
    <x v="1"/>
    <x v="4"/>
    <n v="7"/>
    <x v="2"/>
    <n v="5"/>
    <x v="7"/>
    <n v="7052000001"/>
    <x v="77"/>
    <n v="1"/>
    <x v="0"/>
    <n v="1"/>
    <s v="Activa"/>
    <n v="0"/>
    <m/>
    <n v="2020"/>
    <n v="1"/>
    <n v="1"/>
    <n v="2"/>
    <n v="0"/>
    <n v="0"/>
    <n v="5"/>
    <n v="4"/>
    <n v="9"/>
    <n v="0"/>
    <n v="0"/>
    <n v="1"/>
    <n v="1"/>
    <n v="2"/>
    <n v="0"/>
    <n v="0"/>
    <n v="9"/>
    <n v="7"/>
    <n v="16"/>
    <n v="0"/>
    <n v="0"/>
  </r>
  <r>
    <s v="08MSU0017H"/>
    <x v="12"/>
    <s v="08USU0637Y"/>
    <x v="14"/>
    <x v="1"/>
    <x v="1"/>
    <x v="4"/>
    <n v="7"/>
    <x v="2"/>
    <n v="5"/>
    <x v="7"/>
    <n v="7053200003"/>
    <x v="78"/>
    <n v="1"/>
    <x v="0"/>
    <n v="1"/>
    <s v="Activa"/>
    <n v="0"/>
    <m/>
    <n v="2020"/>
    <n v="1"/>
    <n v="1"/>
    <n v="2"/>
    <n v="0"/>
    <n v="0"/>
    <n v="0"/>
    <n v="0"/>
    <n v="0"/>
    <n v="0"/>
    <n v="0"/>
    <n v="3"/>
    <n v="3"/>
    <n v="6"/>
    <n v="0"/>
    <n v="0"/>
    <n v="10"/>
    <n v="7"/>
    <n v="17"/>
    <n v="0"/>
    <n v="0"/>
  </r>
  <r>
    <s v="08MSU0017H"/>
    <x v="12"/>
    <s v="08USU0637Y"/>
    <x v="14"/>
    <x v="1"/>
    <x v="1"/>
    <x v="4"/>
    <n v="8"/>
    <x v="3"/>
    <n v="2"/>
    <x v="0"/>
    <n v="8022600005"/>
    <x v="79"/>
    <n v="1"/>
    <x v="0"/>
    <n v="1"/>
    <s v="Activa"/>
    <n v="0"/>
    <m/>
    <n v="2020"/>
    <n v="3"/>
    <n v="0"/>
    <n v="3"/>
    <n v="0"/>
    <n v="0"/>
    <n v="2"/>
    <n v="0"/>
    <n v="2"/>
    <n v="0"/>
    <n v="0"/>
    <n v="2"/>
    <n v="2"/>
    <n v="4"/>
    <n v="0"/>
    <n v="0"/>
    <n v="12"/>
    <n v="11"/>
    <n v="23"/>
    <n v="0"/>
    <n v="1"/>
  </r>
  <r>
    <s v="08MSU0017H"/>
    <x v="12"/>
    <s v="08USU0640L"/>
    <x v="15"/>
    <x v="1"/>
    <x v="1"/>
    <x v="4"/>
    <n v="5"/>
    <x v="0"/>
    <n v="7"/>
    <x v="3"/>
    <n v="5072100007"/>
    <x v="80"/>
    <n v="1"/>
    <x v="0"/>
    <n v="1"/>
    <s v="Activa"/>
    <n v="0"/>
    <m/>
    <n v="2020"/>
    <n v="0"/>
    <n v="0"/>
    <n v="0"/>
    <n v="0"/>
    <n v="0"/>
    <n v="0"/>
    <n v="0"/>
    <n v="0"/>
    <n v="0"/>
    <n v="0"/>
    <n v="7"/>
    <n v="13"/>
    <n v="20"/>
    <n v="0"/>
    <n v="0"/>
    <n v="23"/>
    <n v="35"/>
    <n v="58"/>
    <n v="1"/>
    <n v="0"/>
  </r>
  <r>
    <s v="08MSU0017H"/>
    <x v="12"/>
    <s v="08USU0640L"/>
    <x v="15"/>
    <x v="1"/>
    <x v="1"/>
    <x v="4"/>
    <n v="5"/>
    <x v="0"/>
    <n v="5"/>
    <x v="7"/>
    <n v="5051200014"/>
    <x v="81"/>
    <n v="1"/>
    <x v="0"/>
    <n v="1"/>
    <s v="Activa"/>
    <n v="0"/>
    <m/>
    <n v="2020"/>
    <n v="32"/>
    <n v="83"/>
    <n v="115"/>
    <n v="1"/>
    <n v="8"/>
    <n v="27"/>
    <n v="60"/>
    <n v="87"/>
    <n v="0"/>
    <n v="1"/>
    <n v="80"/>
    <n v="210"/>
    <n v="290"/>
    <n v="4"/>
    <n v="2"/>
    <n v="301"/>
    <n v="730"/>
    <n v="1031"/>
    <n v="15"/>
    <n v="11"/>
  </r>
  <r>
    <s v="08MSU0017H"/>
    <x v="12"/>
    <s v="08USU0640L"/>
    <x v="15"/>
    <x v="1"/>
    <x v="1"/>
    <x v="4"/>
    <n v="5"/>
    <x v="0"/>
    <n v="5"/>
    <x v="7"/>
    <n v="5052200008"/>
    <x v="82"/>
    <n v="1"/>
    <x v="0"/>
    <n v="1"/>
    <s v="Activa"/>
    <n v="0"/>
    <m/>
    <n v="2020"/>
    <n v="16"/>
    <n v="15"/>
    <n v="31"/>
    <n v="0"/>
    <n v="1"/>
    <n v="3"/>
    <n v="4"/>
    <n v="7"/>
    <n v="0"/>
    <n v="0"/>
    <n v="31"/>
    <n v="31"/>
    <n v="62"/>
    <n v="0"/>
    <n v="0"/>
    <n v="87"/>
    <n v="88"/>
    <n v="175"/>
    <n v="1"/>
    <n v="1"/>
  </r>
  <r>
    <s v="08MSU0017H"/>
    <x v="12"/>
    <s v="08USU0640L"/>
    <x v="15"/>
    <x v="1"/>
    <x v="1"/>
    <x v="4"/>
    <n v="5"/>
    <x v="0"/>
    <n v="7"/>
    <x v="3"/>
    <n v="5071400019"/>
    <x v="83"/>
    <n v="1"/>
    <x v="0"/>
    <n v="1"/>
    <s v="Activa"/>
    <n v="0"/>
    <m/>
    <n v="2020"/>
    <n v="28"/>
    <n v="47"/>
    <n v="75"/>
    <n v="3"/>
    <n v="3"/>
    <n v="18"/>
    <n v="21"/>
    <n v="39"/>
    <n v="0"/>
    <n v="0"/>
    <n v="73"/>
    <n v="70"/>
    <n v="143"/>
    <n v="0"/>
    <n v="2"/>
    <n v="281"/>
    <n v="309"/>
    <n v="590"/>
    <n v="3"/>
    <n v="10"/>
  </r>
  <r>
    <s v="08MSU0017H"/>
    <x v="12"/>
    <s v="08USU0640L"/>
    <x v="15"/>
    <x v="1"/>
    <x v="1"/>
    <x v="4"/>
    <n v="7"/>
    <x v="2"/>
    <n v="5"/>
    <x v="7"/>
    <n v="7051200031"/>
    <x v="84"/>
    <n v="1"/>
    <x v="0"/>
    <n v="1"/>
    <s v="Activa"/>
    <n v="0"/>
    <m/>
    <n v="2020"/>
    <n v="4"/>
    <n v="3"/>
    <n v="7"/>
    <n v="0"/>
    <n v="0"/>
    <n v="4"/>
    <n v="3"/>
    <n v="7"/>
    <n v="0"/>
    <n v="0"/>
    <n v="3"/>
    <n v="2"/>
    <n v="5"/>
    <n v="0"/>
    <n v="0"/>
    <n v="9"/>
    <n v="10"/>
    <n v="19"/>
    <n v="0"/>
    <n v="1"/>
  </r>
  <r>
    <s v="08MSU0017H"/>
    <x v="12"/>
    <s v="08USU0640L"/>
    <x v="15"/>
    <x v="1"/>
    <x v="1"/>
    <x v="4"/>
    <n v="7"/>
    <x v="2"/>
    <n v="5"/>
    <x v="7"/>
    <n v="7052200006"/>
    <x v="85"/>
    <n v="1"/>
    <x v="0"/>
    <n v="1"/>
    <s v="Activa"/>
    <n v="0"/>
    <m/>
    <n v="2020"/>
    <n v="2"/>
    <n v="1"/>
    <n v="3"/>
    <n v="0"/>
    <n v="0"/>
    <n v="2"/>
    <n v="1"/>
    <n v="3"/>
    <n v="0"/>
    <n v="0"/>
    <n v="0"/>
    <n v="1"/>
    <n v="1"/>
    <n v="0"/>
    <n v="0"/>
    <n v="5"/>
    <n v="6"/>
    <n v="11"/>
    <n v="0"/>
    <n v="0"/>
  </r>
  <r>
    <s v="08MSU0017H"/>
    <x v="12"/>
    <s v="08USU0640L"/>
    <x v="15"/>
    <x v="1"/>
    <x v="1"/>
    <x v="4"/>
    <n v="7"/>
    <x v="2"/>
    <n v="7"/>
    <x v="3"/>
    <n v="7072100011"/>
    <x v="86"/>
    <n v="1"/>
    <x v="0"/>
    <n v="1"/>
    <s v="Activa"/>
    <n v="0"/>
    <m/>
    <n v="2020"/>
    <n v="1"/>
    <n v="6"/>
    <n v="7"/>
    <n v="0"/>
    <n v="0"/>
    <n v="1"/>
    <n v="6"/>
    <n v="7"/>
    <n v="0"/>
    <n v="0"/>
    <n v="1"/>
    <n v="1"/>
    <n v="2"/>
    <n v="0"/>
    <n v="0"/>
    <n v="3"/>
    <n v="10"/>
    <n v="13"/>
    <n v="0"/>
    <n v="1"/>
  </r>
  <r>
    <s v="08MSU0017H"/>
    <x v="12"/>
    <s v="08USU0640L"/>
    <x v="15"/>
    <x v="1"/>
    <x v="1"/>
    <x v="4"/>
    <n v="8"/>
    <x v="3"/>
    <n v="5"/>
    <x v="7"/>
    <n v="8052000002"/>
    <x v="87"/>
    <n v="1"/>
    <x v="0"/>
    <n v="1"/>
    <s v="Activa"/>
    <n v="0"/>
    <m/>
    <n v="2020"/>
    <n v="1"/>
    <n v="1"/>
    <n v="2"/>
    <n v="0"/>
    <n v="0"/>
    <n v="1"/>
    <n v="1"/>
    <n v="2"/>
    <n v="0"/>
    <n v="0"/>
    <n v="0"/>
    <n v="0"/>
    <n v="0"/>
    <n v="0"/>
    <n v="0"/>
    <n v="5"/>
    <n v="15"/>
    <n v="20"/>
    <n v="0"/>
    <n v="0"/>
  </r>
  <r>
    <s v="08MSU0017H"/>
    <x v="12"/>
    <s v="08USU1917O"/>
    <x v="16"/>
    <x v="1"/>
    <x v="1"/>
    <x v="4"/>
    <n v="5"/>
    <x v="0"/>
    <n v="1"/>
    <x v="4"/>
    <n v="5012601002"/>
    <x v="88"/>
    <n v="1"/>
    <x v="0"/>
    <n v="1"/>
    <s v="Activa"/>
    <n v="0"/>
    <m/>
    <n v="2020"/>
    <n v="73"/>
    <n v="49"/>
    <n v="122"/>
    <n v="1"/>
    <n v="3"/>
    <n v="61"/>
    <n v="27"/>
    <n v="88"/>
    <n v="0"/>
    <n v="8"/>
    <n v="105"/>
    <n v="84"/>
    <n v="189"/>
    <n v="3"/>
    <n v="6"/>
    <n v="422"/>
    <n v="235"/>
    <n v="657"/>
    <n v="8"/>
    <n v="29"/>
  </r>
  <r>
    <s v="08MSU0017H"/>
    <x v="12"/>
    <s v="08USU1917O"/>
    <x v="16"/>
    <x v="1"/>
    <x v="1"/>
    <x v="4"/>
    <n v="5"/>
    <x v="0"/>
    <n v="1"/>
    <x v="4"/>
    <n v="5012702028"/>
    <x v="89"/>
    <n v="1"/>
    <x v="0"/>
    <n v="1"/>
    <s v="Activa"/>
    <n v="0"/>
    <m/>
    <n v="2020"/>
    <n v="43"/>
    <n v="123"/>
    <n v="166"/>
    <n v="0"/>
    <n v="4"/>
    <n v="21"/>
    <n v="83"/>
    <n v="104"/>
    <n v="1"/>
    <n v="2"/>
    <n v="0"/>
    <n v="0"/>
    <n v="0"/>
    <n v="0"/>
    <n v="0"/>
    <n v="120"/>
    <n v="276"/>
    <n v="396"/>
    <n v="3"/>
    <n v="11"/>
  </r>
  <r>
    <s v="08MSU0017H"/>
    <x v="12"/>
    <s v="08USU1917O"/>
    <x v="16"/>
    <x v="1"/>
    <x v="1"/>
    <x v="4"/>
    <n v="5"/>
    <x v="0"/>
    <n v="10"/>
    <x v="8"/>
    <n v="5101100004"/>
    <x v="90"/>
    <n v="1"/>
    <x v="0"/>
    <n v="1"/>
    <s v="Activa"/>
    <n v="0"/>
    <m/>
    <n v="2020"/>
    <n v="0"/>
    <n v="0"/>
    <n v="0"/>
    <n v="0"/>
    <n v="0"/>
    <n v="0"/>
    <n v="0"/>
    <n v="0"/>
    <n v="0"/>
    <n v="0"/>
    <n v="74"/>
    <n v="151"/>
    <n v="225"/>
    <n v="4"/>
    <n v="5"/>
    <n v="74"/>
    <n v="151"/>
    <n v="225"/>
    <n v="4"/>
    <n v="5"/>
  </r>
  <r>
    <s v="08MSU0017H"/>
    <x v="12"/>
    <s v="08USU1917O"/>
    <x v="16"/>
    <x v="1"/>
    <x v="1"/>
    <x v="4"/>
    <n v="5"/>
    <x v="0"/>
    <n v="10"/>
    <x v="8"/>
    <n v="5101100041"/>
    <x v="91"/>
    <n v="1"/>
    <x v="0"/>
    <n v="1"/>
    <s v="Activa"/>
    <n v="0"/>
    <m/>
    <n v="2020"/>
    <n v="0"/>
    <n v="0"/>
    <n v="0"/>
    <n v="0"/>
    <n v="0"/>
    <n v="0"/>
    <n v="0"/>
    <n v="0"/>
    <n v="0"/>
    <n v="0"/>
    <n v="49"/>
    <n v="19"/>
    <n v="68"/>
    <n v="1"/>
    <n v="1"/>
    <n v="49"/>
    <n v="19"/>
    <n v="68"/>
    <n v="1"/>
    <n v="1"/>
  </r>
  <r>
    <s v="08MSU0017H"/>
    <x v="12"/>
    <s v="08USU1917O"/>
    <x v="16"/>
    <x v="1"/>
    <x v="1"/>
    <x v="4"/>
    <n v="7"/>
    <x v="2"/>
    <n v="1"/>
    <x v="4"/>
    <n v="7012702017"/>
    <x v="92"/>
    <n v="1"/>
    <x v="0"/>
    <n v="3"/>
    <s v="Liquidacion"/>
    <n v="0"/>
    <m/>
    <n v="2020"/>
    <n v="1"/>
    <n v="4"/>
    <n v="5"/>
    <n v="0"/>
    <n v="0"/>
    <n v="1"/>
    <n v="1"/>
    <n v="2"/>
    <n v="0"/>
    <n v="0"/>
    <n v="0"/>
    <n v="0"/>
    <n v="0"/>
    <n v="0"/>
    <n v="0"/>
    <n v="0"/>
    <n v="0"/>
    <n v="0"/>
    <n v="0"/>
    <n v="0"/>
  </r>
  <r>
    <s v="08MSU0017H"/>
    <x v="12"/>
    <s v="08USU1917O"/>
    <x v="16"/>
    <x v="1"/>
    <x v="1"/>
    <x v="4"/>
    <n v="7"/>
    <x v="2"/>
    <n v="1"/>
    <x v="4"/>
    <n v="7012702018"/>
    <x v="93"/>
    <n v="1"/>
    <x v="0"/>
    <n v="3"/>
    <s v="Liquidacion"/>
    <n v="0"/>
    <m/>
    <n v="2020"/>
    <n v="0"/>
    <n v="0"/>
    <n v="0"/>
    <n v="0"/>
    <n v="0"/>
    <n v="1"/>
    <n v="4"/>
    <n v="5"/>
    <n v="0"/>
    <n v="0"/>
    <n v="0"/>
    <n v="0"/>
    <n v="0"/>
    <n v="0"/>
    <n v="0"/>
    <n v="0"/>
    <n v="0"/>
    <n v="0"/>
    <n v="0"/>
    <n v="0"/>
  </r>
  <r>
    <s v="08MSU0017H"/>
    <x v="12"/>
    <s v="08USU1917O"/>
    <x v="16"/>
    <x v="1"/>
    <x v="1"/>
    <x v="4"/>
    <n v="7"/>
    <x v="2"/>
    <n v="10"/>
    <x v="8"/>
    <n v="7101000008"/>
    <x v="94"/>
    <n v="1"/>
    <x v="0"/>
    <n v="1"/>
    <s v="Activa"/>
    <n v="0"/>
    <m/>
    <n v="2020"/>
    <n v="0"/>
    <n v="0"/>
    <n v="0"/>
    <n v="0"/>
    <n v="0"/>
    <n v="0"/>
    <n v="0"/>
    <n v="0"/>
    <n v="0"/>
    <n v="0"/>
    <n v="1"/>
    <n v="0"/>
    <n v="1"/>
    <n v="0"/>
    <n v="0"/>
    <n v="2"/>
    <n v="2"/>
    <n v="4"/>
    <n v="0"/>
    <n v="0"/>
  </r>
  <r>
    <s v="08MSU0017H"/>
    <x v="12"/>
    <s v="08USU1917O"/>
    <x v="16"/>
    <x v="1"/>
    <x v="1"/>
    <x v="4"/>
    <n v="7"/>
    <x v="2"/>
    <n v="4"/>
    <x v="2"/>
    <n v="7042500091"/>
    <x v="95"/>
    <n v="1"/>
    <x v="0"/>
    <n v="1"/>
    <s v="Activa"/>
    <n v="0"/>
    <m/>
    <n v="2020"/>
    <n v="0"/>
    <n v="1"/>
    <n v="1"/>
    <n v="0"/>
    <n v="0"/>
    <n v="2"/>
    <n v="3"/>
    <n v="5"/>
    <n v="0"/>
    <n v="0"/>
    <n v="0"/>
    <n v="0"/>
    <n v="0"/>
    <n v="0"/>
    <n v="0"/>
    <n v="1"/>
    <n v="1"/>
    <n v="2"/>
    <n v="0"/>
    <n v="0"/>
  </r>
  <r>
    <s v="08MSU0017H"/>
    <x v="12"/>
    <s v="08USU1917O"/>
    <x v="16"/>
    <x v="1"/>
    <x v="1"/>
    <x v="4"/>
    <n v="7"/>
    <x v="2"/>
    <n v="10"/>
    <x v="8"/>
    <n v="7101100005"/>
    <x v="96"/>
    <n v="1"/>
    <x v="0"/>
    <n v="1"/>
    <s v="Activa"/>
    <n v="0"/>
    <m/>
    <n v="2020"/>
    <n v="0"/>
    <n v="1"/>
    <n v="1"/>
    <n v="0"/>
    <n v="0"/>
    <n v="2"/>
    <n v="4"/>
    <n v="6"/>
    <n v="0"/>
    <n v="0"/>
    <n v="3"/>
    <n v="1"/>
    <n v="4"/>
    <n v="0"/>
    <n v="0"/>
    <n v="10"/>
    <n v="7"/>
    <n v="17"/>
    <n v="0"/>
    <n v="0"/>
  </r>
  <r>
    <s v="08MSU0017H"/>
    <x v="12"/>
    <s v="08USU1917O"/>
    <x v="16"/>
    <x v="1"/>
    <x v="1"/>
    <x v="4"/>
    <n v="8"/>
    <x v="3"/>
    <n v="10"/>
    <x v="8"/>
    <n v="8101100001"/>
    <x v="97"/>
    <n v="1"/>
    <x v="0"/>
    <n v="1"/>
    <s v="Activa"/>
    <n v="0"/>
    <m/>
    <n v="2020"/>
    <n v="6"/>
    <n v="2"/>
    <n v="8"/>
    <n v="0"/>
    <n v="0"/>
    <n v="2"/>
    <n v="2"/>
    <n v="4"/>
    <n v="0"/>
    <n v="0"/>
    <n v="6"/>
    <n v="6"/>
    <n v="12"/>
    <n v="0"/>
    <n v="0"/>
    <n v="13"/>
    <n v="18"/>
    <n v="31"/>
    <n v="0"/>
    <n v="0"/>
  </r>
  <r>
    <s v="08MSU0017H"/>
    <x v="12"/>
    <s v="08USU1918N"/>
    <x v="17"/>
    <x v="5"/>
    <x v="1"/>
    <x v="4"/>
    <n v="5"/>
    <x v="0"/>
    <n v="3"/>
    <x v="1"/>
    <n v="5033100011"/>
    <x v="1"/>
    <n v="1"/>
    <x v="0"/>
    <n v="1"/>
    <s v="Activa"/>
    <n v="0"/>
    <m/>
    <n v="2020"/>
    <n v="14"/>
    <n v="35"/>
    <n v="49"/>
    <n v="0"/>
    <n v="1"/>
    <n v="12"/>
    <n v="32"/>
    <n v="44"/>
    <n v="0"/>
    <n v="0"/>
    <n v="28"/>
    <n v="79"/>
    <n v="107"/>
    <n v="1"/>
    <n v="6"/>
    <n v="143"/>
    <n v="276"/>
    <n v="419"/>
    <n v="6"/>
    <n v="16"/>
  </r>
  <r>
    <s v="08MSU0017H"/>
    <x v="12"/>
    <s v="08USU1919M"/>
    <x v="18"/>
    <x v="5"/>
    <x v="1"/>
    <x v="4"/>
    <n v="5"/>
    <x v="0"/>
    <n v="2"/>
    <x v="0"/>
    <n v="5021100002"/>
    <x v="98"/>
    <n v="1"/>
    <x v="0"/>
    <n v="1"/>
    <s v="Activa"/>
    <n v="0"/>
    <m/>
    <n v="2020"/>
    <n v="2"/>
    <n v="2"/>
    <n v="4"/>
    <n v="0"/>
    <n v="0"/>
    <n v="0"/>
    <n v="1"/>
    <n v="1"/>
    <n v="0"/>
    <n v="0"/>
    <n v="0"/>
    <n v="0"/>
    <n v="0"/>
    <n v="0"/>
    <n v="0"/>
    <n v="5"/>
    <n v="15"/>
    <n v="20"/>
    <n v="2"/>
    <n v="1"/>
  </r>
  <r>
    <s v="08MSU0017H"/>
    <x v="12"/>
    <s v="08USU1919M"/>
    <x v="18"/>
    <x v="5"/>
    <x v="1"/>
    <x v="4"/>
    <n v="5"/>
    <x v="0"/>
    <n v="2"/>
    <x v="0"/>
    <n v="5021100004"/>
    <x v="99"/>
    <n v="1"/>
    <x v="0"/>
    <n v="1"/>
    <s v="Activa"/>
    <n v="0"/>
    <m/>
    <n v="2020"/>
    <n v="0"/>
    <n v="0"/>
    <n v="0"/>
    <n v="0"/>
    <n v="0"/>
    <n v="0"/>
    <n v="0"/>
    <n v="0"/>
    <n v="0"/>
    <n v="0"/>
    <n v="6"/>
    <n v="4"/>
    <n v="10"/>
    <n v="1"/>
    <n v="0"/>
    <n v="6"/>
    <n v="4"/>
    <n v="10"/>
    <n v="1"/>
    <n v="0"/>
  </r>
  <r>
    <s v="08MSU0017H"/>
    <x v="12"/>
    <s v="08USU1920B"/>
    <x v="19"/>
    <x v="1"/>
    <x v="1"/>
    <x v="4"/>
    <n v="5"/>
    <x v="0"/>
    <n v="3"/>
    <x v="1"/>
    <n v="5031400008"/>
    <x v="70"/>
    <n v="1"/>
    <x v="0"/>
    <n v="1"/>
    <s v="Activa"/>
    <n v="0"/>
    <m/>
    <n v="2020"/>
    <n v="0"/>
    <n v="0"/>
    <n v="0"/>
    <n v="0"/>
    <n v="0"/>
    <n v="0"/>
    <n v="0"/>
    <n v="0"/>
    <n v="0"/>
    <n v="0"/>
    <n v="2"/>
    <n v="0"/>
    <n v="2"/>
    <n v="0"/>
    <n v="0"/>
    <n v="87"/>
    <n v="93"/>
    <n v="180"/>
    <n v="2"/>
    <n v="2"/>
  </r>
  <r>
    <s v="08MSU0017H"/>
    <x v="12"/>
    <s v="08USU1920B"/>
    <x v="19"/>
    <x v="1"/>
    <x v="1"/>
    <x v="4"/>
    <n v="5"/>
    <x v="0"/>
    <n v="4"/>
    <x v="2"/>
    <n v="5041100056"/>
    <x v="71"/>
    <n v="1"/>
    <x v="0"/>
    <n v="1"/>
    <s v="Activa"/>
    <n v="0"/>
    <m/>
    <n v="2020"/>
    <n v="0"/>
    <n v="0"/>
    <n v="0"/>
    <n v="0"/>
    <n v="0"/>
    <n v="0"/>
    <n v="0"/>
    <n v="0"/>
    <n v="0"/>
    <n v="0"/>
    <n v="4"/>
    <n v="4"/>
    <n v="8"/>
    <n v="0"/>
    <n v="0"/>
    <n v="192"/>
    <n v="259"/>
    <n v="451"/>
    <n v="4"/>
    <n v="5"/>
  </r>
  <r>
    <s v="08MSU0017H"/>
    <x v="12"/>
    <s v="08USU1923Z"/>
    <x v="20"/>
    <x v="5"/>
    <x v="1"/>
    <x v="4"/>
    <n v="5"/>
    <x v="0"/>
    <n v="7"/>
    <x v="3"/>
    <n v="5073200005"/>
    <x v="100"/>
    <n v="1"/>
    <x v="0"/>
    <n v="1"/>
    <s v="Activa"/>
    <n v="0"/>
    <m/>
    <n v="2020"/>
    <n v="0"/>
    <n v="0"/>
    <n v="0"/>
    <n v="0"/>
    <n v="0"/>
    <n v="0"/>
    <n v="0"/>
    <n v="0"/>
    <n v="0"/>
    <n v="0"/>
    <n v="31"/>
    <n v="10"/>
    <n v="41"/>
    <n v="1"/>
    <n v="1"/>
    <n v="79"/>
    <n v="35"/>
    <n v="114"/>
    <n v="2"/>
    <n v="6"/>
  </r>
  <r>
    <s v="08MSU0017H"/>
    <x v="12"/>
    <s v="08USU4051Y"/>
    <x v="21"/>
    <x v="1"/>
    <x v="1"/>
    <x v="4"/>
    <n v="5"/>
    <x v="0"/>
    <n v="3"/>
    <x v="1"/>
    <n v="5033100011"/>
    <x v="1"/>
    <n v="1"/>
    <x v="0"/>
    <n v="1"/>
    <s v="Activa"/>
    <n v="0"/>
    <m/>
    <n v="2020"/>
    <n v="130"/>
    <n v="142"/>
    <n v="272"/>
    <n v="0"/>
    <n v="0"/>
    <n v="8"/>
    <n v="9"/>
    <n v="17"/>
    <n v="0"/>
    <n v="0"/>
    <n v="172"/>
    <n v="210"/>
    <n v="382"/>
    <n v="1"/>
    <n v="6"/>
    <n v="993"/>
    <n v="1311"/>
    <n v="2304"/>
    <n v="17"/>
    <n v="31"/>
  </r>
  <r>
    <s v="08MSU0017H"/>
    <x v="12"/>
    <s v="08USU4051Y"/>
    <x v="21"/>
    <x v="1"/>
    <x v="1"/>
    <x v="4"/>
    <n v="5"/>
    <x v="0"/>
    <n v="3"/>
    <x v="1"/>
    <n v="5033100011"/>
    <x v="1"/>
    <n v="3"/>
    <x v="2"/>
    <n v="1"/>
    <s v="Activa"/>
    <n v="0"/>
    <m/>
    <n v="2020"/>
    <n v="5"/>
    <n v="12"/>
    <n v="17"/>
    <n v="0"/>
    <n v="2"/>
    <n v="2"/>
    <n v="4"/>
    <n v="6"/>
    <n v="0"/>
    <n v="0"/>
    <n v="32"/>
    <n v="46"/>
    <n v="78"/>
    <n v="2"/>
    <n v="4"/>
    <n v="97"/>
    <n v="164"/>
    <n v="261"/>
    <n v="6"/>
    <n v="6"/>
  </r>
  <r>
    <s v="08MSU0017H"/>
    <x v="12"/>
    <s v="08USU4051Y"/>
    <x v="21"/>
    <x v="1"/>
    <x v="1"/>
    <x v="4"/>
    <n v="7"/>
    <x v="2"/>
    <n v="3"/>
    <x v="1"/>
    <n v="7033100002"/>
    <x v="101"/>
    <n v="1"/>
    <x v="0"/>
    <n v="1"/>
    <s v="Activa"/>
    <n v="0"/>
    <m/>
    <n v="2020"/>
    <n v="3"/>
    <n v="1"/>
    <n v="4"/>
    <n v="0"/>
    <n v="0"/>
    <n v="0"/>
    <n v="0"/>
    <n v="0"/>
    <n v="0"/>
    <n v="0"/>
    <n v="0"/>
    <n v="0"/>
    <n v="0"/>
    <n v="0"/>
    <n v="0"/>
    <n v="14"/>
    <n v="23"/>
    <n v="37"/>
    <n v="0"/>
    <n v="0"/>
  </r>
  <r>
    <s v="08MSU0017H"/>
    <x v="12"/>
    <s v="08USU4051Y"/>
    <x v="21"/>
    <x v="1"/>
    <x v="1"/>
    <x v="4"/>
    <n v="7"/>
    <x v="2"/>
    <n v="3"/>
    <x v="1"/>
    <n v="7033100065"/>
    <x v="102"/>
    <n v="1"/>
    <x v="0"/>
    <n v="1"/>
    <s v="Activa"/>
    <n v="0"/>
    <m/>
    <n v="2020"/>
    <n v="1"/>
    <n v="4"/>
    <n v="5"/>
    <n v="0"/>
    <n v="0"/>
    <n v="0"/>
    <n v="0"/>
    <n v="0"/>
    <n v="0"/>
    <n v="0"/>
    <n v="1"/>
    <n v="1"/>
    <n v="2"/>
    <n v="0"/>
    <n v="0"/>
    <n v="2"/>
    <n v="15"/>
    <n v="17"/>
    <n v="0"/>
    <n v="0"/>
  </r>
  <r>
    <s v="08MSU0017H"/>
    <x v="12"/>
    <s v="08USU4051Y"/>
    <x v="21"/>
    <x v="1"/>
    <x v="1"/>
    <x v="4"/>
    <n v="7"/>
    <x v="2"/>
    <n v="3"/>
    <x v="1"/>
    <n v="7033100077"/>
    <x v="103"/>
    <n v="1"/>
    <x v="0"/>
    <n v="1"/>
    <s v="Activa"/>
    <n v="0"/>
    <m/>
    <n v="2020"/>
    <n v="2"/>
    <n v="2"/>
    <n v="4"/>
    <n v="0"/>
    <n v="0"/>
    <n v="3"/>
    <n v="0"/>
    <n v="3"/>
    <n v="0"/>
    <n v="0"/>
    <n v="0"/>
    <n v="1"/>
    <n v="1"/>
    <n v="0"/>
    <n v="0"/>
    <n v="8"/>
    <n v="5"/>
    <n v="13"/>
    <n v="0"/>
    <n v="0"/>
  </r>
  <r>
    <s v="08MSU0017H"/>
    <x v="12"/>
    <s v="08USU4052X"/>
    <x v="22"/>
    <x v="1"/>
    <x v="1"/>
    <x v="4"/>
    <n v="5"/>
    <x v="0"/>
    <n v="7"/>
    <x v="3"/>
    <n v="5071000024"/>
    <x v="104"/>
    <n v="1"/>
    <x v="0"/>
    <n v="1"/>
    <s v="Activa"/>
    <n v="0"/>
    <m/>
    <n v="2020"/>
    <n v="26"/>
    <n v="38"/>
    <n v="64"/>
    <n v="0"/>
    <n v="0"/>
    <n v="17"/>
    <n v="18"/>
    <n v="35"/>
    <n v="0"/>
    <n v="0"/>
    <n v="20"/>
    <n v="14"/>
    <n v="34"/>
    <n v="0"/>
    <n v="0"/>
    <n v="139"/>
    <n v="148"/>
    <n v="287"/>
    <n v="4"/>
    <n v="0"/>
  </r>
  <r>
    <s v="08MSU0017H"/>
    <x v="12"/>
    <s v="08USU4052X"/>
    <x v="22"/>
    <x v="1"/>
    <x v="1"/>
    <x v="4"/>
    <n v="5"/>
    <x v="0"/>
    <n v="9"/>
    <x v="6"/>
    <n v="5091100011"/>
    <x v="105"/>
    <n v="1"/>
    <x v="0"/>
    <n v="1"/>
    <s v="Activa"/>
    <n v="0"/>
    <m/>
    <n v="2020"/>
    <n v="106"/>
    <n v="112"/>
    <n v="218"/>
    <n v="0"/>
    <n v="1"/>
    <n v="199"/>
    <n v="195"/>
    <n v="394"/>
    <n v="0"/>
    <n v="3"/>
    <n v="59"/>
    <n v="90"/>
    <n v="149"/>
    <n v="1"/>
    <n v="0"/>
    <n v="725"/>
    <n v="893"/>
    <n v="1618"/>
    <n v="12"/>
    <n v="16"/>
  </r>
  <r>
    <s v="08MSU0017H"/>
    <x v="12"/>
    <s v="08USU4052X"/>
    <x v="22"/>
    <x v="1"/>
    <x v="1"/>
    <x v="4"/>
    <n v="5"/>
    <x v="0"/>
    <n v="9"/>
    <x v="6"/>
    <n v="5094100010"/>
    <x v="106"/>
    <n v="1"/>
    <x v="0"/>
    <n v="1"/>
    <s v="Activa"/>
    <n v="0"/>
    <m/>
    <n v="2020"/>
    <n v="10"/>
    <n v="24"/>
    <n v="34"/>
    <n v="0"/>
    <n v="0"/>
    <n v="8"/>
    <n v="26"/>
    <n v="34"/>
    <n v="0"/>
    <n v="0"/>
    <n v="12"/>
    <n v="21"/>
    <n v="33"/>
    <n v="1"/>
    <n v="0"/>
    <n v="74"/>
    <n v="154"/>
    <n v="228"/>
    <n v="2"/>
    <n v="1"/>
  </r>
  <r>
    <s v="08MSU0017H"/>
    <x v="12"/>
    <s v="08USU4052X"/>
    <x v="22"/>
    <x v="1"/>
    <x v="1"/>
    <x v="4"/>
    <n v="5"/>
    <x v="0"/>
    <n v="9"/>
    <x v="6"/>
    <n v="5095600005"/>
    <x v="107"/>
    <n v="1"/>
    <x v="0"/>
    <n v="1"/>
    <s v="Activa"/>
    <n v="0"/>
    <m/>
    <n v="2020"/>
    <n v="5"/>
    <n v="11"/>
    <n v="16"/>
    <n v="0"/>
    <n v="0"/>
    <n v="1"/>
    <n v="1"/>
    <n v="2"/>
    <n v="0"/>
    <n v="0"/>
    <n v="33"/>
    <n v="50"/>
    <n v="83"/>
    <n v="1"/>
    <n v="0"/>
    <n v="85"/>
    <n v="172"/>
    <n v="257"/>
    <n v="2"/>
    <n v="6"/>
  </r>
  <r>
    <s v="08MSU0017H"/>
    <x v="12"/>
    <s v="08USU4052X"/>
    <x v="22"/>
    <x v="1"/>
    <x v="1"/>
    <x v="4"/>
    <n v="6"/>
    <x v="1"/>
    <n v="5"/>
    <x v="7"/>
    <n v="6051100001"/>
    <x v="108"/>
    <n v="1"/>
    <x v="0"/>
    <n v="1"/>
    <s v="Activa"/>
    <n v="0"/>
    <m/>
    <n v="2020"/>
    <n v="0"/>
    <n v="0"/>
    <n v="0"/>
    <n v="0"/>
    <n v="0"/>
    <n v="0"/>
    <n v="0"/>
    <n v="0"/>
    <n v="0"/>
    <n v="0"/>
    <n v="1"/>
    <n v="1"/>
    <n v="2"/>
    <n v="0"/>
    <n v="0"/>
    <n v="1"/>
    <n v="2"/>
    <n v="3"/>
    <n v="0"/>
    <n v="0"/>
  </r>
  <r>
    <s v="08MSU0017H"/>
    <x v="12"/>
    <s v="08USU4052X"/>
    <x v="22"/>
    <x v="1"/>
    <x v="1"/>
    <x v="4"/>
    <n v="6"/>
    <x v="1"/>
    <n v="9"/>
    <x v="6"/>
    <n v="6091301004"/>
    <x v="109"/>
    <n v="1"/>
    <x v="0"/>
    <n v="1"/>
    <s v="Activa"/>
    <n v="0"/>
    <m/>
    <n v="2020"/>
    <n v="2"/>
    <n v="7"/>
    <n v="9"/>
    <n v="0"/>
    <n v="0"/>
    <n v="1"/>
    <n v="7"/>
    <n v="8"/>
    <n v="0"/>
    <n v="0"/>
    <n v="10"/>
    <n v="12"/>
    <n v="22"/>
    <n v="0"/>
    <n v="0"/>
    <n v="25"/>
    <n v="32"/>
    <n v="57"/>
    <n v="0"/>
    <n v="0"/>
  </r>
  <r>
    <s v="08MSU0017H"/>
    <x v="12"/>
    <s v="08USU4052X"/>
    <x v="22"/>
    <x v="1"/>
    <x v="1"/>
    <x v="4"/>
    <n v="6"/>
    <x v="1"/>
    <n v="9"/>
    <x v="6"/>
    <n v="6091302001"/>
    <x v="110"/>
    <n v="1"/>
    <x v="0"/>
    <n v="1"/>
    <s v="Activa"/>
    <n v="0"/>
    <m/>
    <n v="2020"/>
    <n v="2"/>
    <n v="0"/>
    <n v="2"/>
    <n v="0"/>
    <n v="0"/>
    <n v="1"/>
    <n v="0"/>
    <n v="1"/>
    <n v="0"/>
    <n v="0"/>
    <n v="1"/>
    <n v="1"/>
    <n v="2"/>
    <n v="0"/>
    <n v="0"/>
    <n v="5"/>
    <n v="1"/>
    <n v="6"/>
    <n v="0"/>
    <n v="0"/>
  </r>
  <r>
    <s v="08MSU0017H"/>
    <x v="12"/>
    <s v="08USU4052X"/>
    <x v="22"/>
    <x v="1"/>
    <x v="1"/>
    <x v="4"/>
    <n v="6"/>
    <x v="1"/>
    <n v="9"/>
    <x v="6"/>
    <n v="6091305002"/>
    <x v="111"/>
    <n v="1"/>
    <x v="0"/>
    <n v="1"/>
    <s v="Activa"/>
    <n v="0"/>
    <m/>
    <n v="2020"/>
    <n v="5"/>
    <n v="0"/>
    <n v="5"/>
    <n v="0"/>
    <n v="0"/>
    <n v="5"/>
    <n v="0"/>
    <n v="5"/>
    <n v="0"/>
    <n v="0"/>
    <n v="18"/>
    <n v="3"/>
    <n v="21"/>
    <n v="0"/>
    <n v="0"/>
    <n v="32"/>
    <n v="6"/>
    <n v="38"/>
    <n v="0"/>
    <n v="0"/>
  </r>
  <r>
    <s v="08MSU0017H"/>
    <x v="12"/>
    <s v="08USU4052X"/>
    <x v="22"/>
    <x v="1"/>
    <x v="1"/>
    <x v="4"/>
    <n v="6"/>
    <x v="1"/>
    <n v="9"/>
    <x v="6"/>
    <n v="6091309002"/>
    <x v="112"/>
    <n v="1"/>
    <x v="0"/>
    <n v="1"/>
    <s v="Activa"/>
    <n v="0"/>
    <m/>
    <n v="2020"/>
    <n v="1"/>
    <n v="1"/>
    <n v="2"/>
    <n v="0"/>
    <n v="0"/>
    <n v="1"/>
    <n v="0"/>
    <n v="1"/>
    <n v="0"/>
    <n v="0"/>
    <n v="2"/>
    <n v="0"/>
    <n v="2"/>
    <n v="0"/>
    <n v="0"/>
    <n v="3"/>
    <n v="3"/>
    <n v="6"/>
    <n v="0"/>
    <n v="0"/>
  </r>
  <r>
    <s v="08MSU0017H"/>
    <x v="12"/>
    <s v="08USU4052X"/>
    <x v="22"/>
    <x v="1"/>
    <x v="1"/>
    <x v="4"/>
    <n v="6"/>
    <x v="1"/>
    <n v="9"/>
    <x v="6"/>
    <n v="6091316002"/>
    <x v="113"/>
    <n v="1"/>
    <x v="0"/>
    <n v="1"/>
    <s v="Activa"/>
    <n v="0"/>
    <m/>
    <n v="2020"/>
    <n v="4"/>
    <n v="4"/>
    <n v="8"/>
    <n v="0"/>
    <n v="0"/>
    <n v="3"/>
    <n v="0"/>
    <n v="3"/>
    <n v="0"/>
    <n v="0"/>
    <n v="5"/>
    <n v="6"/>
    <n v="11"/>
    <n v="0"/>
    <n v="0"/>
    <n v="15"/>
    <n v="15"/>
    <n v="30"/>
    <n v="0"/>
    <n v="0"/>
  </r>
  <r>
    <s v="08MSU0017H"/>
    <x v="12"/>
    <s v="08USU4052X"/>
    <x v="22"/>
    <x v="1"/>
    <x v="1"/>
    <x v="4"/>
    <n v="6"/>
    <x v="1"/>
    <n v="9"/>
    <x v="6"/>
    <n v="6091316013"/>
    <x v="114"/>
    <n v="1"/>
    <x v="0"/>
    <n v="1"/>
    <s v="Activa"/>
    <n v="0"/>
    <m/>
    <n v="2020"/>
    <n v="0"/>
    <n v="0"/>
    <n v="0"/>
    <n v="0"/>
    <n v="0"/>
    <n v="0"/>
    <n v="0"/>
    <n v="0"/>
    <n v="0"/>
    <n v="0"/>
    <n v="0"/>
    <n v="0"/>
    <n v="0"/>
    <n v="0"/>
    <n v="0"/>
    <n v="1"/>
    <n v="0"/>
    <n v="1"/>
    <n v="0"/>
    <n v="0"/>
  </r>
  <r>
    <s v="08MSU0017H"/>
    <x v="12"/>
    <s v="08USU4052X"/>
    <x v="22"/>
    <x v="1"/>
    <x v="1"/>
    <x v="4"/>
    <n v="6"/>
    <x v="1"/>
    <n v="9"/>
    <x v="6"/>
    <n v="6091321003"/>
    <x v="115"/>
    <n v="1"/>
    <x v="0"/>
    <n v="1"/>
    <s v="Activa"/>
    <n v="0"/>
    <m/>
    <n v="2020"/>
    <n v="1"/>
    <n v="2"/>
    <n v="3"/>
    <n v="0"/>
    <n v="0"/>
    <n v="1"/>
    <n v="1"/>
    <n v="2"/>
    <n v="0"/>
    <n v="0"/>
    <n v="1"/>
    <n v="1"/>
    <n v="2"/>
    <n v="0"/>
    <n v="0"/>
    <n v="5"/>
    <n v="2"/>
    <n v="7"/>
    <n v="0"/>
    <n v="0"/>
  </r>
  <r>
    <s v="08MSU0017H"/>
    <x v="12"/>
    <s v="08USU4052X"/>
    <x v="22"/>
    <x v="1"/>
    <x v="1"/>
    <x v="4"/>
    <n v="6"/>
    <x v="1"/>
    <n v="9"/>
    <x v="6"/>
    <n v="6091323003"/>
    <x v="116"/>
    <n v="1"/>
    <x v="0"/>
    <n v="1"/>
    <s v="Activa"/>
    <n v="0"/>
    <m/>
    <n v="2020"/>
    <n v="2"/>
    <n v="6"/>
    <n v="8"/>
    <n v="0"/>
    <n v="0"/>
    <n v="1"/>
    <n v="0"/>
    <n v="1"/>
    <n v="0"/>
    <n v="0"/>
    <n v="6"/>
    <n v="5"/>
    <n v="11"/>
    <n v="0"/>
    <n v="0"/>
    <n v="21"/>
    <n v="10"/>
    <n v="31"/>
    <n v="0"/>
    <n v="0"/>
  </r>
  <r>
    <s v="08MSU0017H"/>
    <x v="12"/>
    <s v="08USU4052X"/>
    <x v="22"/>
    <x v="1"/>
    <x v="1"/>
    <x v="4"/>
    <n v="6"/>
    <x v="1"/>
    <n v="9"/>
    <x v="6"/>
    <n v="6091325002"/>
    <x v="117"/>
    <n v="1"/>
    <x v="0"/>
    <n v="1"/>
    <s v="Activa"/>
    <n v="0"/>
    <m/>
    <n v="2020"/>
    <n v="0"/>
    <n v="0"/>
    <n v="0"/>
    <n v="0"/>
    <n v="0"/>
    <n v="0"/>
    <n v="0"/>
    <n v="0"/>
    <n v="0"/>
    <n v="0"/>
    <n v="3"/>
    <n v="2"/>
    <n v="5"/>
    <n v="0"/>
    <n v="0"/>
    <n v="6"/>
    <n v="4"/>
    <n v="10"/>
    <n v="0"/>
    <n v="0"/>
  </r>
  <r>
    <s v="08MSU0017H"/>
    <x v="12"/>
    <s v="08USU4052X"/>
    <x v="22"/>
    <x v="1"/>
    <x v="1"/>
    <x v="4"/>
    <n v="6"/>
    <x v="1"/>
    <n v="9"/>
    <x v="6"/>
    <n v="6091327002"/>
    <x v="118"/>
    <n v="1"/>
    <x v="0"/>
    <n v="1"/>
    <s v="Activa"/>
    <n v="0"/>
    <m/>
    <n v="2020"/>
    <n v="5"/>
    <n v="3"/>
    <n v="8"/>
    <n v="0"/>
    <n v="0"/>
    <n v="2"/>
    <n v="0"/>
    <n v="2"/>
    <n v="0"/>
    <n v="0"/>
    <n v="10"/>
    <n v="9"/>
    <n v="19"/>
    <n v="0"/>
    <n v="0"/>
    <n v="20"/>
    <n v="14"/>
    <n v="34"/>
    <n v="0"/>
    <n v="0"/>
  </r>
  <r>
    <s v="08MSU0017H"/>
    <x v="12"/>
    <s v="08USU4052X"/>
    <x v="22"/>
    <x v="1"/>
    <x v="1"/>
    <x v="4"/>
    <n v="6"/>
    <x v="1"/>
    <n v="9"/>
    <x v="6"/>
    <n v="6091331003"/>
    <x v="119"/>
    <n v="1"/>
    <x v="0"/>
    <n v="1"/>
    <s v="Activa"/>
    <n v="0"/>
    <m/>
    <n v="2020"/>
    <n v="1"/>
    <n v="0"/>
    <n v="1"/>
    <n v="0"/>
    <n v="0"/>
    <n v="0"/>
    <n v="0"/>
    <n v="0"/>
    <n v="0"/>
    <n v="0"/>
    <n v="1"/>
    <n v="0"/>
    <n v="1"/>
    <n v="0"/>
    <n v="0"/>
    <n v="2"/>
    <n v="1"/>
    <n v="3"/>
    <n v="0"/>
    <n v="0"/>
  </r>
  <r>
    <s v="08MSU0017H"/>
    <x v="12"/>
    <s v="08USU4052X"/>
    <x v="22"/>
    <x v="1"/>
    <x v="1"/>
    <x v="4"/>
    <n v="6"/>
    <x v="1"/>
    <n v="9"/>
    <x v="6"/>
    <n v="6091332002"/>
    <x v="120"/>
    <n v="1"/>
    <x v="0"/>
    <n v="1"/>
    <s v="Activa"/>
    <n v="0"/>
    <m/>
    <n v="2020"/>
    <n v="1"/>
    <n v="1"/>
    <n v="2"/>
    <n v="0"/>
    <n v="0"/>
    <n v="0"/>
    <n v="0"/>
    <n v="0"/>
    <n v="0"/>
    <n v="0"/>
    <n v="0"/>
    <n v="2"/>
    <n v="2"/>
    <n v="0"/>
    <n v="0"/>
    <n v="1"/>
    <n v="5"/>
    <n v="6"/>
    <n v="0"/>
    <n v="0"/>
  </r>
  <r>
    <s v="08MSU0017H"/>
    <x v="12"/>
    <s v="08USU4052X"/>
    <x v="22"/>
    <x v="1"/>
    <x v="1"/>
    <x v="4"/>
    <n v="6"/>
    <x v="1"/>
    <n v="9"/>
    <x v="6"/>
    <n v="6091337005"/>
    <x v="121"/>
    <n v="1"/>
    <x v="0"/>
    <n v="1"/>
    <s v="Activa"/>
    <n v="0"/>
    <m/>
    <n v="2020"/>
    <n v="2"/>
    <n v="0"/>
    <n v="2"/>
    <n v="0"/>
    <n v="0"/>
    <n v="1"/>
    <n v="0"/>
    <n v="1"/>
    <n v="0"/>
    <n v="0"/>
    <n v="2"/>
    <n v="0"/>
    <n v="2"/>
    <n v="0"/>
    <n v="0"/>
    <n v="7"/>
    <n v="1"/>
    <n v="8"/>
    <n v="0"/>
    <n v="0"/>
  </r>
  <r>
    <s v="08MSU0017H"/>
    <x v="12"/>
    <s v="08USU4052X"/>
    <x v="22"/>
    <x v="1"/>
    <x v="1"/>
    <x v="4"/>
    <n v="6"/>
    <x v="1"/>
    <n v="9"/>
    <x v="6"/>
    <n v="6091340002"/>
    <x v="122"/>
    <n v="1"/>
    <x v="0"/>
    <n v="1"/>
    <s v="Activa"/>
    <n v="0"/>
    <m/>
    <n v="2020"/>
    <n v="5"/>
    <n v="8"/>
    <n v="13"/>
    <n v="0"/>
    <n v="0"/>
    <n v="5"/>
    <n v="7"/>
    <n v="12"/>
    <n v="0"/>
    <n v="0"/>
    <n v="4"/>
    <n v="11"/>
    <n v="15"/>
    <n v="0"/>
    <n v="0"/>
    <n v="13"/>
    <n v="33"/>
    <n v="46"/>
    <n v="0"/>
    <n v="0"/>
  </r>
  <r>
    <s v="08MSU0017H"/>
    <x v="12"/>
    <s v="08USU4052X"/>
    <x v="22"/>
    <x v="1"/>
    <x v="1"/>
    <x v="4"/>
    <n v="6"/>
    <x v="1"/>
    <n v="9"/>
    <x v="6"/>
    <n v="6091342013"/>
    <x v="123"/>
    <n v="1"/>
    <x v="0"/>
    <n v="1"/>
    <s v="Activa"/>
    <n v="0"/>
    <m/>
    <n v="2020"/>
    <n v="1"/>
    <n v="1"/>
    <n v="2"/>
    <n v="0"/>
    <n v="0"/>
    <n v="0"/>
    <n v="0"/>
    <n v="0"/>
    <n v="0"/>
    <n v="0"/>
    <n v="0"/>
    <n v="2"/>
    <n v="2"/>
    <n v="0"/>
    <n v="0"/>
    <n v="1"/>
    <n v="4"/>
    <n v="5"/>
    <n v="0"/>
    <n v="0"/>
  </r>
  <r>
    <s v="08MSU0017H"/>
    <x v="12"/>
    <s v="08USU4052X"/>
    <x v="22"/>
    <x v="1"/>
    <x v="1"/>
    <x v="4"/>
    <n v="6"/>
    <x v="1"/>
    <n v="9"/>
    <x v="6"/>
    <n v="6091345016"/>
    <x v="124"/>
    <n v="1"/>
    <x v="0"/>
    <n v="1"/>
    <s v="Activa"/>
    <n v="0"/>
    <m/>
    <n v="2020"/>
    <n v="0"/>
    <n v="0"/>
    <n v="0"/>
    <n v="0"/>
    <n v="0"/>
    <n v="0"/>
    <n v="0"/>
    <n v="0"/>
    <n v="0"/>
    <n v="0"/>
    <n v="2"/>
    <n v="0"/>
    <n v="2"/>
    <n v="0"/>
    <n v="0"/>
    <n v="4"/>
    <n v="0"/>
    <n v="4"/>
    <n v="0"/>
    <n v="0"/>
  </r>
  <r>
    <s v="08MSU0017H"/>
    <x v="12"/>
    <s v="08USU4052X"/>
    <x v="22"/>
    <x v="1"/>
    <x v="1"/>
    <x v="4"/>
    <n v="7"/>
    <x v="2"/>
    <n v="4"/>
    <x v="2"/>
    <n v="7042500139"/>
    <x v="125"/>
    <n v="1"/>
    <x v="0"/>
    <n v="1"/>
    <s v="Activa"/>
    <n v="0"/>
    <m/>
    <n v="2020"/>
    <n v="0"/>
    <n v="0"/>
    <n v="0"/>
    <n v="0"/>
    <n v="0"/>
    <n v="0"/>
    <n v="0"/>
    <n v="0"/>
    <n v="0"/>
    <n v="0"/>
    <n v="0"/>
    <n v="0"/>
    <n v="0"/>
    <n v="0"/>
    <n v="0"/>
    <n v="2"/>
    <n v="7"/>
    <n v="9"/>
    <n v="0"/>
    <n v="0"/>
  </r>
  <r>
    <s v="08MSU0017H"/>
    <x v="12"/>
    <s v="08USU4052X"/>
    <x v="22"/>
    <x v="1"/>
    <x v="1"/>
    <x v="4"/>
    <n v="7"/>
    <x v="2"/>
    <n v="9"/>
    <x v="6"/>
    <n v="7091345018"/>
    <x v="126"/>
    <n v="1"/>
    <x v="0"/>
    <n v="1"/>
    <s v="Activa"/>
    <n v="0"/>
    <m/>
    <n v="2020"/>
    <n v="0"/>
    <n v="0"/>
    <n v="0"/>
    <n v="0"/>
    <n v="0"/>
    <n v="0"/>
    <n v="0"/>
    <n v="0"/>
    <n v="0"/>
    <n v="0"/>
    <n v="0"/>
    <n v="0"/>
    <n v="0"/>
    <n v="0"/>
    <n v="0"/>
    <n v="8"/>
    <n v="6"/>
    <n v="14"/>
    <n v="0"/>
    <n v="0"/>
  </r>
  <r>
    <s v="08MSU0017H"/>
    <x v="12"/>
    <s v="08USU4052X"/>
    <x v="22"/>
    <x v="1"/>
    <x v="1"/>
    <x v="4"/>
    <n v="6"/>
    <x v="1"/>
    <n v="9"/>
    <x v="6"/>
    <n v="6091315001"/>
    <x v="127"/>
    <n v="1"/>
    <x v="0"/>
    <n v="1"/>
    <s v="Activa"/>
    <n v="0"/>
    <m/>
    <n v="2020"/>
    <n v="0"/>
    <n v="0"/>
    <n v="0"/>
    <n v="0"/>
    <n v="0"/>
    <n v="0"/>
    <n v="0"/>
    <n v="0"/>
    <n v="0"/>
    <n v="0"/>
    <n v="2"/>
    <n v="0"/>
    <n v="2"/>
    <n v="0"/>
    <n v="0"/>
    <n v="2"/>
    <n v="0"/>
    <n v="2"/>
    <n v="0"/>
    <n v="0"/>
  </r>
  <r>
    <s v="08MSU0017H"/>
    <x v="12"/>
    <s v="08USU4052X"/>
    <x v="22"/>
    <x v="1"/>
    <x v="1"/>
    <x v="4"/>
    <n v="7"/>
    <x v="2"/>
    <n v="9"/>
    <x v="6"/>
    <n v="7095200012"/>
    <x v="128"/>
    <n v="1"/>
    <x v="0"/>
    <n v="1"/>
    <s v="Activa"/>
    <n v="0"/>
    <m/>
    <n v="2020"/>
    <n v="0"/>
    <n v="0"/>
    <n v="0"/>
    <n v="0"/>
    <n v="0"/>
    <n v="0"/>
    <n v="0"/>
    <n v="0"/>
    <n v="0"/>
    <n v="0"/>
    <n v="1"/>
    <n v="0"/>
    <n v="1"/>
    <n v="0"/>
    <n v="0"/>
    <n v="3"/>
    <n v="1"/>
    <n v="4"/>
    <n v="0"/>
    <n v="0"/>
  </r>
  <r>
    <s v="08MSU0017H"/>
    <x v="12"/>
    <s v="08USU4053W"/>
    <x v="23"/>
    <x v="1"/>
    <x v="1"/>
    <x v="4"/>
    <n v="5"/>
    <x v="0"/>
    <n v="5"/>
    <x v="7"/>
    <n v="5052300004"/>
    <x v="129"/>
    <n v="1"/>
    <x v="0"/>
    <n v="1"/>
    <s v="Activa"/>
    <n v="0"/>
    <m/>
    <n v="2020"/>
    <n v="22"/>
    <n v="19"/>
    <n v="41"/>
    <n v="0"/>
    <n v="1"/>
    <n v="18"/>
    <n v="16"/>
    <n v="34"/>
    <n v="0"/>
    <n v="1"/>
    <n v="25"/>
    <n v="19"/>
    <n v="44"/>
    <n v="0"/>
    <n v="1"/>
    <n v="135"/>
    <n v="95"/>
    <n v="230"/>
    <n v="1"/>
    <n v="5"/>
  </r>
  <r>
    <s v="08MSU0017H"/>
    <x v="12"/>
    <s v="08USU4053W"/>
    <x v="23"/>
    <x v="1"/>
    <x v="1"/>
    <x v="4"/>
    <n v="5"/>
    <x v="0"/>
    <n v="5"/>
    <x v="7"/>
    <n v="5053100001"/>
    <x v="130"/>
    <n v="1"/>
    <x v="0"/>
    <n v="1"/>
    <s v="Activa"/>
    <n v="0"/>
    <m/>
    <n v="2020"/>
    <n v="3"/>
    <n v="4"/>
    <n v="7"/>
    <n v="1"/>
    <n v="0"/>
    <n v="2"/>
    <n v="2"/>
    <n v="4"/>
    <n v="0"/>
    <n v="0"/>
    <n v="25"/>
    <n v="16"/>
    <n v="41"/>
    <n v="0"/>
    <n v="0"/>
    <n v="60"/>
    <n v="43"/>
    <n v="103"/>
    <n v="2"/>
    <n v="3"/>
  </r>
  <r>
    <s v="08MSU0017H"/>
    <x v="12"/>
    <s v="08USU4053W"/>
    <x v="23"/>
    <x v="1"/>
    <x v="1"/>
    <x v="4"/>
    <n v="5"/>
    <x v="0"/>
    <n v="6"/>
    <x v="5"/>
    <n v="5061100012"/>
    <x v="131"/>
    <n v="1"/>
    <x v="0"/>
    <n v="1"/>
    <s v="Activa"/>
    <n v="0"/>
    <m/>
    <n v="2020"/>
    <n v="0"/>
    <n v="0"/>
    <n v="0"/>
    <n v="0"/>
    <n v="0"/>
    <n v="0"/>
    <n v="0"/>
    <n v="0"/>
    <n v="0"/>
    <n v="0"/>
    <n v="65"/>
    <n v="14"/>
    <n v="79"/>
    <n v="0"/>
    <n v="1"/>
    <n v="209"/>
    <n v="37"/>
    <n v="246"/>
    <n v="1"/>
    <n v="1"/>
  </r>
  <r>
    <s v="08MSU0017H"/>
    <x v="12"/>
    <s v="08USU4053W"/>
    <x v="23"/>
    <x v="1"/>
    <x v="1"/>
    <x v="4"/>
    <n v="5"/>
    <x v="0"/>
    <n v="6"/>
    <x v="5"/>
    <n v="5061200003"/>
    <x v="132"/>
    <n v="1"/>
    <x v="0"/>
    <n v="1"/>
    <s v="Activa"/>
    <n v="0"/>
    <m/>
    <n v="2020"/>
    <n v="13"/>
    <n v="1"/>
    <n v="14"/>
    <n v="0"/>
    <n v="0"/>
    <n v="15"/>
    <n v="3"/>
    <n v="18"/>
    <n v="0"/>
    <n v="0"/>
    <n v="34"/>
    <n v="8"/>
    <n v="42"/>
    <n v="2"/>
    <n v="1"/>
    <n v="144"/>
    <n v="26"/>
    <n v="170"/>
    <n v="2"/>
    <n v="5"/>
  </r>
  <r>
    <s v="08MSU0017H"/>
    <x v="12"/>
    <s v="08USU4053W"/>
    <x v="23"/>
    <x v="1"/>
    <x v="1"/>
    <x v="4"/>
    <n v="5"/>
    <x v="0"/>
    <n v="6"/>
    <x v="5"/>
    <n v="5061300008"/>
    <x v="133"/>
    <n v="1"/>
    <x v="0"/>
    <n v="3"/>
    <s v="Liquidacion"/>
    <n v="0"/>
    <m/>
    <n v="2020"/>
    <n v="6"/>
    <n v="0"/>
    <n v="6"/>
    <n v="0"/>
    <n v="0"/>
    <n v="23"/>
    <n v="7"/>
    <n v="30"/>
    <n v="1"/>
    <n v="0"/>
    <n v="0"/>
    <n v="0"/>
    <n v="0"/>
    <n v="0"/>
    <n v="0"/>
    <n v="2"/>
    <n v="0"/>
    <n v="2"/>
    <n v="0"/>
    <n v="0"/>
  </r>
  <r>
    <s v="08MSU0017H"/>
    <x v="12"/>
    <s v="08USU4053W"/>
    <x v="23"/>
    <x v="1"/>
    <x v="1"/>
    <x v="4"/>
    <n v="5"/>
    <x v="0"/>
    <n v="6"/>
    <x v="5"/>
    <n v="5061300016"/>
    <x v="134"/>
    <n v="3"/>
    <x v="2"/>
    <n v="1"/>
    <s v="Activa"/>
    <n v="0"/>
    <m/>
    <n v="2020"/>
    <n v="0"/>
    <n v="0"/>
    <n v="0"/>
    <n v="0"/>
    <n v="0"/>
    <n v="0"/>
    <n v="0"/>
    <n v="0"/>
    <n v="0"/>
    <n v="0"/>
    <n v="47"/>
    <n v="11"/>
    <n v="58"/>
    <n v="0"/>
    <n v="0"/>
    <n v="77"/>
    <n v="19"/>
    <n v="96"/>
    <n v="1"/>
    <n v="1"/>
  </r>
  <r>
    <s v="08MSU0017H"/>
    <x v="12"/>
    <s v="08USU4053W"/>
    <x v="23"/>
    <x v="1"/>
    <x v="1"/>
    <x v="4"/>
    <n v="5"/>
    <x v="0"/>
    <n v="7"/>
    <x v="3"/>
    <n v="5071000002"/>
    <x v="135"/>
    <n v="1"/>
    <x v="0"/>
    <n v="1"/>
    <s v="Activa"/>
    <n v="0"/>
    <m/>
    <n v="2020"/>
    <n v="13"/>
    <n v="3"/>
    <n v="16"/>
    <n v="1"/>
    <n v="0"/>
    <n v="7"/>
    <n v="2"/>
    <n v="9"/>
    <n v="0"/>
    <n v="0"/>
    <n v="52"/>
    <n v="23"/>
    <n v="75"/>
    <n v="1"/>
    <n v="0"/>
    <n v="154"/>
    <n v="57"/>
    <n v="211"/>
    <n v="3"/>
    <n v="3"/>
  </r>
  <r>
    <s v="08MSU0017H"/>
    <x v="12"/>
    <s v="08USU4053W"/>
    <x v="23"/>
    <x v="1"/>
    <x v="1"/>
    <x v="4"/>
    <n v="5"/>
    <x v="0"/>
    <n v="7"/>
    <x v="3"/>
    <n v="5071500013"/>
    <x v="136"/>
    <n v="1"/>
    <x v="0"/>
    <n v="1"/>
    <s v="Activa"/>
    <n v="0"/>
    <m/>
    <n v="2020"/>
    <n v="36"/>
    <n v="10"/>
    <n v="46"/>
    <n v="1"/>
    <n v="1"/>
    <n v="13"/>
    <n v="5"/>
    <n v="18"/>
    <n v="0"/>
    <n v="0"/>
    <n v="32"/>
    <n v="9"/>
    <n v="41"/>
    <n v="1"/>
    <n v="0"/>
    <n v="273"/>
    <n v="74"/>
    <n v="347"/>
    <n v="2"/>
    <n v="3"/>
  </r>
  <r>
    <s v="08MSU0017H"/>
    <x v="12"/>
    <s v="08USU4053W"/>
    <x v="23"/>
    <x v="1"/>
    <x v="1"/>
    <x v="4"/>
    <n v="5"/>
    <x v="0"/>
    <n v="7"/>
    <x v="3"/>
    <n v="5071700031"/>
    <x v="137"/>
    <n v="1"/>
    <x v="0"/>
    <n v="1"/>
    <s v="Activa"/>
    <n v="0"/>
    <m/>
    <n v="2020"/>
    <n v="24"/>
    <n v="13"/>
    <n v="37"/>
    <n v="0"/>
    <n v="0"/>
    <n v="22"/>
    <n v="12"/>
    <n v="34"/>
    <n v="0"/>
    <n v="0"/>
    <n v="19"/>
    <n v="12"/>
    <n v="31"/>
    <n v="0"/>
    <n v="0"/>
    <n v="149"/>
    <n v="75"/>
    <n v="224"/>
    <n v="0"/>
    <n v="5"/>
  </r>
  <r>
    <s v="08MSU0017H"/>
    <x v="12"/>
    <s v="08USU4053W"/>
    <x v="23"/>
    <x v="1"/>
    <x v="1"/>
    <x v="4"/>
    <n v="5"/>
    <x v="0"/>
    <n v="7"/>
    <x v="3"/>
    <n v="5072400013"/>
    <x v="138"/>
    <n v="1"/>
    <x v="0"/>
    <n v="1"/>
    <s v="Activa"/>
    <n v="0"/>
    <m/>
    <n v="2020"/>
    <n v="54"/>
    <n v="14"/>
    <n v="68"/>
    <n v="1"/>
    <n v="2"/>
    <n v="26"/>
    <n v="7"/>
    <n v="33"/>
    <n v="0"/>
    <n v="1"/>
    <n v="33"/>
    <n v="12"/>
    <n v="45"/>
    <n v="0"/>
    <n v="1"/>
    <n v="229"/>
    <n v="62"/>
    <n v="291"/>
    <n v="2"/>
    <n v="7"/>
  </r>
  <r>
    <s v="08MSU0017H"/>
    <x v="12"/>
    <s v="08USU4053W"/>
    <x v="23"/>
    <x v="1"/>
    <x v="1"/>
    <x v="4"/>
    <n v="5"/>
    <x v="0"/>
    <n v="7"/>
    <x v="3"/>
    <n v="5073200005"/>
    <x v="100"/>
    <n v="1"/>
    <x v="0"/>
    <n v="1"/>
    <s v="Activa"/>
    <n v="0"/>
    <m/>
    <n v="2020"/>
    <n v="91"/>
    <n v="27"/>
    <n v="118"/>
    <n v="0"/>
    <n v="0"/>
    <n v="92"/>
    <n v="19"/>
    <n v="111"/>
    <n v="2"/>
    <n v="2"/>
    <n v="127"/>
    <n v="47"/>
    <n v="174"/>
    <n v="3"/>
    <n v="3"/>
    <n v="676"/>
    <n v="238"/>
    <n v="914"/>
    <n v="9"/>
    <n v="21"/>
  </r>
  <r>
    <s v="08MSU0017H"/>
    <x v="12"/>
    <s v="08USU4053W"/>
    <x v="23"/>
    <x v="1"/>
    <x v="1"/>
    <x v="4"/>
    <n v="5"/>
    <x v="0"/>
    <n v="7"/>
    <x v="3"/>
    <n v="5073200011"/>
    <x v="139"/>
    <n v="1"/>
    <x v="0"/>
    <n v="1"/>
    <s v="Activa"/>
    <n v="0"/>
    <m/>
    <n v="2020"/>
    <n v="20"/>
    <n v="4"/>
    <n v="24"/>
    <n v="1"/>
    <n v="1"/>
    <n v="8"/>
    <n v="2"/>
    <n v="10"/>
    <n v="0"/>
    <n v="2"/>
    <n v="35"/>
    <n v="13"/>
    <n v="48"/>
    <n v="1"/>
    <n v="2"/>
    <n v="128"/>
    <n v="42"/>
    <n v="170"/>
    <n v="2"/>
    <n v="14"/>
  </r>
  <r>
    <s v="08MSU0017H"/>
    <x v="12"/>
    <s v="08USU4053W"/>
    <x v="23"/>
    <x v="1"/>
    <x v="1"/>
    <x v="4"/>
    <n v="6"/>
    <x v="1"/>
    <n v="4"/>
    <x v="2"/>
    <n v="6041100014"/>
    <x v="140"/>
    <n v="1"/>
    <x v="0"/>
    <n v="1"/>
    <s v="Activa"/>
    <n v="0"/>
    <m/>
    <n v="2020"/>
    <n v="0"/>
    <n v="0"/>
    <n v="0"/>
    <n v="0"/>
    <n v="0"/>
    <n v="0"/>
    <n v="0"/>
    <n v="0"/>
    <n v="0"/>
    <n v="0"/>
    <n v="6"/>
    <n v="4"/>
    <n v="10"/>
    <n v="0"/>
    <n v="0"/>
    <n v="20"/>
    <n v="9"/>
    <n v="29"/>
    <n v="0"/>
    <n v="0"/>
  </r>
  <r>
    <s v="08MSU0017H"/>
    <x v="12"/>
    <s v="08USU4053W"/>
    <x v="23"/>
    <x v="1"/>
    <x v="1"/>
    <x v="4"/>
    <n v="7"/>
    <x v="2"/>
    <n v="5"/>
    <x v="7"/>
    <n v="7052000002"/>
    <x v="141"/>
    <n v="1"/>
    <x v="0"/>
    <n v="1"/>
    <s v="Activa"/>
    <n v="0"/>
    <m/>
    <n v="2020"/>
    <n v="4"/>
    <n v="1"/>
    <n v="5"/>
    <n v="1"/>
    <n v="0"/>
    <n v="2"/>
    <n v="1"/>
    <n v="3"/>
    <n v="0"/>
    <n v="0"/>
    <n v="0"/>
    <n v="1"/>
    <n v="1"/>
    <n v="0"/>
    <n v="0"/>
    <n v="6"/>
    <n v="1"/>
    <n v="7"/>
    <n v="0"/>
    <n v="0"/>
  </r>
  <r>
    <s v="08MSU0017H"/>
    <x v="12"/>
    <s v="08USU4053W"/>
    <x v="23"/>
    <x v="1"/>
    <x v="1"/>
    <x v="4"/>
    <n v="7"/>
    <x v="2"/>
    <n v="5"/>
    <x v="7"/>
    <n v="7052000004"/>
    <x v="142"/>
    <n v="1"/>
    <x v="0"/>
    <n v="1"/>
    <s v="Activa"/>
    <n v="0"/>
    <m/>
    <n v="2020"/>
    <n v="3"/>
    <n v="5"/>
    <n v="8"/>
    <n v="0"/>
    <n v="0"/>
    <n v="3"/>
    <n v="5"/>
    <n v="8"/>
    <n v="0"/>
    <n v="0"/>
    <n v="2"/>
    <n v="3"/>
    <n v="5"/>
    <n v="0"/>
    <n v="0"/>
    <n v="15"/>
    <n v="7"/>
    <n v="22"/>
    <n v="0"/>
    <n v="0"/>
  </r>
  <r>
    <s v="08MSU0017H"/>
    <x v="12"/>
    <s v="08USU4053W"/>
    <x v="23"/>
    <x v="1"/>
    <x v="1"/>
    <x v="4"/>
    <n v="7"/>
    <x v="2"/>
    <n v="6"/>
    <x v="5"/>
    <n v="7061000003"/>
    <x v="143"/>
    <n v="1"/>
    <x v="0"/>
    <n v="1"/>
    <s v="Activa"/>
    <n v="0"/>
    <m/>
    <n v="2020"/>
    <n v="5"/>
    <n v="2"/>
    <n v="7"/>
    <n v="0"/>
    <n v="0"/>
    <n v="5"/>
    <n v="2"/>
    <n v="7"/>
    <n v="0"/>
    <n v="0"/>
    <n v="2"/>
    <n v="0"/>
    <n v="2"/>
    <n v="0"/>
    <n v="0"/>
    <n v="10"/>
    <n v="1"/>
    <n v="11"/>
    <n v="0"/>
    <n v="0"/>
  </r>
  <r>
    <s v="08MSU0017H"/>
    <x v="12"/>
    <s v="08USU4053W"/>
    <x v="23"/>
    <x v="1"/>
    <x v="1"/>
    <x v="4"/>
    <n v="7"/>
    <x v="2"/>
    <n v="7"/>
    <x v="3"/>
    <n v="7071000006"/>
    <x v="144"/>
    <n v="1"/>
    <x v="0"/>
    <n v="1"/>
    <s v="Activa"/>
    <n v="0"/>
    <m/>
    <n v="2020"/>
    <n v="0"/>
    <n v="2"/>
    <n v="2"/>
    <n v="0"/>
    <n v="0"/>
    <n v="1"/>
    <n v="0"/>
    <n v="1"/>
    <n v="0"/>
    <n v="0"/>
    <n v="0"/>
    <n v="0"/>
    <n v="0"/>
    <n v="0"/>
    <n v="0"/>
    <n v="1"/>
    <n v="0"/>
    <n v="1"/>
    <n v="0"/>
    <n v="0"/>
  </r>
  <r>
    <s v="08MSU0017H"/>
    <x v="12"/>
    <s v="08USU4053W"/>
    <x v="23"/>
    <x v="1"/>
    <x v="1"/>
    <x v="4"/>
    <n v="7"/>
    <x v="2"/>
    <n v="7"/>
    <x v="3"/>
    <n v="7073200010"/>
    <x v="145"/>
    <n v="1"/>
    <x v="0"/>
    <n v="1"/>
    <s v="Activa"/>
    <n v="0"/>
    <m/>
    <n v="2020"/>
    <n v="4"/>
    <n v="0"/>
    <n v="4"/>
    <n v="0"/>
    <n v="0"/>
    <n v="0"/>
    <n v="0"/>
    <n v="0"/>
    <n v="0"/>
    <n v="0"/>
    <n v="5"/>
    <n v="1"/>
    <n v="6"/>
    <n v="0"/>
    <n v="0"/>
    <n v="11"/>
    <n v="3"/>
    <n v="14"/>
    <n v="0"/>
    <n v="0"/>
  </r>
  <r>
    <s v="08MSU0017H"/>
    <x v="12"/>
    <s v="08USU4053W"/>
    <x v="23"/>
    <x v="1"/>
    <x v="1"/>
    <x v="4"/>
    <n v="7"/>
    <x v="2"/>
    <n v="7"/>
    <x v="3"/>
    <n v="7073200022"/>
    <x v="146"/>
    <n v="1"/>
    <x v="0"/>
    <n v="1"/>
    <s v="Activa"/>
    <n v="0"/>
    <m/>
    <n v="2020"/>
    <n v="1"/>
    <n v="1"/>
    <n v="2"/>
    <n v="0"/>
    <n v="0"/>
    <n v="5"/>
    <n v="0"/>
    <n v="5"/>
    <n v="0"/>
    <n v="0"/>
    <n v="3"/>
    <n v="1"/>
    <n v="4"/>
    <n v="0"/>
    <n v="0"/>
    <n v="7"/>
    <n v="4"/>
    <n v="11"/>
    <n v="0"/>
    <n v="0"/>
  </r>
  <r>
    <s v="08MSU0017H"/>
    <x v="12"/>
    <s v="08USU4053W"/>
    <x v="23"/>
    <x v="1"/>
    <x v="1"/>
    <x v="4"/>
    <n v="8"/>
    <x v="3"/>
    <n v="7"/>
    <x v="3"/>
    <n v="8071000005"/>
    <x v="147"/>
    <n v="1"/>
    <x v="0"/>
    <n v="1"/>
    <s v="Activa"/>
    <n v="0"/>
    <m/>
    <n v="2020"/>
    <n v="3"/>
    <n v="0"/>
    <n v="3"/>
    <n v="0"/>
    <n v="0"/>
    <n v="2"/>
    <n v="0"/>
    <n v="2"/>
    <n v="0"/>
    <n v="0"/>
    <n v="0"/>
    <n v="0"/>
    <n v="0"/>
    <n v="0"/>
    <n v="0"/>
    <n v="4"/>
    <n v="2"/>
    <n v="6"/>
    <n v="0"/>
    <n v="0"/>
  </r>
  <r>
    <s v="08MSU0017H"/>
    <x v="12"/>
    <s v="08USU4054V"/>
    <x v="24"/>
    <x v="1"/>
    <x v="1"/>
    <x v="4"/>
    <n v="5"/>
    <x v="0"/>
    <n v="4"/>
    <x v="2"/>
    <n v="5041300004"/>
    <x v="148"/>
    <n v="1"/>
    <x v="0"/>
    <n v="1"/>
    <s v="Activa"/>
    <n v="0"/>
    <m/>
    <n v="2020"/>
    <n v="56"/>
    <n v="57"/>
    <n v="113"/>
    <n v="0"/>
    <n v="2"/>
    <n v="21"/>
    <n v="34"/>
    <n v="55"/>
    <n v="0"/>
    <n v="1"/>
    <n v="7"/>
    <n v="7"/>
    <n v="14"/>
    <n v="0"/>
    <n v="3"/>
    <n v="391"/>
    <n v="395"/>
    <n v="786"/>
    <n v="2"/>
    <n v="13"/>
  </r>
  <r>
    <s v="08MSU0017H"/>
    <x v="12"/>
    <s v="08USU4054V"/>
    <x v="24"/>
    <x v="1"/>
    <x v="1"/>
    <x v="4"/>
    <n v="5"/>
    <x v="0"/>
    <n v="4"/>
    <x v="2"/>
    <n v="5041300004"/>
    <x v="148"/>
    <n v="3"/>
    <x v="2"/>
    <n v="1"/>
    <s v="Activa"/>
    <n v="0"/>
    <m/>
    <n v="2020"/>
    <n v="0"/>
    <n v="0"/>
    <n v="0"/>
    <n v="0"/>
    <n v="0"/>
    <n v="0"/>
    <n v="0"/>
    <n v="0"/>
    <n v="0"/>
    <n v="0"/>
    <n v="1"/>
    <n v="1"/>
    <n v="2"/>
    <n v="0"/>
    <n v="0"/>
    <n v="9"/>
    <n v="7"/>
    <n v="16"/>
    <n v="0"/>
    <n v="0"/>
  </r>
  <r>
    <s v="08MSU0017H"/>
    <x v="12"/>
    <s v="08USU4054V"/>
    <x v="24"/>
    <x v="1"/>
    <x v="1"/>
    <x v="4"/>
    <n v="5"/>
    <x v="0"/>
    <n v="4"/>
    <x v="2"/>
    <n v="5041400008"/>
    <x v="19"/>
    <n v="1"/>
    <x v="0"/>
    <n v="1"/>
    <s v="Activa"/>
    <n v="0"/>
    <m/>
    <n v="2020"/>
    <n v="51"/>
    <n v="133"/>
    <n v="184"/>
    <n v="3"/>
    <n v="7"/>
    <n v="51"/>
    <n v="85"/>
    <n v="136"/>
    <n v="0"/>
    <n v="2"/>
    <n v="8"/>
    <n v="7"/>
    <n v="15"/>
    <n v="0"/>
    <n v="0"/>
    <n v="376"/>
    <n v="652"/>
    <n v="1028"/>
    <n v="3"/>
    <n v="31"/>
  </r>
  <r>
    <s v="08MSU0017H"/>
    <x v="12"/>
    <s v="08USU4054V"/>
    <x v="24"/>
    <x v="1"/>
    <x v="1"/>
    <x v="4"/>
    <n v="5"/>
    <x v="0"/>
    <n v="4"/>
    <x v="2"/>
    <n v="5041400008"/>
    <x v="19"/>
    <n v="3"/>
    <x v="2"/>
    <n v="1"/>
    <s v="Activa"/>
    <n v="0"/>
    <m/>
    <n v="2020"/>
    <n v="0"/>
    <n v="0"/>
    <n v="0"/>
    <n v="0"/>
    <n v="0"/>
    <n v="0"/>
    <n v="0"/>
    <n v="0"/>
    <n v="0"/>
    <n v="0"/>
    <n v="1"/>
    <n v="0"/>
    <n v="1"/>
    <n v="0"/>
    <n v="0"/>
    <n v="13"/>
    <n v="18"/>
    <n v="31"/>
    <n v="0"/>
    <n v="1"/>
  </r>
  <r>
    <s v="08MSU0017H"/>
    <x v="12"/>
    <s v="08USU4054V"/>
    <x v="24"/>
    <x v="1"/>
    <x v="1"/>
    <x v="4"/>
    <n v="5"/>
    <x v="0"/>
    <n v="4"/>
    <x v="2"/>
    <n v="5042100055"/>
    <x v="16"/>
    <n v="1"/>
    <x v="0"/>
    <n v="1"/>
    <s v="Activa"/>
    <n v="0"/>
    <m/>
    <n v="2020"/>
    <n v="56"/>
    <n v="112"/>
    <n v="168"/>
    <n v="0"/>
    <n v="4"/>
    <n v="24"/>
    <n v="62"/>
    <n v="86"/>
    <n v="1"/>
    <n v="1"/>
    <n v="6"/>
    <n v="7"/>
    <n v="13"/>
    <n v="0"/>
    <n v="0"/>
    <n v="345"/>
    <n v="465"/>
    <n v="810"/>
    <n v="6"/>
    <n v="19"/>
  </r>
  <r>
    <s v="08MSU0017H"/>
    <x v="12"/>
    <s v="08USU4054V"/>
    <x v="24"/>
    <x v="1"/>
    <x v="1"/>
    <x v="4"/>
    <n v="5"/>
    <x v="0"/>
    <n v="4"/>
    <x v="2"/>
    <n v="5042100055"/>
    <x v="16"/>
    <n v="3"/>
    <x v="2"/>
    <n v="1"/>
    <s v="Activa"/>
    <n v="0"/>
    <m/>
    <n v="2020"/>
    <n v="0"/>
    <n v="0"/>
    <n v="0"/>
    <n v="0"/>
    <n v="0"/>
    <n v="0"/>
    <n v="0"/>
    <n v="0"/>
    <n v="0"/>
    <n v="0"/>
    <n v="0"/>
    <n v="1"/>
    <n v="1"/>
    <n v="0"/>
    <n v="0"/>
    <n v="48"/>
    <n v="131"/>
    <n v="179"/>
    <n v="2"/>
    <n v="5"/>
  </r>
  <r>
    <s v="08MSU0017H"/>
    <x v="12"/>
    <s v="08USU4054V"/>
    <x v="24"/>
    <x v="1"/>
    <x v="1"/>
    <x v="4"/>
    <n v="5"/>
    <x v="0"/>
    <n v="4"/>
    <x v="2"/>
    <n v="5042300009"/>
    <x v="149"/>
    <n v="1"/>
    <x v="0"/>
    <n v="1"/>
    <s v="Activa"/>
    <n v="0"/>
    <m/>
    <n v="2020"/>
    <n v="7"/>
    <n v="15"/>
    <n v="22"/>
    <n v="0"/>
    <n v="1"/>
    <n v="6"/>
    <n v="15"/>
    <n v="21"/>
    <n v="0"/>
    <n v="0"/>
    <n v="4"/>
    <n v="3"/>
    <n v="7"/>
    <n v="0"/>
    <n v="0"/>
    <n v="63"/>
    <n v="86"/>
    <n v="149"/>
    <n v="3"/>
    <n v="4"/>
  </r>
  <r>
    <s v="08MSU0017H"/>
    <x v="12"/>
    <s v="08USU4054V"/>
    <x v="24"/>
    <x v="1"/>
    <x v="1"/>
    <x v="4"/>
    <n v="5"/>
    <x v="0"/>
    <n v="4"/>
    <x v="2"/>
    <n v="5042300009"/>
    <x v="149"/>
    <n v="3"/>
    <x v="2"/>
    <n v="1"/>
    <s v="Activa"/>
    <n v="0"/>
    <m/>
    <n v="2020"/>
    <n v="0"/>
    <n v="0"/>
    <n v="0"/>
    <n v="0"/>
    <n v="0"/>
    <n v="0"/>
    <n v="0"/>
    <n v="0"/>
    <n v="0"/>
    <n v="0"/>
    <n v="1"/>
    <n v="0"/>
    <n v="1"/>
    <n v="0"/>
    <n v="0"/>
    <n v="2"/>
    <n v="3"/>
    <n v="5"/>
    <n v="0"/>
    <n v="0"/>
  </r>
  <r>
    <s v="08MSU0017H"/>
    <x v="12"/>
    <s v="08USU4054V"/>
    <x v="24"/>
    <x v="1"/>
    <x v="1"/>
    <x v="4"/>
    <n v="5"/>
    <x v="0"/>
    <n v="6"/>
    <x v="5"/>
    <n v="5062200078"/>
    <x v="150"/>
    <n v="1"/>
    <x v="0"/>
    <n v="1"/>
    <s v="Activa"/>
    <n v="0"/>
    <m/>
    <n v="2020"/>
    <n v="12"/>
    <n v="3"/>
    <n v="15"/>
    <n v="1"/>
    <n v="0"/>
    <n v="8"/>
    <n v="6"/>
    <n v="14"/>
    <n v="0"/>
    <n v="0"/>
    <n v="6"/>
    <n v="1"/>
    <n v="7"/>
    <n v="0"/>
    <n v="0"/>
    <n v="78"/>
    <n v="33"/>
    <n v="111"/>
    <n v="1"/>
    <n v="1"/>
  </r>
  <r>
    <s v="08MSU0017H"/>
    <x v="12"/>
    <s v="08USU4054V"/>
    <x v="24"/>
    <x v="1"/>
    <x v="1"/>
    <x v="4"/>
    <n v="5"/>
    <x v="0"/>
    <n v="6"/>
    <x v="5"/>
    <n v="5062200078"/>
    <x v="150"/>
    <n v="3"/>
    <x v="2"/>
    <n v="1"/>
    <s v="Activa"/>
    <n v="0"/>
    <m/>
    <n v="2020"/>
    <n v="0"/>
    <n v="0"/>
    <n v="0"/>
    <n v="0"/>
    <n v="0"/>
    <n v="0"/>
    <n v="0"/>
    <n v="0"/>
    <n v="0"/>
    <n v="0"/>
    <n v="0"/>
    <n v="0"/>
    <n v="0"/>
    <n v="0"/>
    <n v="0"/>
    <n v="2"/>
    <n v="2"/>
    <n v="4"/>
    <n v="0"/>
    <n v="0"/>
  </r>
  <r>
    <s v="08MSU0017H"/>
    <x v="12"/>
    <s v="08USU4054V"/>
    <x v="24"/>
    <x v="1"/>
    <x v="1"/>
    <x v="4"/>
    <n v="5"/>
    <x v="0"/>
    <n v="4"/>
    <x v="2"/>
    <n v="5042000002"/>
    <x v="28"/>
    <n v="1"/>
    <x v="0"/>
    <n v="1"/>
    <s v="Activa"/>
    <n v="0"/>
    <m/>
    <n v="2020"/>
    <n v="0"/>
    <n v="0"/>
    <n v="0"/>
    <n v="0"/>
    <n v="0"/>
    <n v="0"/>
    <n v="0"/>
    <n v="0"/>
    <n v="0"/>
    <n v="0"/>
    <n v="144"/>
    <n v="150"/>
    <n v="294"/>
    <n v="2"/>
    <n v="11"/>
    <n v="145"/>
    <n v="150"/>
    <n v="295"/>
    <n v="2"/>
    <n v="11"/>
  </r>
  <r>
    <s v="08MSU0017H"/>
    <x v="12"/>
    <s v="08USU4054V"/>
    <x v="24"/>
    <x v="1"/>
    <x v="1"/>
    <x v="4"/>
    <n v="5"/>
    <x v="0"/>
    <n v="4"/>
    <x v="2"/>
    <n v="5042000002"/>
    <x v="28"/>
    <n v="3"/>
    <x v="2"/>
    <n v="1"/>
    <s v="Activa"/>
    <n v="0"/>
    <m/>
    <n v="2020"/>
    <n v="0"/>
    <n v="0"/>
    <n v="0"/>
    <n v="0"/>
    <n v="0"/>
    <n v="0"/>
    <n v="0"/>
    <n v="0"/>
    <n v="0"/>
    <n v="0"/>
    <n v="22"/>
    <n v="40"/>
    <n v="62"/>
    <n v="0"/>
    <n v="3"/>
    <n v="22"/>
    <n v="40"/>
    <n v="62"/>
    <n v="0"/>
    <n v="3"/>
  </r>
  <r>
    <s v="08MSU0017H"/>
    <x v="12"/>
    <s v="08USU4054V"/>
    <x v="24"/>
    <x v="1"/>
    <x v="1"/>
    <x v="4"/>
    <n v="5"/>
    <x v="0"/>
    <n v="4"/>
    <x v="2"/>
    <n v="5041300004"/>
    <x v="148"/>
    <n v="1"/>
    <x v="0"/>
    <n v="1"/>
    <s v="Activa"/>
    <n v="0"/>
    <m/>
    <n v="2020"/>
    <n v="0"/>
    <n v="0"/>
    <n v="0"/>
    <n v="0"/>
    <n v="0"/>
    <n v="0"/>
    <n v="0"/>
    <n v="0"/>
    <n v="0"/>
    <n v="0"/>
    <n v="145"/>
    <n v="100"/>
    <n v="245"/>
    <n v="1"/>
    <n v="5"/>
    <n v="145"/>
    <n v="100"/>
    <n v="245"/>
    <n v="1"/>
    <n v="5"/>
  </r>
  <r>
    <s v="08MSU0017H"/>
    <x v="12"/>
    <s v="08USU4054V"/>
    <x v="24"/>
    <x v="1"/>
    <x v="1"/>
    <x v="4"/>
    <n v="5"/>
    <x v="0"/>
    <n v="4"/>
    <x v="2"/>
    <n v="5041300004"/>
    <x v="148"/>
    <n v="3"/>
    <x v="2"/>
    <n v="1"/>
    <s v="Activa"/>
    <n v="0"/>
    <m/>
    <n v="2020"/>
    <n v="0"/>
    <n v="0"/>
    <n v="0"/>
    <n v="0"/>
    <n v="0"/>
    <n v="0"/>
    <n v="0"/>
    <n v="0"/>
    <n v="0"/>
    <n v="0"/>
    <n v="17"/>
    <n v="15"/>
    <n v="32"/>
    <n v="1"/>
    <n v="0"/>
    <n v="17"/>
    <n v="15"/>
    <n v="32"/>
    <n v="1"/>
    <n v="0"/>
  </r>
  <r>
    <s v="08MSU0017H"/>
    <x v="12"/>
    <s v="08USU4054V"/>
    <x v="24"/>
    <x v="1"/>
    <x v="1"/>
    <x v="4"/>
    <n v="5"/>
    <x v="0"/>
    <n v="4"/>
    <x v="2"/>
    <n v="5042300028"/>
    <x v="151"/>
    <n v="1"/>
    <x v="0"/>
    <n v="1"/>
    <s v="Activa"/>
    <n v="0"/>
    <m/>
    <n v="2020"/>
    <n v="0"/>
    <n v="0"/>
    <n v="0"/>
    <n v="0"/>
    <n v="0"/>
    <n v="0"/>
    <n v="0"/>
    <n v="0"/>
    <n v="0"/>
    <n v="0"/>
    <n v="25"/>
    <n v="34"/>
    <n v="59"/>
    <n v="1"/>
    <n v="1"/>
    <n v="25"/>
    <n v="34"/>
    <n v="59"/>
    <n v="1"/>
    <n v="1"/>
  </r>
  <r>
    <s v="08MSU0017H"/>
    <x v="12"/>
    <s v="08USU4054V"/>
    <x v="24"/>
    <x v="1"/>
    <x v="1"/>
    <x v="4"/>
    <n v="5"/>
    <x v="0"/>
    <n v="4"/>
    <x v="2"/>
    <n v="5042300028"/>
    <x v="151"/>
    <n v="3"/>
    <x v="2"/>
    <n v="1"/>
    <s v="Activa"/>
    <n v="0"/>
    <m/>
    <n v="2020"/>
    <n v="0"/>
    <n v="0"/>
    <n v="0"/>
    <n v="0"/>
    <n v="0"/>
    <n v="0"/>
    <n v="0"/>
    <n v="0"/>
    <n v="0"/>
    <n v="0"/>
    <n v="2"/>
    <n v="2"/>
    <n v="4"/>
    <n v="0"/>
    <n v="0"/>
    <n v="2"/>
    <n v="2"/>
    <n v="4"/>
    <n v="0"/>
    <n v="0"/>
  </r>
  <r>
    <s v="08MSU0017H"/>
    <x v="12"/>
    <s v="08USU4054V"/>
    <x v="24"/>
    <x v="1"/>
    <x v="1"/>
    <x v="4"/>
    <n v="5"/>
    <x v="0"/>
    <n v="3"/>
    <x v="1"/>
    <n v="5031400003"/>
    <x v="72"/>
    <n v="1"/>
    <x v="0"/>
    <n v="1"/>
    <s v="Activa"/>
    <n v="0"/>
    <m/>
    <n v="2020"/>
    <n v="0"/>
    <n v="0"/>
    <n v="0"/>
    <n v="0"/>
    <n v="0"/>
    <n v="0"/>
    <n v="0"/>
    <n v="0"/>
    <n v="0"/>
    <n v="0"/>
    <n v="19"/>
    <n v="13"/>
    <n v="32"/>
    <n v="0"/>
    <n v="2"/>
    <n v="19"/>
    <n v="13"/>
    <n v="32"/>
    <n v="0"/>
    <n v="2"/>
  </r>
  <r>
    <s v="08MSU0017H"/>
    <x v="12"/>
    <s v="08USU4054V"/>
    <x v="24"/>
    <x v="1"/>
    <x v="1"/>
    <x v="4"/>
    <n v="5"/>
    <x v="0"/>
    <n v="4"/>
    <x v="2"/>
    <n v="5041100097"/>
    <x v="152"/>
    <n v="1"/>
    <x v="0"/>
    <n v="1"/>
    <s v="Activa"/>
    <n v="0"/>
    <m/>
    <n v="2020"/>
    <n v="0"/>
    <n v="0"/>
    <n v="0"/>
    <n v="0"/>
    <n v="0"/>
    <n v="0"/>
    <n v="0"/>
    <n v="0"/>
    <n v="0"/>
    <n v="0"/>
    <n v="83"/>
    <n v="80"/>
    <n v="163"/>
    <n v="1"/>
    <n v="1"/>
    <n v="83"/>
    <n v="80"/>
    <n v="163"/>
    <n v="1"/>
    <n v="1"/>
  </r>
  <r>
    <s v="08MSU0017H"/>
    <x v="12"/>
    <s v="08USU4054V"/>
    <x v="24"/>
    <x v="1"/>
    <x v="1"/>
    <x v="4"/>
    <n v="5"/>
    <x v="0"/>
    <n v="6"/>
    <x v="5"/>
    <n v="5061300027"/>
    <x v="153"/>
    <n v="3"/>
    <x v="2"/>
    <n v="1"/>
    <s v="Activa"/>
    <n v="0"/>
    <m/>
    <n v="2020"/>
    <n v="0"/>
    <n v="0"/>
    <n v="0"/>
    <n v="0"/>
    <n v="0"/>
    <n v="0"/>
    <n v="0"/>
    <n v="0"/>
    <n v="0"/>
    <n v="0"/>
    <n v="3"/>
    <n v="2"/>
    <n v="5"/>
    <n v="0"/>
    <n v="0"/>
    <n v="3"/>
    <n v="3"/>
    <n v="6"/>
    <n v="0"/>
    <n v="0"/>
  </r>
  <r>
    <s v="08MSU0017H"/>
    <x v="12"/>
    <s v="08USU4054V"/>
    <x v="24"/>
    <x v="1"/>
    <x v="1"/>
    <x v="4"/>
    <n v="5"/>
    <x v="0"/>
    <n v="6"/>
    <x v="5"/>
    <n v="5061300027"/>
    <x v="153"/>
    <n v="1"/>
    <x v="0"/>
    <n v="1"/>
    <s v="Activa"/>
    <n v="0"/>
    <m/>
    <n v="2020"/>
    <n v="0"/>
    <n v="0"/>
    <n v="0"/>
    <n v="0"/>
    <n v="0"/>
    <n v="0"/>
    <n v="0"/>
    <n v="0"/>
    <n v="0"/>
    <n v="0"/>
    <n v="25"/>
    <n v="4"/>
    <n v="29"/>
    <n v="0"/>
    <n v="0"/>
    <n v="25"/>
    <n v="4"/>
    <n v="29"/>
    <n v="0"/>
    <n v="0"/>
  </r>
  <r>
    <s v="08MSU0017H"/>
    <x v="12"/>
    <s v="08USU4054V"/>
    <x v="24"/>
    <x v="1"/>
    <x v="1"/>
    <x v="4"/>
    <n v="5"/>
    <x v="0"/>
    <n v="4"/>
    <x v="2"/>
    <n v="5041400112"/>
    <x v="154"/>
    <n v="3"/>
    <x v="2"/>
    <n v="1"/>
    <s v="Activa"/>
    <n v="0"/>
    <m/>
    <n v="2020"/>
    <n v="0"/>
    <n v="0"/>
    <n v="0"/>
    <n v="0"/>
    <n v="0"/>
    <n v="0"/>
    <n v="0"/>
    <n v="0"/>
    <n v="0"/>
    <n v="0"/>
    <n v="11"/>
    <n v="19"/>
    <n v="30"/>
    <n v="0"/>
    <n v="3"/>
    <n v="11"/>
    <n v="19"/>
    <n v="30"/>
    <n v="0"/>
    <n v="3"/>
  </r>
  <r>
    <s v="08MSU0017H"/>
    <x v="12"/>
    <s v="08USU4054V"/>
    <x v="24"/>
    <x v="1"/>
    <x v="1"/>
    <x v="4"/>
    <n v="5"/>
    <x v="0"/>
    <n v="4"/>
    <x v="2"/>
    <n v="5041400112"/>
    <x v="154"/>
    <n v="1"/>
    <x v="0"/>
    <n v="1"/>
    <s v="Activa"/>
    <n v="0"/>
    <m/>
    <n v="2020"/>
    <n v="0"/>
    <n v="0"/>
    <n v="0"/>
    <n v="0"/>
    <n v="0"/>
    <n v="0"/>
    <n v="0"/>
    <n v="0"/>
    <n v="0"/>
    <n v="0"/>
    <n v="122"/>
    <n v="174"/>
    <n v="296"/>
    <n v="2"/>
    <n v="12"/>
    <n v="122"/>
    <n v="175"/>
    <n v="297"/>
    <n v="2"/>
    <n v="12"/>
  </r>
  <r>
    <s v="08MSU0017H"/>
    <x v="12"/>
    <s v="08USU4054V"/>
    <x v="24"/>
    <x v="1"/>
    <x v="1"/>
    <x v="4"/>
    <n v="7"/>
    <x v="2"/>
    <n v="4"/>
    <x v="2"/>
    <n v="7041200042"/>
    <x v="155"/>
    <n v="1"/>
    <x v="0"/>
    <n v="1"/>
    <s v="Activa"/>
    <n v="0"/>
    <m/>
    <n v="2020"/>
    <n v="9"/>
    <n v="5"/>
    <n v="14"/>
    <n v="0"/>
    <n v="0"/>
    <n v="1"/>
    <n v="3"/>
    <n v="4"/>
    <n v="0"/>
    <n v="0"/>
    <n v="2"/>
    <n v="1"/>
    <n v="3"/>
    <n v="0"/>
    <n v="0"/>
    <n v="7"/>
    <n v="8"/>
    <n v="15"/>
    <n v="0"/>
    <n v="0"/>
  </r>
  <r>
    <s v="08MSU0017H"/>
    <x v="12"/>
    <s v="08USU4054V"/>
    <x v="24"/>
    <x v="1"/>
    <x v="1"/>
    <x v="4"/>
    <n v="7"/>
    <x v="2"/>
    <n v="4"/>
    <x v="2"/>
    <n v="7041200042"/>
    <x v="155"/>
    <n v="3"/>
    <x v="2"/>
    <n v="1"/>
    <s v="Activa"/>
    <n v="0"/>
    <m/>
    <n v="2020"/>
    <n v="2"/>
    <n v="4"/>
    <n v="6"/>
    <n v="0"/>
    <n v="0"/>
    <n v="2"/>
    <n v="2"/>
    <n v="4"/>
    <n v="0"/>
    <n v="0"/>
    <n v="2"/>
    <n v="0"/>
    <n v="2"/>
    <n v="0"/>
    <n v="0"/>
    <n v="8"/>
    <n v="5"/>
    <n v="13"/>
    <n v="0"/>
    <n v="0"/>
  </r>
  <r>
    <s v="08MSU0017H"/>
    <x v="12"/>
    <s v="08USU4054V"/>
    <x v="24"/>
    <x v="1"/>
    <x v="1"/>
    <x v="4"/>
    <n v="7"/>
    <x v="2"/>
    <n v="4"/>
    <x v="2"/>
    <n v="7041300021"/>
    <x v="156"/>
    <n v="1"/>
    <x v="0"/>
    <n v="1"/>
    <s v="Activa"/>
    <n v="0"/>
    <m/>
    <n v="2020"/>
    <n v="20"/>
    <n v="21"/>
    <n v="41"/>
    <n v="0"/>
    <n v="0"/>
    <n v="2"/>
    <n v="7"/>
    <n v="9"/>
    <n v="0"/>
    <n v="0"/>
    <n v="13"/>
    <n v="5"/>
    <n v="18"/>
    <n v="0"/>
    <n v="0"/>
    <n v="29"/>
    <n v="24"/>
    <n v="53"/>
    <n v="0"/>
    <n v="0"/>
  </r>
  <r>
    <s v="08MSU0017H"/>
    <x v="12"/>
    <s v="08USU4054V"/>
    <x v="24"/>
    <x v="1"/>
    <x v="1"/>
    <x v="4"/>
    <n v="7"/>
    <x v="2"/>
    <n v="4"/>
    <x v="2"/>
    <n v="7041300021"/>
    <x v="156"/>
    <n v="3"/>
    <x v="2"/>
    <n v="1"/>
    <s v="Activa"/>
    <n v="0"/>
    <m/>
    <n v="2020"/>
    <n v="0"/>
    <n v="0"/>
    <n v="0"/>
    <n v="0"/>
    <n v="0"/>
    <n v="0"/>
    <n v="0"/>
    <n v="0"/>
    <n v="0"/>
    <n v="0"/>
    <n v="2"/>
    <n v="4"/>
    <n v="6"/>
    <n v="0"/>
    <n v="0"/>
    <n v="9"/>
    <n v="11"/>
    <n v="20"/>
    <n v="0"/>
    <n v="0"/>
  </r>
  <r>
    <s v="08MSU0017H"/>
    <x v="12"/>
    <s v="08USU4054V"/>
    <x v="24"/>
    <x v="1"/>
    <x v="1"/>
    <x v="4"/>
    <n v="7"/>
    <x v="2"/>
    <n v="4"/>
    <x v="2"/>
    <n v="7041400009"/>
    <x v="157"/>
    <n v="1"/>
    <x v="0"/>
    <n v="1"/>
    <s v="Activa"/>
    <n v="0"/>
    <m/>
    <n v="2020"/>
    <n v="0"/>
    <n v="5"/>
    <n v="5"/>
    <n v="0"/>
    <n v="0"/>
    <n v="0"/>
    <n v="0"/>
    <n v="0"/>
    <n v="0"/>
    <n v="0"/>
    <n v="1"/>
    <n v="0"/>
    <n v="1"/>
    <n v="0"/>
    <n v="0"/>
    <n v="6"/>
    <n v="1"/>
    <n v="7"/>
    <n v="0"/>
    <n v="0"/>
  </r>
  <r>
    <s v="08MSU0017H"/>
    <x v="12"/>
    <s v="08USU4054V"/>
    <x v="24"/>
    <x v="1"/>
    <x v="1"/>
    <x v="4"/>
    <n v="7"/>
    <x v="2"/>
    <n v="4"/>
    <x v="2"/>
    <n v="7041400028"/>
    <x v="158"/>
    <n v="1"/>
    <x v="0"/>
    <n v="1"/>
    <s v="Activa"/>
    <n v="0"/>
    <m/>
    <n v="2020"/>
    <n v="16"/>
    <n v="21"/>
    <n v="37"/>
    <n v="0"/>
    <n v="0"/>
    <n v="7"/>
    <n v="4"/>
    <n v="11"/>
    <n v="0"/>
    <n v="0"/>
    <n v="2"/>
    <n v="1"/>
    <n v="3"/>
    <n v="0"/>
    <n v="0"/>
    <n v="15"/>
    <n v="19"/>
    <n v="34"/>
    <n v="0"/>
    <n v="0"/>
  </r>
  <r>
    <s v="08MSU0017H"/>
    <x v="12"/>
    <s v="08USU4054V"/>
    <x v="24"/>
    <x v="1"/>
    <x v="1"/>
    <x v="4"/>
    <n v="7"/>
    <x v="2"/>
    <n v="4"/>
    <x v="2"/>
    <n v="7042000002"/>
    <x v="159"/>
    <n v="1"/>
    <x v="0"/>
    <n v="1"/>
    <s v="Activa"/>
    <n v="0"/>
    <m/>
    <n v="2020"/>
    <n v="21"/>
    <n v="15"/>
    <n v="36"/>
    <n v="0"/>
    <n v="0"/>
    <n v="6"/>
    <n v="5"/>
    <n v="11"/>
    <n v="0"/>
    <n v="0"/>
    <n v="6"/>
    <n v="4"/>
    <n v="10"/>
    <n v="0"/>
    <n v="0"/>
    <n v="27"/>
    <n v="13"/>
    <n v="40"/>
    <n v="1"/>
    <n v="0"/>
  </r>
  <r>
    <s v="08MSU0017H"/>
    <x v="12"/>
    <s v="08USU4054V"/>
    <x v="24"/>
    <x v="1"/>
    <x v="1"/>
    <x v="4"/>
    <n v="7"/>
    <x v="2"/>
    <n v="4"/>
    <x v="2"/>
    <n v="7042000002"/>
    <x v="159"/>
    <n v="3"/>
    <x v="2"/>
    <n v="1"/>
    <s v="Activa"/>
    <n v="0"/>
    <m/>
    <n v="2020"/>
    <n v="11"/>
    <n v="13"/>
    <n v="24"/>
    <n v="0"/>
    <n v="0"/>
    <n v="6"/>
    <n v="0"/>
    <n v="6"/>
    <n v="0"/>
    <n v="0"/>
    <n v="9"/>
    <n v="2"/>
    <n v="11"/>
    <n v="0"/>
    <n v="0"/>
    <n v="20"/>
    <n v="19"/>
    <n v="39"/>
    <n v="0"/>
    <n v="0"/>
  </r>
  <r>
    <s v="08MSU0017H"/>
    <x v="12"/>
    <s v="08USU4054V"/>
    <x v="24"/>
    <x v="1"/>
    <x v="1"/>
    <x v="4"/>
    <n v="7"/>
    <x v="2"/>
    <n v="4"/>
    <x v="2"/>
    <n v="7042100090"/>
    <x v="160"/>
    <n v="1"/>
    <x v="0"/>
    <n v="1"/>
    <s v="Activa"/>
    <n v="0"/>
    <m/>
    <n v="2020"/>
    <n v="9"/>
    <n v="26"/>
    <n v="35"/>
    <n v="0"/>
    <n v="0"/>
    <n v="5"/>
    <n v="12"/>
    <n v="17"/>
    <n v="0"/>
    <n v="1"/>
    <n v="1"/>
    <n v="5"/>
    <n v="6"/>
    <n v="0"/>
    <n v="0"/>
    <n v="16"/>
    <n v="29"/>
    <n v="45"/>
    <n v="0"/>
    <n v="1"/>
  </r>
  <r>
    <s v="08MSU0017H"/>
    <x v="12"/>
    <s v="08USU4054V"/>
    <x v="24"/>
    <x v="1"/>
    <x v="1"/>
    <x v="4"/>
    <n v="7"/>
    <x v="2"/>
    <n v="4"/>
    <x v="2"/>
    <n v="7042100090"/>
    <x v="160"/>
    <n v="3"/>
    <x v="2"/>
    <n v="1"/>
    <s v="Activa"/>
    <n v="0"/>
    <m/>
    <n v="2020"/>
    <n v="8"/>
    <n v="16"/>
    <n v="24"/>
    <n v="0"/>
    <n v="0"/>
    <n v="0"/>
    <n v="2"/>
    <n v="2"/>
    <n v="0"/>
    <n v="0"/>
    <n v="4"/>
    <n v="8"/>
    <n v="12"/>
    <n v="0"/>
    <n v="0"/>
    <n v="15"/>
    <n v="21"/>
    <n v="36"/>
    <n v="0"/>
    <n v="1"/>
  </r>
  <r>
    <s v="08MSU0017H"/>
    <x v="12"/>
    <s v="08USU4054V"/>
    <x v="24"/>
    <x v="1"/>
    <x v="1"/>
    <x v="4"/>
    <n v="7"/>
    <x v="2"/>
    <n v="4"/>
    <x v="2"/>
    <n v="7042300018"/>
    <x v="161"/>
    <n v="1"/>
    <x v="0"/>
    <n v="1"/>
    <s v="Activa"/>
    <n v="0"/>
    <m/>
    <n v="2020"/>
    <n v="8"/>
    <n v="4"/>
    <n v="12"/>
    <n v="0"/>
    <n v="0"/>
    <n v="1"/>
    <n v="1"/>
    <n v="2"/>
    <n v="0"/>
    <n v="0"/>
    <n v="0"/>
    <n v="0"/>
    <n v="0"/>
    <n v="0"/>
    <n v="0"/>
    <n v="7"/>
    <n v="4"/>
    <n v="11"/>
    <n v="0"/>
    <n v="0"/>
  </r>
  <r>
    <s v="08MSU0017H"/>
    <x v="12"/>
    <s v="08USU4054V"/>
    <x v="24"/>
    <x v="1"/>
    <x v="1"/>
    <x v="4"/>
    <n v="7"/>
    <x v="2"/>
    <n v="4"/>
    <x v="2"/>
    <n v="7042300018"/>
    <x v="161"/>
    <n v="3"/>
    <x v="2"/>
    <n v="1"/>
    <s v="Activa"/>
    <n v="0"/>
    <m/>
    <n v="2020"/>
    <n v="2"/>
    <n v="1"/>
    <n v="3"/>
    <n v="0"/>
    <n v="0"/>
    <n v="0"/>
    <n v="0"/>
    <n v="0"/>
    <n v="0"/>
    <n v="0"/>
    <n v="0"/>
    <n v="0"/>
    <n v="0"/>
    <n v="0"/>
    <n v="0"/>
    <n v="2"/>
    <n v="3"/>
    <n v="5"/>
    <n v="0"/>
    <n v="0"/>
  </r>
  <r>
    <s v="08MSU0017H"/>
    <x v="12"/>
    <s v="08USU4054V"/>
    <x v="24"/>
    <x v="1"/>
    <x v="1"/>
    <x v="4"/>
    <n v="7"/>
    <x v="2"/>
    <n v="6"/>
    <x v="5"/>
    <n v="7061300011"/>
    <x v="162"/>
    <n v="1"/>
    <x v="0"/>
    <n v="3"/>
    <s v="Liquidacion"/>
    <n v="0"/>
    <m/>
    <n v="2020"/>
    <n v="0"/>
    <n v="0"/>
    <n v="0"/>
    <n v="0"/>
    <n v="0"/>
    <n v="0"/>
    <n v="1"/>
    <n v="1"/>
    <n v="0"/>
    <n v="0"/>
    <n v="0"/>
    <n v="0"/>
    <n v="0"/>
    <n v="0"/>
    <n v="0"/>
    <n v="0"/>
    <n v="0"/>
    <n v="0"/>
    <n v="0"/>
    <n v="0"/>
  </r>
  <r>
    <s v="08MSU0017H"/>
    <x v="12"/>
    <s v="08USU4054V"/>
    <x v="24"/>
    <x v="1"/>
    <x v="1"/>
    <x v="4"/>
    <n v="7"/>
    <x v="2"/>
    <n v="6"/>
    <x v="5"/>
    <n v="7061300011"/>
    <x v="162"/>
    <n v="3"/>
    <x v="2"/>
    <n v="1"/>
    <s v="Activa"/>
    <n v="0"/>
    <m/>
    <n v="2020"/>
    <n v="3"/>
    <n v="1"/>
    <n v="4"/>
    <n v="0"/>
    <n v="0"/>
    <n v="1"/>
    <n v="0"/>
    <n v="1"/>
    <n v="0"/>
    <n v="0"/>
    <n v="0"/>
    <n v="0"/>
    <n v="0"/>
    <n v="0"/>
    <n v="0"/>
    <n v="7"/>
    <n v="0"/>
    <n v="7"/>
    <n v="0"/>
    <n v="0"/>
  </r>
  <r>
    <s v="08MSU0017H"/>
    <x v="12"/>
    <s v="08USU4054V"/>
    <x v="24"/>
    <x v="1"/>
    <x v="1"/>
    <x v="4"/>
    <n v="7"/>
    <x v="2"/>
    <n v="6"/>
    <x v="5"/>
    <n v="7061300014"/>
    <x v="163"/>
    <n v="3"/>
    <x v="2"/>
    <n v="1"/>
    <s v="Activa"/>
    <n v="0"/>
    <m/>
    <n v="2020"/>
    <n v="8"/>
    <n v="0"/>
    <n v="8"/>
    <n v="0"/>
    <n v="0"/>
    <n v="1"/>
    <n v="0"/>
    <n v="1"/>
    <n v="0"/>
    <n v="0"/>
    <n v="0"/>
    <n v="0"/>
    <n v="0"/>
    <n v="0"/>
    <n v="0"/>
    <n v="4"/>
    <n v="2"/>
    <n v="6"/>
    <n v="0"/>
    <n v="0"/>
  </r>
  <r>
    <s v="08MSU0017H"/>
    <x v="12"/>
    <s v="08USU4054V"/>
    <x v="24"/>
    <x v="1"/>
    <x v="1"/>
    <x v="4"/>
    <n v="8"/>
    <x v="3"/>
    <n v="4"/>
    <x v="2"/>
    <n v="8042000002"/>
    <x v="164"/>
    <n v="1"/>
    <x v="0"/>
    <n v="1"/>
    <s v="Activa"/>
    <n v="0"/>
    <m/>
    <n v="2020"/>
    <n v="3"/>
    <n v="3"/>
    <n v="6"/>
    <n v="0"/>
    <n v="0"/>
    <n v="5"/>
    <n v="4"/>
    <n v="9"/>
    <n v="0"/>
    <n v="0"/>
    <n v="0"/>
    <n v="0"/>
    <n v="0"/>
    <n v="0"/>
    <n v="0"/>
    <n v="9"/>
    <n v="6"/>
    <n v="15"/>
    <n v="0"/>
    <n v="0"/>
  </r>
  <r>
    <s v="08MSU0017H"/>
    <x v="12"/>
    <s v="08USU4055U"/>
    <x v="25"/>
    <x v="1"/>
    <x v="1"/>
    <x v="4"/>
    <n v="5"/>
    <x v="0"/>
    <n v="2"/>
    <x v="0"/>
    <n v="5022200011"/>
    <x v="165"/>
    <n v="1"/>
    <x v="0"/>
    <n v="1"/>
    <s v="Activa"/>
    <n v="0"/>
    <m/>
    <n v="2020"/>
    <n v="15"/>
    <n v="25"/>
    <n v="40"/>
    <n v="0"/>
    <n v="1"/>
    <n v="3"/>
    <n v="10"/>
    <n v="13"/>
    <n v="0"/>
    <n v="0"/>
    <n v="10"/>
    <n v="40"/>
    <n v="50"/>
    <n v="0"/>
    <n v="1"/>
    <n v="52"/>
    <n v="183"/>
    <n v="235"/>
    <n v="5"/>
    <n v="2"/>
  </r>
  <r>
    <s v="08MSU0017H"/>
    <x v="12"/>
    <s v="08USU4055U"/>
    <x v="25"/>
    <x v="1"/>
    <x v="1"/>
    <x v="4"/>
    <n v="5"/>
    <x v="0"/>
    <n v="2"/>
    <x v="0"/>
    <n v="5022300021"/>
    <x v="166"/>
    <n v="1"/>
    <x v="0"/>
    <n v="1"/>
    <s v="Activa"/>
    <n v="0"/>
    <m/>
    <n v="2020"/>
    <n v="9"/>
    <n v="20"/>
    <n v="29"/>
    <n v="0"/>
    <n v="0"/>
    <n v="5"/>
    <n v="9"/>
    <n v="14"/>
    <n v="0"/>
    <n v="0"/>
    <n v="11"/>
    <n v="21"/>
    <n v="32"/>
    <n v="0"/>
    <n v="0"/>
    <n v="47"/>
    <n v="130"/>
    <n v="177"/>
    <n v="2"/>
    <n v="1"/>
  </r>
  <r>
    <s v="08MSU0017H"/>
    <x v="12"/>
    <s v="08USU4055U"/>
    <x v="25"/>
    <x v="1"/>
    <x v="1"/>
    <x v="4"/>
    <n v="5"/>
    <x v="0"/>
    <n v="2"/>
    <x v="0"/>
    <n v="5022500008"/>
    <x v="167"/>
    <n v="1"/>
    <x v="0"/>
    <n v="1"/>
    <s v="Activa"/>
    <n v="0"/>
    <m/>
    <n v="2020"/>
    <n v="6"/>
    <n v="8"/>
    <n v="14"/>
    <n v="0"/>
    <n v="1"/>
    <n v="2"/>
    <n v="4"/>
    <n v="6"/>
    <n v="0"/>
    <n v="0"/>
    <n v="9"/>
    <n v="11"/>
    <n v="20"/>
    <n v="0"/>
    <n v="0"/>
    <n v="46"/>
    <n v="33"/>
    <n v="79"/>
    <n v="2"/>
    <n v="1"/>
  </r>
  <r>
    <s v="08MSU0017H"/>
    <x v="12"/>
    <s v="08USU4055U"/>
    <x v="25"/>
    <x v="1"/>
    <x v="1"/>
    <x v="4"/>
    <n v="5"/>
    <x v="0"/>
    <n v="2"/>
    <x v="0"/>
    <n v="5022500008"/>
    <x v="167"/>
    <n v="3"/>
    <x v="2"/>
    <n v="1"/>
    <s v="Activa"/>
    <n v="0"/>
    <m/>
    <n v="2020"/>
    <n v="0"/>
    <n v="0"/>
    <n v="0"/>
    <n v="0"/>
    <n v="0"/>
    <n v="0"/>
    <n v="0"/>
    <n v="0"/>
    <n v="0"/>
    <n v="0"/>
    <n v="10"/>
    <n v="7"/>
    <n v="17"/>
    <n v="0"/>
    <n v="0"/>
    <n v="27"/>
    <n v="31"/>
    <n v="58"/>
    <n v="2"/>
    <n v="1"/>
  </r>
  <r>
    <s v="08MSU0017H"/>
    <x v="12"/>
    <s v="08USU4055U"/>
    <x v="25"/>
    <x v="1"/>
    <x v="1"/>
    <x v="4"/>
    <n v="5"/>
    <x v="0"/>
    <n v="2"/>
    <x v="0"/>
    <n v="5022600002"/>
    <x v="168"/>
    <n v="1"/>
    <x v="0"/>
    <n v="1"/>
    <s v="Activa"/>
    <n v="0"/>
    <m/>
    <n v="2020"/>
    <n v="6"/>
    <n v="7"/>
    <n v="13"/>
    <n v="0"/>
    <n v="1"/>
    <n v="5"/>
    <n v="8"/>
    <n v="13"/>
    <n v="0"/>
    <n v="0"/>
    <n v="16"/>
    <n v="10"/>
    <n v="26"/>
    <n v="0"/>
    <n v="0"/>
    <n v="69"/>
    <n v="40"/>
    <n v="109"/>
    <n v="4"/>
    <n v="0"/>
  </r>
  <r>
    <s v="08MSU0017H"/>
    <x v="12"/>
    <s v="08USU4055U"/>
    <x v="25"/>
    <x v="1"/>
    <x v="1"/>
    <x v="4"/>
    <n v="5"/>
    <x v="0"/>
    <n v="2"/>
    <x v="0"/>
    <n v="5022600002"/>
    <x v="168"/>
    <n v="3"/>
    <x v="2"/>
    <n v="1"/>
    <s v="Activa"/>
    <n v="0"/>
    <m/>
    <n v="2020"/>
    <n v="0"/>
    <n v="0"/>
    <n v="0"/>
    <n v="0"/>
    <n v="0"/>
    <n v="0"/>
    <n v="0"/>
    <n v="0"/>
    <n v="0"/>
    <n v="0"/>
    <n v="37"/>
    <n v="8"/>
    <n v="45"/>
    <n v="0"/>
    <n v="1"/>
    <n v="73"/>
    <n v="24"/>
    <n v="97"/>
    <n v="1"/>
    <n v="2"/>
  </r>
  <r>
    <s v="08MSU0017H"/>
    <x v="12"/>
    <s v="08USU4055U"/>
    <x v="25"/>
    <x v="1"/>
    <x v="1"/>
    <x v="4"/>
    <n v="5"/>
    <x v="0"/>
    <n v="3"/>
    <x v="1"/>
    <n v="5032100038"/>
    <x v="169"/>
    <n v="1"/>
    <x v="0"/>
    <n v="1"/>
    <s v="Activa"/>
    <n v="0"/>
    <m/>
    <n v="2020"/>
    <n v="3"/>
    <n v="7"/>
    <n v="10"/>
    <n v="1"/>
    <n v="2"/>
    <n v="6"/>
    <n v="8"/>
    <n v="14"/>
    <n v="0"/>
    <n v="1"/>
    <n v="8"/>
    <n v="14"/>
    <n v="22"/>
    <n v="1"/>
    <n v="1"/>
    <n v="40"/>
    <n v="67"/>
    <n v="107"/>
    <n v="3"/>
    <n v="5"/>
  </r>
  <r>
    <s v="08MSU0017H"/>
    <x v="12"/>
    <s v="08USU4055U"/>
    <x v="25"/>
    <x v="1"/>
    <x v="1"/>
    <x v="4"/>
    <n v="5"/>
    <x v="0"/>
    <n v="3"/>
    <x v="1"/>
    <n v="5032200007"/>
    <x v="170"/>
    <n v="1"/>
    <x v="0"/>
    <n v="1"/>
    <s v="Activa"/>
    <n v="0"/>
    <m/>
    <n v="2020"/>
    <n v="0"/>
    <n v="0"/>
    <n v="0"/>
    <n v="0"/>
    <n v="0"/>
    <n v="0"/>
    <n v="0"/>
    <n v="0"/>
    <n v="0"/>
    <n v="0"/>
    <n v="10"/>
    <n v="10"/>
    <n v="20"/>
    <n v="0"/>
    <n v="2"/>
    <n v="15"/>
    <n v="24"/>
    <n v="39"/>
    <n v="0"/>
    <n v="3"/>
  </r>
  <r>
    <s v="08MSU0017H"/>
    <x v="12"/>
    <s v="08USU4055U"/>
    <x v="25"/>
    <x v="1"/>
    <x v="1"/>
    <x v="4"/>
    <n v="7"/>
    <x v="2"/>
    <n v="1"/>
    <x v="4"/>
    <n v="7011200029"/>
    <x v="171"/>
    <n v="1"/>
    <x v="0"/>
    <n v="1"/>
    <s v="Activa"/>
    <n v="0"/>
    <m/>
    <n v="2020"/>
    <n v="1"/>
    <n v="4"/>
    <n v="5"/>
    <n v="0"/>
    <n v="0"/>
    <n v="2"/>
    <n v="2"/>
    <n v="4"/>
    <n v="0"/>
    <n v="1"/>
    <n v="5"/>
    <n v="3"/>
    <n v="8"/>
    <n v="0"/>
    <n v="0"/>
    <n v="8"/>
    <n v="13"/>
    <n v="21"/>
    <n v="0"/>
    <n v="1"/>
  </r>
  <r>
    <s v="08MSU0017H"/>
    <x v="12"/>
    <s v="08USU4055U"/>
    <x v="25"/>
    <x v="1"/>
    <x v="1"/>
    <x v="4"/>
    <n v="7"/>
    <x v="2"/>
    <n v="3"/>
    <x v="1"/>
    <n v="7031500063"/>
    <x v="172"/>
    <n v="1"/>
    <x v="0"/>
    <n v="1"/>
    <s v="Activa"/>
    <n v="0"/>
    <m/>
    <n v="2020"/>
    <n v="0"/>
    <n v="0"/>
    <n v="0"/>
    <n v="0"/>
    <n v="0"/>
    <n v="0"/>
    <n v="0"/>
    <n v="0"/>
    <n v="0"/>
    <n v="0"/>
    <n v="0"/>
    <n v="6"/>
    <n v="6"/>
    <n v="0"/>
    <n v="0"/>
    <n v="5"/>
    <n v="9"/>
    <n v="14"/>
    <n v="0"/>
    <n v="0"/>
  </r>
  <r>
    <s v="08MSU0017H"/>
    <x v="12"/>
    <s v="08USU4055U"/>
    <x v="25"/>
    <x v="1"/>
    <x v="1"/>
    <x v="4"/>
    <n v="8"/>
    <x v="3"/>
    <n v="2"/>
    <x v="0"/>
    <n v="8021000008"/>
    <x v="173"/>
    <n v="1"/>
    <x v="0"/>
    <n v="1"/>
    <s v="Activa"/>
    <n v="0"/>
    <m/>
    <n v="2020"/>
    <n v="4"/>
    <n v="10"/>
    <n v="14"/>
    <n v="1"/>
    <n v="0"/>
    <n v="3"/>
    <n v="6"/>
    <n v="9"/>
    <n v="0"/>
    <n v="0"/>
    <n v="7"/>
    <n v="5"/>
    <n v="12"/>
    <n v="3"/>
    <n v="0"/>
    <n v="19"/>
    <n v="21"/>
    <n v="40"/>
    <n v="3"/>
    <n v="0"/>
  </r>
  <r>
    <s v="08MSU0017H"/>
    <x v="12"/>
    <s v="08USU4056T"/>
    <x v="26"/>
    <x v="1"/>
    <x v="1"/>
    <x v="4"/>
    <n v="5"/>
    <x v="0"/>
    <n v="3"/>
    <x v="1"/>
    <n v="5031200003"/>
    <x v="174"/>
    <n v="1"/>
    <x v="0"/>
    <n v="1"/>
    <s v="Activa"/>
    <n v="0"/>
    <m/>
    <n v="2020"/>
    <n v="12"/>
    <n v="5"/>
    <n v="17"/>
    <n v="0"/>
    <n v="0"/>
    <n v="2"/>
    <n v="2"/>
    <n v="4"/>
    <n v="0"/>
    <n v="0"/>
    <n v="27"/>
    <n v="16"/>
    <n v="43"/>
    <n v="1"/>
    <n v="2"/>
    <n v="85"/>
    <n v="51"/>
    <n v="136"/>
    <n v="1"/>
    <n v="8"/>
  </r>
  <r>
    <s v="08MSU0017H"/>
    <x v="12"/>
    <s v="08USU4056T"/>
    <x v="26"/>
    <x v="1"/>
    <x v="1"/>
    <x v="4"/>
    <n v="5"/>
    <x v="0"/>
    <n v="4"/>
    <x v="2"/>
    <n v="5042500015"/>
    <x v="175"/>
    <n v="1"/>
    <x v="0"/>
    <n v="1"/>
    <s v="Activa"/>
    <n v="0"/>
    <m/>
    <n v="2020"/>
    <n v="7"/>
    <n v="3"/>
    <n v="10"/>
    <n v="0"/>
    <n v="3"/>
    <n v="0"/>
    <n v="0"/>
    <n v="0"/>
    <n v="0"/>
    <n v="0"/>
    <n v="19"/>
    <n v="12"/>
    <n v="31"/>
    <n v="1"/>
    <n v="0"/>
    <n v="65"/>
    <n v="67"/>
    <n v="132"/>
    <n v="5"/>
    <n v="4"/>
  </r>
  <r>
    <s v="08MSU0017H"/>
    <x v="12"/>
    <s v="08USU4056T"/>
    <x v="26"/>
    <x v="1"/>
    <x v="1"/>
    <x v="4"/>
    <n v="5"/>
    <x v="0"/>
    <n v="7"/>
    <x v="3"/>
    <n v="5071000014"/>
    <x v="176"/>
    <n v="1"/>
    <x v="0"/>
    <n v="3"/>
    <s v="Liquidacion"/>
    <n v="0"/>
    <m/>
    <n v="2020"/>
    <n v="2"/>
    <n v="0"/>
    <n v="2"/>
    <n v="0"/>
    <n v="0"/>
    <n v="0"/>
    <n v="0"/>
    <n v="0"/>
    <n v="0"/>
    <n v="0"/>
    <n v="0"/>
    <n v="0"/>
    <n v="0"/>
    <n v="0"/>
    <n v="0"/>
    <n v="0"/>
    <n v="0"/>
    <n v="0"/>
    <n v="0"/>
    <n v="0"/>
  </r>
  <r>
    <s v="08MSU0017H"/>
    <x v="12"/>
    <s v="08USU4056T"/>
    <x v="26"/>
    <x v="1"/>
    <x v="1"/>
    <x v="4"/>
    <n v="5"/>
    <x v="0"/>
    <n v="8"/>
    <x v="9"/>
    <n v="5081200012"/>
    <x v="177"/>
    <n v="1"/>
    <x v="0"/>
    <n v="1"/>
    <s v="Activa"/>
    <n v="0"/>
    <m/>
    <n v="2020"/>
    <n v="23"/>
    <n v="17"/>
    <n v="40"/>
    <n v="1"/>
    <n v="3"/>
    <n v="1"/>
    <n v="0"/>
    <n v="1"/>
    <n v="0"/>
    <n v="0"/>
    <n v="42"/>
    <n v="19"/>
    <n v="61"/>
    <n v="1"/>
    <n v="3"/>
    <n v="165"/>
    <n v="75"/>
    <n v="240"/>
    <n v="3"/>
    <n v="8"/>
  </r>
  <r>
    <s v="08MSU0017H"/>
    <x v="12"/>
    <s v="08USU4056T"/>
    <x v="26"/>
    <x v="1"/>
    <x v="1"/>
    <x v="4"/>
    <n v="7"/>
    <x v="2"/>
    <n v="8"/>
    <x v="9"/>
    <n v="7081200001"/>
    <x v="178"/>
    <n v="1"/>
    <x v="0"/>
    <n v="1"/>
    <s v="Activa"/>
    <n v="0"/>
    <m/>
    <n v="2020"/>
    <n v="5"/>
    <n v="2"/>
    <n v="7"/>
    <n v="0"/>
    <n v="0"/>
    <n v="1"/>
    <n v="0"/>
    <n v="1"/>
    <n v="0"/>
    <n v="0"/>
    <n v="2"/>
    <n v="3"/>
    <n v="5"/>
    <n v="0"/>
    <n v="0"/>
    <n v="11"/>
    <n v="23"/>
    <n v="34"/>
    <n v="0"/>
    <n v="3"/>
  </r>
  <r>
    <s v="08MSU0017H"/>
    <x v="12"/>
    <s v="08USU4056T"/>
    <x v="26"/>
    <x v="1"/>
    <x v="1"/>
    <x v="4"/>
    <n v="8"/>
    <x v="3"/>
    <n v="8"/>
    <x v="9"/>
    <n v="8081200004"/>
    <x v="179"/>
    <n v="1"/>
    <x v="0"/>
    <n v="1"/>
    <s v="Activa"/>
    <n v="0"/>
    <m/>
    <n v="2020"/>
    <n v="0"/>
    <n v="5"/>
    <n v="5"/>
    <n v="0"/>
    <n v="0"/>
    <n v="0"/>
    <n v="0"/>
    <n v="0"/>
    <n v="0"/>
    <n v="0"/>
    <n v="2"/>
    <n v="0"/>
    <n v="2"/>
    <n v="0"/>
    <n v="0"/>
    <n v="12"/>
    <n v="13"/>
    <n v="25"/>
    <n v="0"/>
    <n v="1"/>
  </r>
  <r>
    <s v="08MSU0017H"/>
    <x v="12"/>
    <s v="08USU4064B"/>
    <x v="27"/>
    <x v="1"/>
    <x v="1"/>
    <x v="4"/>
    <n v="5"/>
    <x v="0"/>
    <n v="2"/>
    <x v="0"/>
    <n v="5021100002"/>
    <x v="98"/>
    <n v="1"/>
    <x v="0"/>
    <n v="1"/>
    <s v="Activa"/>
    <n v="0"/>
    <m/>
    <n v="2020"/>
    <n v="7"/>
    <n v="19"/>
    <n v="26"/>
    <n v="1"/>
    <n v="0"/>
    <n v="8"/>
    <n v="8"/>
    <n v="16"/>
    <n v="0"/>
    <n v="0"/>
    <n v="0"/>
    <n v="0"/>
    <n v="0"/>
    <n v="0"/>
    <n v="0"/>
    <n v="49"/>
    <n v="92"/>
    <n v="141"/>
    <n v="5"/>
    <n v="1"/>
  </r>
  <r>
    <s v="08MSU0017H"/>
    <x v="12"/>
    <s v="08USU4064B"/>
    <x v="27"/>
    <x v="1"/>
    <x v="1"/>
    <x v="4"/>
    <n v="5"/>
    <x v="0"/>
    <n v="2"/>
    <x v="0"/>
    <n v="5021200016"/>
    <x v="180"/>
    <n v="1"/>
    <x v="0"/>
    <n v="1"/>
    <s v="Activa"/>
    <n v="0"/>
    <m/>
    <n v="2020"/>
    <n v="1"/>
    <n v="8"/>
    <n v="9"/>
    <n v="0"/>
    <n v="1"/>
    <n v="3"/>
    <n v="3"/>
    <n v="6"/>
    <n v="0"/>
    <n v="0"/>
    <n v="9"/>
    <n v="9"/>
    <n v="18"/>
    <n v="1"/>
    <n v="1"/>
    <n v="17"/>
    <n v="38"/>
    <n v="55"/>
    <n v="2"/>
    <n v="2"/>
  </r>
  <r>
    <s v="08MSU0017H"/>
    <x v="12"/>
    <s v="08USU4064B"/>
    <x v="27"/>
    <x v="1"/>
    <x v="1"/>
    <x v="4"/>
    <n v="5"/>
    <x v="0"/>
    <n v="2"/>
    <x v="0"/>
    <n v="5021300063"/>
    <x v="181"/>
    <n v="1"/>
    <x v="0"/>
    <n v="1"/>
    <s v="Activa"/>
    <n v="0"/>
    <m/>
    <n v="2020"/>
    <n v="21"/>
    <n v="9"/>
    <n v="30"/>
    <n v="0"/>
    <n v="0"/>
    <n v="16"/>
    <n v="8"/>
    <n v="24"/>
    <n v="0"/>
    <n v="0"/>
    <n v="56"/>
    <n v="23"/>
    <n v="79"/>
    <n v="0"/>
    <n v="2"/>
    <n v="188"/>
    <n v="99"/>
    <n v="287"/>
    <n v="2"/>
    <n v="4"/>
  </r>
  <r>
    <s v="08MSU0017H"/>
    <x v="12"/>
    <s v="08USU4064B"/>
    <x v="27"/>
    <x v="1"/>
    <x v="1"/>
    <x v="4"/>
    <n v="5"/>
    <x v="0"/>
    <n v="2"/>
    <x v="0"/>
    <n v="5021300099"/>
    <x v="182"/>
    <n v="1"/>
    <x v="0"/>
    <n v="1"/>
    <s v="Activa"/>
    <n v="0"/>
    <m/>
    <n v="2020"/>
    <n v="2"/>
    <n v="8"/>
    <n v="10"/>
    <n v="0"/>
    <n v="0"/>
    <n v="2"/>
    <n v="4"/>
    <n v="6"/>
    <n v="0"/>
    <n v="0"/>
    <n v="17"/>
    <n v="16"/>
    <n v="33"/>
    <n v="1"/>
    <n v="0"/>
    <n v="44"/>
    <n v="53"/>
    <n v="97"/>
    <n v="3"/>
    <n v="1"/>
  </r>
  <r>
    <s v="08MSU0017H"/>
    <x v="12"/>
    <s v="08USU4064B"/>
    <x v="27"/>
    <x v="1"/>
    <x v="1"/>
    <x v="4"/>
    <n v="5"/>
    <x v="0"/>
    <n v="2"/>
    <x v="0"/>
    <n v="5021100004"/>
    <x v="99"/>
    <n v="1"/>
    <x v="0"/>
    <n v="1"/>
    <s v="Activa"/>
    <n v="0"/>
    <m/>
    <n v="2020"/>
    <n v="0"/>
    <n v="0"/>
    <n v="0"/>
    <n v="0"/>
    <n v="0"/>
    <n v="0"/>
    <n v="0"/>
    <n v="0"/>
    <n v="0"/>
    <n v="0"/>
    <n v="26"/>
    <n v="58"/>
    <n v="84"/>
    <n v="1"/>
    <n v="0"/>
    <n v="26"/>
    <n v="58"/>
    <n v="84"/>
    <n v="1"/>
    <n v="0"/>
  </r>
  <r>
    <s v="08MSU0017H"/>
    <x v="12"/>
    <s v="08USU4064B"/>
    <x v="27"/>
    <x v="1"/>
    <x v="1"/>
    <x v="4"/>
    <n v="7"/>
    <x v="2"/>
    <n v="2"/>
    <x v="0"/>
    <n v="7021000001"/>
    <x v="183"/>
    <n v="1"/>
    <x v="0"/>
    <n v="3"/>
    <s v="Liquidacion"/>
    <n v="0"/>
    <m/>
    <n v="2020"/>
    <n v="0"/>
    <n v="0"/>
    <n v="0"/>
    <n v="0"/>
    <n v="0"/>
    <n v="4"/>
    <n v="3"/>
    <n v="7"/>
    <n v="0"/>
    <n v="0"/>
    <n v="0"/>
    <n v="0"/>
    <n v="0"/>
    <n v="0"/>
    <n v="0"/>
    <n v="0"/>
    <n v="0"/>
    <n v="0"/>
    <n v="0"/>
    <n v="0"/>
  </r>
  <r>
    <s v="08MSU0017H"/>
    <x v="12"/>
    <s v="08USU4064B"/>
    <x v="27"/>
    <x v="1"/>
    <x v="1"/>
    <x v="4"/>
    <n v="7"/>
    <x v="2"/>
    <n v="2"/>
    <x v="0"/>
    <n v="7021400028"/>
    <x v="184"/>
    <n v="1"/>
    <x v="0"/>
    <n v="1"/>
    <s v="Activa"/>
    <n v="0"/>
    <m/>
    <n v="2020"/>
    <n v="0"/>
    <n v="0"/>
    <n v="0"/>
    <n v="0"/>
    <n v="0"/>
    <n v="0"/>
    <n v="0"/>
    <n v="0"/>
    <n v="0"/>
    <n v="0"/>
    <n v="6"/>
    <n v="4"/>
    <n v="10"/>
    <n v="0"/>
    <n v="0"/>
    <n v="11"/>
    <n v="9"/>
    <n v="20"/>
    <n v="0"/>
    <n v="0"/>
  </r>
  <r>
    <s v="08MSU0017H"/>
    <x v="12"/>
    <s v="08USU4079D"/>
    <x v="28"/>
    <x v="1"/>
    <x v="1"/>
    <x v="4"/>
    <n v="5"/>
    <x v="0"/>
    <n v="9"/>
    <x v="6"/>
    <n v="5093100001"/>
    <x v="185"/>
    <n v="1"/>
    <x v="0"/>
    <n v="1"/>
    <s v="Activa"/>
    <n v="0"/>
    <m/>
    <n v="2020"/>
    <n v="57"/>
    <n v="144"/>
    <n v="201"/>
    <n v="1"/>
    <n v="0"/>
    <n v="46"/>
    <n v="94"/>
    <n v="140"/>
    <n v="0"/>
    <n v="0"/>
    <n v="61"/>
    <n v="176"/>
    <n v="237"/>
    <n v="0"/>
    <n v="0"/>
    <n v="417"/>
    <n v="1166"/>
    <n v="1583"/>
    <n v="7"/>
    <n v="0"/>
  </r>
  <r>
    <s v="08MSU0017H"/>
    <x v="12"/>
    <s v="08USU4079D"/>
    <x v="28"/>
    <x v="1"/>
    <x v="1"/>
    <x v="4"/>
    <n v="7"/>
    <x v="2"/>
    <n v="9"/>
    <x v="6"/>
    <n v="7093100007"/>
    <x v="186"/>
    <n v="1"/>
    <x v="0"/>
    <n v="1"/>
    <s v="Activa"/>
    <n v="0"/>
    <m/>
    <n v="2020"/>
    <n v="4"/>
    <n v="16"/>
    <n v="20"/>
    <n v="0"/>
    <n v="0"/>
    <n v="1"/>
    <n v="0"/>
    <n v="1"/>
    <n v="0"/>
    <n v="0"/>
    <n v="5"/>
    <n v="31"/>
    <n v="36"/>
    <n v="0"/>
    <n v="0"/>
    <n v="6"/>
    <n v="46"/>
    <n v="52"/>
    <n v="0"/>
    <n v="0"/>
  </r>
  <r>
    <s v="08MSU0017H"/>
    <x v="12"/>
    <s v="08USU4827Q"/>
    <x v="29"/>
    <x v="1"/>
    <x v="1"/>
    <x v="4"/>
    <n v="5"/>
    <x v="0"/>
    <n v="9"/>
    <x v="6"/>
    <n v="5092100006"/>
    <x v="187"/>
    <n v="1"/>
    <x v="0"/>
    <n v="1"/>
    <s v="Activa"/>
    <n v="0"/>
    <m/>
    <n v="2020"/>
    <n v="54"/>
    <n v="231"/>
    <n v="285"/>
    <n v="4"/>
    <n v="13"/>
    <n v="42"/>
    <n v="167"/>
    <n v="209"/>
    <n v="1"/>
    <n v="9"/>
    <n v="0"/>
    <n v="0"/>
    <n v="0"/>
    <n v="0"/>
    <n v="0"/>
    <n v="64"/>
    <n v="273"/>
    <n v="337"/>
    <n v="1"/>
    <n v="5"/>
  </r>
  <r>
    <s v="08MSU0017H"/>
    <x v="12"/>
    <s v="08USU4827Q"/>
    <x v="29"/>
    <x v="1"/>
    <x v="1"/>
    <x v="4"/>
    <n v="5"/>
    <x v="0"/>
    <n v="9"/>
    <x v="6"/>
    <n v="5092100006"/>
    <x v="187"/>
    <n v="1"/>
    <x v="0"/>
    <n v="1"/>
    <s v="Activa"/>
    <n v="0"/>
    <m/>
    <n v="2020"/>
    <n v="0"/>
    <n v="0"/>
    <n v="0"/>
    <n v="0"/>
    <n v="0"/>
    <n v="0"/>
    <n v="0"/>
    <n v="0"/>
    <n v="0"/>
    <n v="0"/>
    <n v="34"/>
    <n v="104"/>
    <n v="138"/>
    <n v="1"/>
    <n v="2"/>
    <n v="96"/>
    <n v="353"/>
    <n v="449"/>
    <n v="2"/>
    <n v="10"/>
  </r>
  <r>
    <s v="08MSU0017H"/>
    <x v="12"/>
    <s v="08USU4827Q"/>
    <x v="29"/>
    <x v="1"/>
    <x v="1"/>
    <x v="4"/>
    <n v="5"/>
    <x v="0"/>
    <n v="9"/>
    <x v="6"/>
    <n v="5092100006"/>
    <x v="187"/>
    <n v="3"/>
    <x v="2"/>
    <n v="1"/>
    <s v="Activa"/>
    <n v="0"/>
    <m/>
    <n v="2020"/>
    <n v="0"/>
    <n v="0"/>
    <n v="0"/>
    <n v="0"/>
    <n v="0"/>
    <n v="0"/>
    <n v="0"/>
    <n v="0"/>
    <n v="0"/>
    <n v="0"/>
    <n v="2"/>
    <n v="12"/>
    <n v="14"/>
    <n v="1"/>
    <n v="0"/>
    <n v="11"/>
    <n v="35"/>
    <n v="46"/>
    <n v="1"/>
    <n v="0"/>
  </r>
  <r>
    <s v="08MSU0017H"/>
    <x v="12"/>
    <s v="08USU4827Q"/>
    <x v="29"/>
    <x v="1"/>
    <x v="1"/>
    <x v="4"/>
    <n v="5"/>
    <x v="0"/>
    <n v="9"/>
    <x v="6"/>
    <n v="5094200006"/>
    <x v="188"/>
    <n v="1"/>
    <x v="0"/>
    <n v="1"/>
    <s v="Activa"/>
    <n v="0"/>
    <m/>
    <n v="2020"/>
    <n v="24"/>
    <n v="105"/>
    <n v="129"/>
    <n v="0"/>
    <n v="2"/>
    <n v="13"/>
    <n v="65"/>
    <n v="78"/>
    <n v="0"/>
    <n v="1"/>
    <n v="18"/>
    <n v="96"/>
    <n v="114"/>
    <n v="1"/>
    <n v="0"/>
    <n v="95"/>
    <n v="356"/>
    <n v="451"/>
    <n v="4"/>
    <n v="7"/>
  </r>
  <r>
    <s v="08MSU0017H"/>
    <x v="12"/>
    <s v="08USU4827Q"/>
    <x v="29"/>
    <x v="1"/>
    <x v="1"/>
    <x v="4"/>
    <n v="7"/>
    <x v="2"/>
    <n v="9"/>
    <x v="6"/>
    <n v="7092100003"/>
    <x v="189"/>
    <n v="1"/>
    <x v="0"/>
    <n v="3"/>
    <s v="Liquidacion"/>
    <n v="0"/>
    <m/>
    <n v="2020"/>
    <n v="5"/>
    <n v="4"/>
    <n v="9"/>
    <n v="0"/>
    <n v="0"/>
    <n v="3"/>
    <n v="8"/>
    <n v="11"/>
    <n v="0"/>
    <n v="0"/>
    <n v="0"/>
    <n v="0"/>
    <n v="0"/>
    <n v="0"/>
    <n v="0"/>
    <n v="0"/>
    <n v="0"/>
    <n v="0"/>
    <n v="0"/>
    <n v="0"/>
  </r>
  <r>
    <s v="08MSU0017H"/>
    <x v="12"/>
    <s v="08USU4827Q"/>
    <x v="29"/>
    <x v="1"/>
    <x v="1"/>
    <x v="4"/>
    <n v="7"/>
    <x v="2"/>
    <n v="9"/>
    <x v="6"/>
    <n v="7092100003"/>
    <x v="189"/>
    <n v="1"/>
    <x v="0"/>
    <n v="1"/>
    <s v="Activa"/>
    <n v="0"/>
    <m/>
    <n v="2020"/>
    <n v="0"/>
    <n v="0"/>
    <n v="0"/>
    <n v="0"/>
    <n v="0"/>
    <n v="0"/>
    <n v="0"/>
    <n v="0"/>
    <n v="0"/>
    <n v="0"/>
    <n v="2"/>
    <n v="4"/>
    <n v="6"/>
    <n v="0"/>
    <n v="1"/>
    <n v="2"/>
    <n v="10"/>
    <n v="12"/>
    <n v="0"/>
    <n v="2"/>
  </r>
  <r>
    <s v="08MSU0017H"/>
    <x v="12"/>
    <s v="08USU4827Q"/>
    <x v="29"/>
    <x v="1"/>
    <x v="1"/>
    <x v="4"/>
    <n v="7"/>
    <x v="2"/>
    <n v="9"/>
    <x v="6"/>
    <n v="7095600026"/>
    <x v="190"/>
    <n v="1"/>
    <x v="0"/>
    <n v="1"/>
    <s v="Activa"/>
    <n v="0"/>
    <m/>
    <n v="2020"/>
    <n v="2"/>
    <n v="8"/>
    <n v="10"/>
    <n v="0"/>
    <n v="0"/>
    <n v="4"/>
    <n v="3"/>
    <n v="7"/>
    <n v="0"/>
    <n v="0"/>
    <n v="2"/>
    <n v="5"/>
    <n v="7"/>
    <n v="0"/>
    <n v="0"/>
    <n v="8"/>
    <n v="7"/>
    <n v="15"/>
    <n v="0"/>
    <n v="0"/>
  </r>
  <r>
    <s v="08MSU0017H"/>
    <x v="12"/>
    <s v="08USU4978W"/>
    <x v="30"/>
    <x v="4"/>
    <x v="1"/>
    <x v="4"/>
    <n v="5"/>
    <x v="0"/>
    <n v="4"/>
    <x v="2"/>
    <n v="5042500016"/>
    <x v="191"/>
    <n v="1"/>
    <x v="0"/>
    <n v="1"/>
    <s v="Activa"/>
    <n v="0"/>
    <m/>
    <n v="2020"/>
    <n v="6"/>
    <n v="14"/>
    <n v="20"/>
    <n v="0"/>
    <n v="2"/>
    <n v="6"/>
    <n v="6"/>
    <n v="12"/>
    <n v="0"/>
    <n v="1"/>
    <n v="13"/>
    <n v="11"/>
    <n v="24"/>
    <n v="0"/>
    <n v="2"/>
    <n v="53"/>
    <n v="51"/>
    <n v="104"/>
    <n v="1"/>
    <n v="7"/>
  </r>
  <r>
    <s v="08MSU0017H"/>
    <x v="12"/>
    <s v="08USU4978W"/>
    <x v="30"/>
    <x v="4"/>
    <x v="1"/>
    <x v="4"/>
    <n v="5"/>
    <x v="0"/>
    <n v="8"/>
    <x v="9"/>
    <n v="5081100033"/>
    <x v="192"/>
    <n v="1"/>
    <x v="0"/>
    <n v="1"/>
    <s v="Activa"/>
    <n v="0"/>
    <m/>
    <n v="2020"/>
    <n v="46"/>
    <n v="36"/>
    <n v="82"/>
    <n v="0"/>
    <n v="3"/>
    <n v="21"/>
    <n v="10"/>
    <n v="31"/>
    <n v="0"/>
    <n v="1"/>
    <n v="74"/>
    <n v="23"/>
    <n v="97"/>
    <n v="2"/>
    <n v="3"/>
    <n v="336"/>
    <n v="130"/>
    <n v="466"/>
    <n v="5"/>
    <n v="17"/>
  </r>
  <r>
    <s v="08MSU0017H"/>
    <x v="12"/>
    <s v="08USU4978W"/>
    <x v="30"/>
    <x v="4"/>
    <x v="1"/>
    <x v="4"/>
    <n v="5"/>
    <x v="0"/>
    <n v="8"/>
    <x v="9"/>
    <n v="5081300008"/>
    <x v="193"/>
    <n v="1"/>
    <x v="0"/>
    <n v="1"/>
    <s v="Activa"/>
    <n v="0"/>
    <m/>
    <n v="2020"/>
    <n v="2"/>
    <n v="4"/>
    <n v="6"/>
    <n v="0"/>
    <n v="0"/>
    <n v="3"/>
    <n v="0"/>
    <n v="3"/>
    <n v="1"/>
    <n v="1"/>
    <n v="6"/>
    <n v="0"/>
    <n v="6"/>
    <n v="0"/>
    <n v="0"/>
    <n v="29"/>
    <n v="12"/>
    <n v="41"/>
    <n v="0"/>
    <n v="2"/>
  </r>
  <r>
    <s v="08MSU0017H"/>
    <x v="12"/>
    <s v="08USU4978W"/>
    <x v="30"/>
    <x v="4"/>
    <x v="1"/>
    <x v="4"/>
    <n v="7"/>
    <x v="2"/>
    <n v="4"/>
    <x v="2"/>
    <n v="7041100009"/>
    <x v="194"/>
    <n v="1"/>
    <x v="0"/>
    <n v="1"/>
    <s v="Activa"/>
    <n v="0"/>
    <m/>
    <n v="2020"/>
    <n v="6"/>
    <n v="9"/>
    <n v="15"/>
    <n v="0"/>
    <n v="0"/>
    <n v="6"/>
    <n v="9"/>
    <n v="15"/>
    <n v="0"/>
    <n v="1"/>
    <n v="2"/>
    <n v="3"/>
    <n v="5"/>
    <n v="0"/>
    <n v="0"/>
    <n v="20"/>
    <n v="45"/>
    <n v="65"/>
    <n v="0"/>
    <n v="2"/>
  </r>
  <r>
    <s v="08MSU0017H"/>
    <x v="12"/>
    <s v="08USU4978W"/>
    <x v="30"/>
    <x v="4"/>
    <x v="1"/>
    <x v="4"/>
    <n v="7"/>
    <x v="2"/>
    <n v="4"/>
    <x v="2"/>
    <n v="7041100011"/>
    <x v="195"/>
    <n v="1"/>
    <x v="0"/>
    <n v="1"/>
    <s v="Activa"/>
    <n v="0"/>
    <m/>
    <n v="2020"/>
    <n v="0"/>
    <n v="0"/>
    <n v="0"/>
    <n v="0"/>
    <n v="0"/>
    <n v="2"/>
    <n v="0"/>
    <n v="2"/>
    <n v="0"/>
    <n v="0"/>
    <n v="1"/>
    <n v="0"/>
    <n v="1"/>
    <n v="0"/>
    <n v="0"/>
    <n v="1"/>
    <n v="0"/>
    <n v="1"/>
    <n v="0"/>
    <n v="0"/>
  </r>
  <r>
    <s v="08MSU0017H"/>
    <x v="12"/>
    <s v="08USU4978W"/>
    <x v="30"/>
    <x v="4"/>
    <x v="1"/>
    <x v="4"/>
    <n v="7"/>
    <x v="2"/>
    <n v="8"/>
    <x v="9"/>
    <n v="7081200003"/>
    <x v="196"/>
    <n v="1"/>
    <x v="0"/>
    <n v="1"/>
    <s v="Activa"/>
    <n v="0"/>
    <m/>
    <n v="2020"/>
    <n v="0"/>
    <n v="0"/>
    <n v="0"/>
    <n v="0"/>
    <n v="0"/>
    <n v="0"/>
    <n v="0"/>
    <n v="0"/>
    <n v="0"/>
    <n v="0"/>
    <n v="0"/>
    <n v="0"/>
    <n v="0"/>
    <n v="0"/>
    <n v="0"/>
    <n v="4"/>
    <n v="0"/>
    <n v="4"/>
    <n v="0"/>
    <n v="0"/>
  </r>
  <r>
    <s v="08MSU0017H"/>
    <x v="12"/>
    <s v="08USU4978W"/>
    <x v="30"/>
    <x v="4"/>
    <x v="1"/>
    <x v="4"/>
    <n v="7"/>
    <x v="2"/>
    <n v="8"/>
    <x v="9"/>
    <n v="7081300002"/>
    <x v="197"/>
    <n v="1"/>
    <x v="0"/>
    <n v="3"/>
    <s v="Liquidacion"/>
    <n v="0"/>
    <m/>
    <n v="2020"/>
    <n v="1"/>
    <n v="1"/>
    <n v="2"/>
    <n v="0"/>
    <n v="0"/>
    <n v="0"/>
    <n v="0"/>
    <n v="0"/>
    <n v="0"/>
    <n v="0"/>
    <n v="0"/>
    <n v="0"/>
    <n v="0"/>
    <n v="0"/>
    <n v="0"/>
    <n v="1"/>
    <n v="0"/>
    <n v="1"/>
    <n v="0"/>
    <n v="0"/>
  </r>
  <r>
    <s v="08MSU0017H"/>
    <x v="12"/>
    <s v="08USU4985F"/>
    <x v="31"/>
    <x v="4"/>
    <x v="1"/>
    <x v="4"/>
    <n v="5"/>
    <x v="0"/>
    <n v="4"/>
    <x v="2"/>
    <n v="5041300004"/>
    <x v="148"/>
    <n v="1"/>
    <x v="0"/>
    <n v="1"/>
    <s v="Activa"/>
    <n v="0"/>
    <m/>
    <n v="2020"/>
    <n v="5"/>
    <n v="8"/>
    <n v="13"/>
    <n v="0"/>
    <n v="0"/>
    <n v="2"/>
    <n v="5"/>
    <n v="7"/>
    <n v="0"/>
    <n v="0"/>
    <n v="0"/>
    <n v="1"/>
    <n v="1"/>
    <n v="0"/>
    <n v="0"/>
    <n v="21"/>
    <n v="40"/>
    <n v="61"/>
    <n v="1"/>
    <n v="2"/>
  </r>
  <r>
    <s v="08MSU0017H"/>
    <x v="12"/>
    <s v="08USU4985F"/>
    <x v="31"/>
    <x v="4"/>
    <x v="1"/>
    <x v="4"/>
    <n v="5"/>
    <x v="0"/>
    <n v="4"/>
    <x v="2"/>
    <n v="5041400008"/>
    <x v="19"/>
    <n v="1"/>
    <x v="0"/>
    <n v="1"/>
    <s v="Activa"/>
    <n v="0"/>
    <m/>
    <n v="2020"/>
    <n v="20"/>
    <n v="37"/>
    <n v="57"/>
    <n v="1"/>
    <n v="0"/>
    <n v="7"/>
    <n v="28"/>
    <n v="35"/>
    <n v="0"/>
    <n v="1"/>
    <n v="1"/>
    <n v="0"/>
    <n v="1"/>
    <n v="0"/>
    <n v="0"/>
    <n v="73"/>
    <n v="178"/>
    <n v="251"/>
    <n v="2"/>
    <n v="2"/>
  </r>
  <r>
    <s v="08MSU0017H"/>
    <x v="12"/>
    <s v="08USU4985F"/>
    <x v="31"/>
    <x v="4"/>
    <x v="1"/>
    <x v="4"/>
    <n v="5"/>
    <x v="0"/>
    <n v="4"/>
    <x v="2"/>
    <n v="5042100055"/>
    <x v="16"/>
    <n v="1"/>
    <x v="0"/>
    <n v="1"/>
    <s v="Activa"/>
    <n v="0"/>
    <m/>
    <n v="2020"/>
    <n v="9"/>
    <n v="24"/>
    <n v="33"/>
    <n v="0"/>
    <n v="0"/>
    <n v="10"/>
    <n v="22"/>
    <n v="32"/>
    <n v="0"/>
    <n v="0"/>
    <n v="1"/>
    <n v="1"/>
    <n v="2"/>
    <n v="0"/>
    <n v="0"/>
    <n v="70"/>
    <n v="118"/>
    <n v="188"/>
    <n v="2"/>
    <n v="4"/>
  </r>
  <r>
    <s v="08MSU0017H"/>
    <x v="12"/>
    <s v="08USU4985F"/>
    <x v="31"/>
    <x v="4"/>
    <x v="1"/>
    <x v="4"/>
    <n v="5"/>
    <x v="0"/>
    <n v="4"/>
    <x v="2"/>
    <n v="5042000002"/>
    <x v="28"/>
    <n v="1"/>
    <x v="0"/>
    <n v="1"/>
    <s v="Activa"/>
    <n v="0"/>
    <m/>
    <n v="2020"/>
    <n v="0"/>
    <n v="0"/>
    <n v="0"/>
    <n v="0"/>
    <n v="0"/>
    <n v="0"/>
    <n v="0"/>
    <n v="0"/>
    <n v="0"/>
    <n v="0"/>
    <n v="9"/>
    <n v="27"/>
    <n v="36"/>
    <n v="0"/>
    <n v="0"/>
    <n v="9"/>
    <n v="27"/>
    <n v="36"/>
    <n v="0"/>
    <n v="0"/>
  </r>
  <r>
    <s v="08MSU0017H"/>
    <x v="12"/>
    <s v="08USU4985F"/>
    <x v="31"/>
    <x v="4"/>
    <x v="1"/>
    <x v="4"/>
    <n v="5"/>
    <x v="0"/>
    <n v="4"/>
    <x v="2"/>
    <n v="5041300004"/>
    <x v="148"/>
    <n v="1"/>
    <x v="0"/>
    <n v="1"/>
    <s v="Activa"/>
    <n v="0"/>
    <m/>
    <n v="2020"/>
    <n v="0"/>
    <n v="0"/>
    <n v="0"/>
    <n v="0"/>
    <n v="0"/>
    <n v="0"/>
    <n v="0"/>
    <n v="0"/>
    <n v="0"/>
    <n v="0"/>
    <n v="6"/>
    <n v="13"/>
    <n v="19"/>
    <n v="0"/>
    <n v="0"/>
    <n v="6"/>
    <n v="13"/>
    <n v="19"/>
    <n v="0"/>
    <n v="0"/>
  </r>
  <r>
    <s v="08MSU0017H"/>
    <x v="12"/>
    <s v="08USU4985F"/>
    <x v="31"/>
    <x v="4"/>
    <x v="1"/>
    <x v="4"/>
    <n v="5"/>
    <x v="0"/>
    <n v="4"/>
    <x v="2"/>
    <n v="5041400112"/>
    <x v="154"/>
    <n v="1"/>
    <x v="0"/>
    <n v="1"/>
    <s v="Activa"/>
    <n v="0"/>
    <m/>
    <n v="2020"/>
    <n v="0"/>
    <n v="0"/>
    <n v="0"/>
    <n v="0"/>
    <n v="0"/>
    <n v="0"/>
    <n v="0"/>
    <n v="0"/>
    <n v="0"/>
    <n v="0"/>
    <n v="19"/>
    <n v="52"/>
    <n v="71"/>
    <n v="0"/>
    <n v="0"/>
    <n v="19"/>
    <n v="52"/>
    <n v="71"/>
    <n v="0"/>
    <n v="0"/>
  </r>
  <r>
    <s v="08MSU0017H"/>
    <x v="12"/>
    <s v="08USU4985F"/>
    <x v="31"/>
    <x v="4"/>
    <x v="1"/>
    <x v="4"/>
    <n v="7"/>
    <x v="2"/>
    <n v="4"/>
    <x v="2"/>
    <n v="7041400028"/>
    <x v="158"/>
    <n v="1"/>
    <x v="0"/>
    <n v="1"/>
    <s v="Activa"/>
    <n v="0"/>
    <m/>
    <n v="2020"/>
    <n v="6"/>
    <n v="1"/>
    <n v="7"/>
    <n v="0"/>
    <n v="0"/>
    <n v="2"/>
    <n v="2"/>
    <n v="4"/>
    <n v="0"/>
    <n v="0"/>
    <n v="0"/>
    <n v="0"/>
    <n v="0"/>
    <n v="0"/>
    <n v="0"/>
    <n v="1"/>
    <n v="1"/>
    <n v="2"/>
    <n v="0"/>
    <n v="0"/>
  </r>
  <r>
    <s v="08MSU0017H"/>
    <x v="12"/>
    <s v="08USU4985F"/>
    <x v="31"/>
    <x v="4"/>
    <x v="1"/>
    <x v="4"/>
    <n v="7"/>
    <x v="2"/>
    <n v="4"/>
    <x v="2"/>
    <n v="7042000002"/>
    <x v="159"/>
    <n v="1"/>
    <x v="0"/>
    <n v="1"/>
    <s v="Activa"/>
    <n v="0"/>
    <m/>
    <n v="2020"/>
    <n v="0"/>
    <n v="4"/>
    <n v="4"/>
    <n v="0"/>
    <n v="0"/>
    <n v="3"/>
    <n v="0"/>
    <n v="3"/>
    <n v="0"/>
    <n v="0"/>
    <n v="0"/>
    <n v="1"/>
    <n v="1"/>
    <n v="0"/>
    <n v="0"/>
    <n v="1"/>
    <n v="3"/>
    <n v="4"/>
    <n v="0"/>
    <n v="0"/>
  </r>
  <r>
    <s v="08MSU0017H"/>
    <x v="12"/>
    <s v="08USU4985F"/>
    <x v="31"/>
    <x v="4"/>
    <x v="1"/>
    <x v="4"/>
    <n v="7"/>
    <x v="2"/>
    <n v="4"/>
    <x v="2"/>
    <n v="7042100090"/>
    <x v="160"/>
    <n v="1"/>
    <x v="0"/>
    <n v="1"/>
    <s v="Activa"/>
    <n v="0"/>
    <m/>
    <n v="2020"/>
    <n v="1"/>
    <n v="9"/>
    <n v="10"/>
    <n v="0"/>
    <n v="0"/>
    <n v="0"/>
    <n v="2"/>
    <n v="2"/>
    <n v="0"/>
    <n v="0"/>
    <n v="0"/>
    <n v="0"/>
    <n v="0"/>
    <n v="0"/>
    <n v="0"/>
    <n v="0"/>
    <n v="2"/>
    <n v="2"/>
    <n v="0"/>
    <n v="0"/>
  </r>
  <r>
    <s v="08MSU0017H"/>
    <x v="12"/>
    <s v="08USU4985F"/>
    <x v="31"/>
    <x v="4"/>
    <x v="1"/>
    <x v="4"/>
    <n v="8"/>
    <x v="3"/>
    <n v="4"/>
    <x v="2"/>
    <n v="8042000002"/>
    <x v="164"/>
    <n v="1"/>
    <x v="0"/>
    <n v="1"/>
    <s v="Activa"/>
    <n v="0"/>
    <m/>
    <n v="2020"/>
    <n v="0"/>
    <n v="0"/>
    <n v="0"/>
    <n v="0"/>
    <n v="0"/>
    <n v="0"/>
    <n v="2"/>
    <n v="2"/>
    <n v="0"/>
    <n v="0"/>
    <n v="0"/>
    <n v="0"/>
    <n v="0"/>
    <n v="0"/>
    <n v="0"/>
    <n v="4"/>
    <n v="5"/>
    <n v="9"/>
    <n v="0"/>
    <n v="0"/>
  </r>
  <r>
    <s v="08MSU0017H"/>
    <x v="12"/>
    <s v="08USU4986E"/>
    <x v="32"/>
    <x v="6"/>
    <x v="1"/>
    <x v="4"/>
    <n v="5"/>
    <x v="0"/>
    <n v="4"/>
    <x v="2"/>
    <n v="5041400008"/>
    <x v="19"/>
    <n v="1"/>
    <x v="0"/>
    <n v="1"/>
    <s v="Activa"/>
    <n v="0"/>
    <m/>
    <n v="2020"/>
    <n v="0"/>
    <n v="0"/>
    <n v="0"/>
    <n v="0"/>
    <n v="0"/>
    <n v="0"/>
    <n v="0"/>
    <n v="0"/>
    <n v="0"/>
    <n v="0"/>
    <n v="1"/>
    <n v="0"/>
    <n v="1"/>
    <n v="0"/>
    <n v="0"/>
    <n v="14"/>
    <n v="56"/>
    <n v="70"/>
    <n v="0"/>
    <n v="0"/>
  </r>
  <r>
    <s v="08MSU0017H"/>
    <x v="12"/>
    <s v="08USU4986E"/>
    <x v="32"/>
    <x v="6"/>
    <x v="1"/>
    <x v="4"/>
    <n v="5"/>
    <x v="0"/>
    <n v="4"/>
    <x v="2"/>
    <n v="5042100055"/>
    <x v="16"/>
    <n v="1"/>
    <x v="0"/>
    <n v="1"/>
    <s v="Activa"/>
    <n v="0"/>
    <m/>
    <n v="2020"/>
    <n v="0"/>
    <n v="0"/>
    <n v="0"/>
    <n v="0"/>
    <n v="0"/>
    <n v="0"/>
    <n v="0"/>
    <n v="0"/>
    <n v="0"/>
    <n v="0"/>
    <n v="0"/>
    <n v="0"/>
    <n v="0"/>
    <n v="0"/>
    <n v="0"/>
    <n v="15"/>
    <n v="32"/>
    <n v="47"/>
    <n v="1"/>
    <n v="0"/>
  </r>
  <r>
    <s v="08MSU0017H"/>
    <x v="12"/>
    <s v="08USU4986E"/>
    <x v="32"/>
    <x v="6"/>
    <x v="1"/>
    <x v="4"/>
    <n v="5"/>
    <x v="0"/>
    <n v="4"/>
    <x v="2"/>
    <n v="5041400112"/>
    <x v="154"/>
    <n v="1"/>
    <x v="0"/>
    <n v="1"/>
    <s v="Activa"/>
    <n v="0"/>
    <m/>
    <n v="2020"/>
    <n v="0"/>
    <n v="0"/>
    <n v="0"/>
    <n v="0"/>
    <n v="0"/>
    <n v="0"/>
    <n v="0"/>
    <n v="0"/>
    <n v="0"/>
    <n v="0"/>
    <n v="9"/>
    <n v="12"/>
    <n v="21"/>
    <n v="0"/>
    <n v="0"/>
    <n v="9"/>
    <n v="12"/>
    <n v="21"/>
    <n v="0"/>
    <n v="0"/>
  </r>
  <r>
    <s v="08MSU0017H"/>
    <x v="12"/>
    <s v="08USU4986E"/>
    <x v="32"/>
    <x v="6"/>
    <x v="1"/>
    <x v="4"/>
    <n v="5"/>
    <x v="0"/>
    <n v="4"/>
    <x v="2"/>
    <n v="5042000002"/>
    <x v="28"/>
    <n v="1"/>
    <x v="0"/>
    <n v="1"/>
    <s v="Activa"/>
    <n v="0"/>
    <m/>
    <n v="2020"/>
    <n v="0"/>
    <n v="0"/>
    <n v="0"/>
    <n v="0"/>
    <n v="0"/>
    <n v="0"/>
    <n v="0"/>
    <n v="0"/>
    <n v="0"/>
    <n v="0"/>
    <n v="3"/>
    <n v="9"/>
    <n v="12"/>
    <n v="1"/>
    <n v="0"/>
    <n v="3"/>
    <n v="9"/>
    <n v="12"/>
    <n v="1"/>
    <n v="0"/>
  </r>
  <r>
    <s v="08MSU0017H"/>
    <x v="12"/>
    <s v="08USU4987D"/>
    <x v="33"/>
    <x v="7"/>
    <x v="1"/>
    <x v="4"/>
    <n v="5"/>
    <x v="0"/>
    <n v="4"/>
    <x v="2"/>
    <n v="5042500015"/>
    <x v="175"/>
    <n v="1"/>
    <x v="0"/>
    <n v="1"/>
    <s v="Activa"/>
    <n v="0"/>
    <m/>
    <n v="2020"/>
    <n v="4"/>
    <n v="1"/>
    <n v="5"/>
    <n v="0"/>
    <n v="0"/>
    <n v="0"/>
    <n v="0"/>
    <n v="0"/>
    <n v="0"/>
    <n v="0"/>
    <n v="0"/>
    <n v="0"/>
    <n v="0"/>
    <n v="0"/>
    <n v="0"/>
    <n v="8"/>
    <n v="9"/>
    <n v="17"/>
    <n v="0"/>
    <n v="0"/>
  </r>
  <r>
    <s v="08MSU0017H"/>
    <x v="12"/>
    <s v="08USU4987D"/>
    <x v="33"/>
    <x v="7"/>
    <x v="1"/>
    <x v="4"/>
    <n v="5"/>
    <x v="0"/>
    <n v="8"/>
    <x v="9"/>
    <n v="5081200012"/>
    <x v="177"/>
    <n v="1"/>
    <x v="0"/>
    <n v="1"/>
    <s v="Activa"/>
    <n v="0"/>
    <m/>
    <n v="2020"/>
    <n v="19"/>
    <n v="13"/>
    <n v="32"/>
    <n v="0"/>
    <n v="4"/>
    <n v="0"/>
    <n v="0"/>
    <n v="0"/>
    <n v="0"/>
    <n v="0"/>
    <n v="42"/>
    <n v="26"/>
    <n v="68"/>
    <n v="0"/>
    <n v="1"/>
    <n v="134"/>
    <n v="81"/>
    <n v="215"/>
    <n v="3"/>
    <n v="10"/>
  </r>
  <r>
    <s v="08MSU0017H"/>
    <x v="12"/>
    <s v="08USU4988C"/>
    <x v="34"/>
    <x v="8"/>
    <x v="1"/>
    <x v="4"/>
    <n v="5"/>
    <x v="0"/>
    <n v="4"/>
    <x v="2"/>
    <n v="5041400008"/>
    <x v="19"/>
    <n v="3"/>
    <x v="2"/>
    <n v="1"/>
    <s v="Activa"/>
    <n v="0"/>
    <m/>
    <n v="2020"/>
    <n v="0"/>
    <n v="0"/>
    <n v="0"/>
    <n v="0"/>
    <n v="0"/>
    <n v="0"/>
    <n v="0"/>
    <n v="0"/>
    <n v="0"/>
    <n v="0"/>
    <n v="0"/>
    <n v="0"/>
    <n v="0"/>
    <n v="0"/>
    <n v="0"/>
    <n v="0"/>
    <n v="1"/>
    <n v="1"/>
    <n v="0"/>
    <n v="0"/>
  </r>
  <r>
    <s v="08MSU0017H"/>
    <x v="12"/>
    <s v="08USU4988C"/>
    <x v="34"/>
    <x v="8"/>
    <x v="1"/>
    <x v="4"/>
    <n v="5"/>
    <x v="0"/>
    <n v="4"/>
    <x v="2"/>
    <n v="5042100055"/>
    <x v="16"/>
    <n v="3"/>
    <x v="2"/>
    <n v="1"/>
    <s v="Activa"/>
    <n v="0"/>
    <m/>
    <n v="2020"/>
    <n v="0"/>
    <n v="0"/>
    <n v="0"/>
    <n v="0"/>
    <n v="0"/>
    <n v="0"/>
    <n v="0"/>
    <n v="0"/>
    <n v="0"/>
    <n v="0"/>
    <n v="0"/>
    <n v="0"/>
    <n v="0"/>
    <n v="0"/>
    <n v="0"/>
    <n v="3"/>
    <n v="3"/>
    <n v="6"/>
    <n v="0"/>
    <n v="0"/>
  </r>
  <r>
    <s v="08MSU0017H"/>
    <x v="12"/>
    <s v="08USU4988C"/>
    <x v="34"/>
    <x v="8"/>
    <x v="1"/>
    <x v="4"/>
    <n v="5"/>
    <x v="0"/>
    <n v="4"/>
    <x v="2"/>
    <n v="5041400112"/>
    <x v="154"/>
    <n v="3"/>
    <x v="2"/>
    <n v="1"/>
    <s v="Activa"/>
    <n v="0"/>
    <m/>
    <n v="2020"/>
    <n v="0"/>
    <n v="0"/>
    <n v="0"/>
    <n v="0"/>
    <n v="0"/>
    <n v="0"/>
    <n v="0"/>
    <n v="0"/>
    <n v="0"/>
    <n v="0"/>
    <n v="1"/>
    <n v="2"/>
    <n v="3"/>
    <n v="0"/>
    <n v="0"/>
    <n v="1"/>
    <n v="2"/>
    <n v="3"/>
    <n v="0"/>
    <n v="0"/>
  </r>
  <r>
    <s v="08MSU0017H"/>
    <x v="12"/>
    <s v="08USU4988C"/>
    <x v="34"/>
    <x v="8"/>
    <x v="1"/>
    <x v="4"/>
    <n v="5"/>
    <x v="0"/>
    <n v="4"/>
    <x v="2"/>
    <n v="5042000002"/>
    <x v="28"/>
    <n v="3"/>
    <x v="2"/>
    <n v="1"/>
    <s v="Activa"/>
    <n v="0"/>
    <m/>
    <n v="2020"/>
    <n v="0"/>
    <n v="0"/>
    <n v="0"/>
    <n v="0"/>
    <n v="0"/>
    <n v="0"/>
    <n v="0"/>
    <n v="0"/>
    <n v="0"/>
    <n v="0"/>
    <n v="0"/>
    <n v="1"/>
    <n v="1"/>
    <n v="0"/>
    <n v="0"/>
    <n v="0"/>
    <n v="1"/>
    <n v="1"/>
    <n v="0"/>
    <n v="0"/>
  </r>
  <r>
    <s v="08MSU0017H"/>
    <x v="12"/>
    <s v="08USU4989B"/>
    <x v="35"/>
    <x v="9"/>
    <x v="1"/>
    <x v="4"/>
    <n v="5"/>
    <x v="0"/>
    <n v="4"/>
    <x v="2"/>
    <n v="5041400008"/>
    <x v="19"/>
    <n v="3"/>
    <x v="2"/>
    <n v="1"/>
    <s v="Activa"/>
    <n v="0"/>
    <m/>
    <n v="2020"/>
    <n v="0"/>
    <n v="0"/>
    <n v="0"/>
    <n v="0"/>
    <n v="0"/>
    <n v="0"/>
    <n v="0"/>
    <n v="0"/>
    <n v="0"/>
    <n v="0"/>
    <n v="0"/>
    <n v="0"/>
    <n v="0"/>
    <n v="0"/>
    <n v="0"/>
    <n v="1"/>
    <n v="3"/>
    <n v="4"/>
    <n v="0"/>
    <n v="1"/>
  </r>
  <r>
    <s v="08MSU0017H"/>
    <x v="12"/>
    <s v="08USU4989B"/>
    <x v="35"/>
    <x v="9"/>
    <x v="1"/>
    <x v="4"/>
    <n v="5"/>
    <x v="0"/>
    <n v="4"/>
    <x v="2"/>
    <n v="5042100055"/>
    <x v="16"/>
    <n v="3"/>
    <x v="2"/>
    <n v="1"/>
    <s v="Activa"/>
    <n v="0"/>
    <m/>
    <n v="2020"/>
    <n v="0"/>
    <n v="0"/>
    <n v="0"/>
    <n v="0"/>
    <n v="0"/>
    <n v="0"/>
    <n v="0"/>
    <n v="0"/>
    <n v="0"/>
    <n v="0"/>
    <n v="0"/>
    <n v="0"/>
    <n v="0"/>
    <n v="0"/>
    <n v="0"/>
    <n v="2"/>
    <n v="7"/>
    <n v="9"/>
    <n v="0"/>
    <n v="1"/>
  </r>
  <r>
    <s v="08MSU0017H"/>
    <x v="12"/>
    <s v="08USU4989B"/>
    <x v="35"/>
    <x v="9"/>
    <x v="1"/>
    <x v="4"/>
    <n v="5"/>
    <x v="0"/>
    <n v="6"/>
    <x v="5"/>
    <n v="5061300027"/>
    <x v="153"/>
    <n v="3"/>
    <x v="2"/>
    <n v="1"/>
    <s v="Activa"/>
    <n v="0"/>
    <m/>
    <n v="2020"/>
    <n v="0"/>
    <n v="0"/>
    <n v="0"/>
    <n v="0"/>
    <n v="0"/>
    <n v="0"/>
    <n v="0"/>
    <n v="0"/>
    <n v="0"/>
    <n v="0"/>
    <n v="0"/>
    <n v="1"/>
    <n v="1"/>
    <n v="0"/>
    <n v="0"/>
    <n v="0"/>
    <n v="1"/>
    <n v="1"/>
    <n v="0"/>
    <n v="0"/>
  </r>
  <r>
    <s v="08MSU0017H"/>
    <x v="12"/>
    <s v="08USU4989B"/>
    <x v="35"/>
    <x v="9"/>
    <x v="1"/>
    <x v="4"/>
    <n v="5"/>
    <x v="0"/>
    <n v="4"/>
    <x v="2"/>
    <n v="5042000002"/>
    <x v="28"/>
    <n v="3"/>
    <x v="2"/>
    <n v="1"/>
    <s v="Activa"/>
    <n v="0"/>
    <m/>
    <n v="2020"/>
    <n v="0"/>
    <n v="0"/>
    <n v="0"/>
    <n v="0"/>
    <n v="0"/>
    <n v="0"/>
    <n v="0"/>
    <n v="0"/>
    <n v="0"/>
    <n v="0"/>
    <n v="2"/>
    <n v="4"/>
    <n v="6"/>
    <n v="0"/>
    <n v="4"/>
    <n v="2"/>
    <n v="4"/>
    <n v="6"/>
    <n v="0"/>
    <n v="4"/>
  </r>
  <r>
    <s v="08MSU0017H"/>
    <x v="12"/>
    <s v="08USU4989B"/>
    <x v="35"/>
    <x v="9"/>
    <x v="1"/>
    <x v="4"/>
    <n v="5"/>
    <x v="0"/>
    <n v="4"/>
    <x v="2"/>
    <n v="5042300009"/>
    <x v="149"/>
    <n v="3"/>
    <x v="2"/>
    <n v="1"/>
    <s v="Activa"/>
    <n v="0"/>
    <m/>
    <n v="2020"/>
    <n v="0"/>
    <n v="0"/>
    <n v="0"/>
    <n v="0"/>
    <n v="0"/>
    <n v="0"/>
    <n v="0"/>
    <n v="0"/>
    <n v="0"/>
    <n v="0"/>
    <n v="0"/>
    <n v="0"/>
    <n v="0"/>
    <n v="0"/>
    <n v="0"/>
    <n v="1"/>
    <n v="0"/>
    <n v="1"/>
    <n v="0"/>
    <n v="0"/>
  </r>
  <r>
    <s v="08MSU0017H"/>
    <x v="12"/>
    <s v="08USU4990R"/>
    <x v="36"/>
    <x v="10"/>
    <x v="1"/>
    <x v="4"/>
    <n v="5"/>
    <x v="0"/>
    <n v="4"/>
    <x v="2"/>
    <n v="5041400008"/>
    <x v="19"/>
    <n v="3"/>
    <x v="2"/>
    <n v="1"/>
    <s v="Activa"/>
    <n v="0"/>
    <m/>
    <n v="2020"/>
    <n v="0"/>
    <n v="0"/>
    <n v="0"/>
    <n v="0"/>
    <n v="0"/>
    <n v="0"/>
    <n v="0"/>
    <n v="0"/>
    <n v="0"/>
    <n v="0"/>
    <n v="0"/>
    <n v="0"/>
    <n v="0"/>
    <n v="0"/>
    <n v="0"/>
    <n v="0"/>
    <n v="1"/>
    <n v="1"/>
    <n v="0"/>
    <n v="0"/>
  </r>
  <r>
    <s v="08MSU0017H"/>
    <x v="12"/>
    <s v="08USU4990R"/>
    <x v="36"/>
    <x v="10"/>
    <x v="1"/>
    <x v="4"/>
    <n v="5"/>
    <x v="0"/>
    <n v="4"/>
    <x v="2"/>
    <n v="5042100055"/>
    <x v="16"/>
    <n v="3"/>
    <x v="2"/>
    <n v="1"/>
    <s v="Activa"/>
    <n v="0"/>
    <m/>
    <n v="2020"/>
    <n v="0"/>
    <n v="0"/>
    <n v="0"/>
    <n v="0"/>
    <n v="0"/>
    <n v="0"/>
    <n v="0"/>
    <n v="0"/>
    <n v="0"/>
    <n v="0"/>
    <n v="0"/>
    <n v="0"/>
    <n v="0"/>
    <n v="0"/>
    <n v="0"/>
    <n v="0"/>
    <n v="4"/>
    <n v="4"/>
    <n v="0"/>
    <n v="0"/>
  </r>
  <r>
    <s v="08MSU0017H"/>
    <x v="12"/>
    <s v="08USU4990R"/>
    <x v="36"/>
    <x v="10"/>
    <x v="1"/>
    <x v="4"/>
    <n v="5"/>
    <x v="0"/>
    <n v="4"/>
    <x v="2"/>
    <n v="5042000002"/>
    <x v="28"/>
    <n v="3"/>
    <x v="2"/>
    <n v="1"/>
    <s v="Activa"/>
    <n v="0"/>
    <m/>
    <n v="2020"/>
    <n v="0"/>
    <n v="0"/>
    <n v="0"/>
    <n v="0"/>
    <n v="0"/>
    <n v="0"/>
    <n v="0"/>
    <n v="0"/>
    <n v="0"/>
    <n v="0"/>
    <n v="1"/>
    <n v="4"/>
    <n v="5"/>
    <n v="0"/>
    <n v="0"/>
    <n v="1"/>
    <n v="4"/>
    <n v="5"/>
    <n v="0"/>
    <n v="0"/>
  </r>
  <r>
    <s v="08MSU0017H"/>
    <x v="12"/>
    <s v="08USU4991Q"/>
    <x v="37"/>
    <x v="0"/>
    <x v="1"/>
    <x v="4"/>
    <n v="5"/>
    <x v="0"/>
    <n v="1"/>
    <x v="4"/>
    <n v="5012601002"/>
    <x v="88"/>
    <n v="1"/>
    <x v="0"/>
    <n v="1"/>
    <s v="Activa"/>
    <n v="0"/>
    <m/>
    <n v="2020"/>
    <n v="11"/>
    <n v="7"/>
    <n v="18"/>
    <n v="0"/>
    <n v="0"/>
    <n v="15"/>
    <n v="5"/>
    <n v="20"/>
    <n v="0"/>
    <n v="0"/>
    <n v="20"/>
    <n v="5"/>
    <n v="25"/>
    <n v="0"/>
    <n v="0"/>
    <n v="53"/>
    <n v="19"/>
    <n v="72"/>
    <n v="0"/>
    <n v="0"/>
  </r>
  <r>
    <s v="08MSU0017H"/>
    <x v="12"/>
    <s v="08USU4991Q"/>
    <x v="37"/>
    <x v="0"/>
    <x v="1"/>
    <x v="4"/>
    <n v="7"/>
    <x v="2"/>
    <n v="1"/>
    <x v="4"/>
    <n v="7012702017"/>
    <x v="92"/>
    <n v="1"/>
    <x v="0"/>
    <n v="1"/>
    <s v="Activa"/>
    <n v="0"/>
    <m/>
    <n v="2020"/>
    <n v="3"/>
    <n v="3"/>
    <n v="6"/>
    <n v="0"/>
    <n v="0"/>
    <n v="0"/>
    <n v="0"/>
    <n v="0"/>
    <n v="0"/>
    <n v="0"/>
    <n v="3"/>
    <n v="3"/>
    <n v="6"/>
    <n v="0"/>
    <n v="0"/>
    <n v="4"/>
    <n v="3"/>
    <n v="7"/>
    <n v="0"/>
    <n v="0"/>
  </r>
  <r>
    <s v="08MSU0017H"/>
    <x v="12"/>
    <s v="08USU4991Q"/>
    <x v="37"/>
    <x v="0"/>
    <x v="1"/>
    <x v="4"/>
    <n v="7"/>
    <x v="2"/>
    <n v="4"/>
    <x v="2"/>
    <n v="7042500091"/>
    <x v="95"/>
    <n v="1"/>
    <x v="0"/>
    <n v="3"/>
    <s v="Liquidacion"/>
    <n v="0"/>
    <m/>
    <n v="2020"/>
    <n v="1"/>
    <n v="1"/>
    <n v="2"/>
    <n v="0"/>
    <n v="0"/>
    <n v="3"/>
    <n v="0"/>
    <n v="3"/>
    <n v="0"/>
    <n v="0"/>
    <n v="0"/>
    <n v="0"/>
    <n v="0"/>
    <n v="0"/>
    <n v="0"/>
    <n v="0"/>
    <n v="0"/>
    <n v="0"/>
    <n v="0"/>
    <n v="0"/>
  </r>
  <r>
    <s v="08MSU0017H"/>
    <x v="12"/>
    <s v="08USU4992P"/>
    <x v="38"/>
    <x v="5"/>
    <x v="1"/>
    <x v="4"/>
    <n v="5"/>
    <x v="0"/>
    <n v="4"/>
    <x v="2"/>
    <n v="5041300004"/>
    <x v="148"/>
    <n v="1"/>
    <x v="0"/>
    <n v="1"/>
    <s v="Activa"/>
    <n v="0"/>
    <m/>
    <n v="2020"/>
    <n v="0"/>
    <n v="3"/>
    <n v="3"/>
    <n v="0"/>
    <n v="0"/>
    <n v="4"/>
    <n v="3"/>
    <n v="7"/>
    <n v="1"/>
    <n v="0"/>
    <n v="0"/>
    <n v="0"/>
    <n v="0"/>
    <n v="0"/>
    <n v="0"/>
    <n v="7"/>
    <n v="15"/>
    <n v="22"/>
    <n v="0"/>
    <n v="0"/>
  </r>
  <r>
    <s v="08MSU0017H"/>
    <x v="12"/>
    <s v="08USU4992P"/>
    <x v="38"/>
    <x v="5"/>
    <x v="1"/>
    <x v="4"/>
    <n v="5"/>
    <x v="0"/>
    <n v="4"/>
    <x v="2"/>
    <n v="5041400008"/>
    <x v="19"/>
    <n v="1"/>
    <x v="0"/>
    <n v="1"/>
    <s v="Activa"/>
    <n v="0"/>
    <m/>
    <n v="2020"/>
    <n v="0"/>
    <n v="0"/>
    <n v="0"/>
    <n v="0"/>
    <n v="0"/>
    <n v="0"/>
    <n v="0"/>
    <n v="0"/>
    <n v="0"/>
    <n v="0"/>
    <n v="0"/>
    <n v="2"/>
    <n v="2"/>
    <n v="0"/>
    <n v="0"/>
    <n v="9"/>
    <n v="25"/>
    <n v="34"/>
    <n v="0"/>
    <n v="0"/>
  </r>
  <r>
    <s v="08MSU0017H"/>
    <x v="12"/>
    <s v="08USU4992P"/>
    <x v="38"/>
    <x v="5"/>
    <x v="1"/>
    <x v="4"/>
    <n v="5"/>
    <x v="0"/>
    <n v="4"/>
    <x v="2"/>
    <n v="5042100055"/>
    <x v="16"/>
    <n v="1"/>
    <x v="0"/>
    <n v="1"/>
    <s v="Activa"/>
    <n v="0"/>
    <m/>
    <n v="2020"/>
    <n v="0"/>
    <n v="0"/>
    <n v="0"/>
    <n v="0"/>
    <n v="0"/>
    <n v="0"/>
    <n v="0"/>
    <n v="0"/>
    <n v="0"/>
    <n v="0"/>
    <n v="0"/>
    <n v="0"/>
    <n v="0"/>
    <n v="0"/>
    <n v="0"/>
    <n v="6"/>
    <n v="14"/>
    <n v="20"/>
    <n v="1"/>
    <n v="1"/>
  </r>
  <r>
    <s v="08MSU0017H"/>
    <x v="12"/>
    <s v="08USU4992P"/>
    <x v="38"/>
    <x v="5"/>
    <x v="1"/>
    <x v="4"/>
    <n v="5"/>
    <x v="0"/>
    <n v="4"/>
    <x v="2"/>
    <n v="5042300009"/>
    <x v="149"/>
    <n v="1"/>
    <x v="0"/>
    <n v="1"/>
    <s v="Activa"/>
    <n v="0"/>
    <m/>
    <n v="2020"/>
    <n v="4"/>
    <n v="2"/>
    <n v="6"/>
    <n v="0"/>
    <n v="0"/>
    <n v="2"/>
    <n v="1"/>
    <n v="3"/>
    <n v="0"/>
    <n v="0"/>
    <n v="0"/>
    <n v="0"/>
    <n v="0"/>
    <n v="0"/>
    <n v="0"/>
    <n v="5"/>
    <n v="10"/>
    <n v="15"/>
    <n v="2"/>
    <n v="0"/>
  </r>
  <r>
    <s v="08MSU0017H"/>
    <x v="12"/>
    <s v="08USU4992P"/>
    <x v="38"/>
    <x v="5"/>
    <x v="1"/>
    <x v="4"/>
    <n v="5"/>
    <x v="0"/>
    <n v="4"/>
    <x v="2"/>
    <n v="5041400112"/>
    <x v="154"/>
    <n v="1"/>
    <x v="0"/>
    <n v="1"/>
    <s v="Activa"/>
    <n v="0"/>
    <m/>
    <n v="2020"/>
    <n v="0"/>
    <n v="0"/>
    <n v="0"/>
    <n v="0"/>
    <n v="0"/>
    <n v="0"/>
    <n v="0"/>
    <n v="0"/>
    <n v="0"/>
    <n v="0"/>
    <n v="2"/>
    <n v="6"/>
    <n v="8"/>
    <n v="0"/>
    <n v="1"/>
    <n v="2"/>
    <n v="6"/>
    <n v="8"/>
    <n v="0"/>
    <n v="1"/>
  </r>
  <r>
    <s v="08MSU0017H"/>
    <x v="12"/>
    <s v="08USU4992P"/>
    <x v="38"/>
    <x v="5"/>
    <x v="1"/>
    <x v="4"/>
    <n v="5"/>
    <x v="0"/>
    <n v="4"/>
    <x v="2"/>
    <n v="5042000002"/>
    <x v="28"/>
    <n v="1"/>
    <x v="0"/>
    <n v="1"/>
    <s v="Activa"/>
    <n v="0"/>
    <m/>
    <n v="2020"/>
    <n v="0"/>
    <n v="0"/>
    <n v="0"/>
    <n v="0"/>
    <n v="0"/>
    <n v="0"/>
    <n v="0"/>
    <n v="0"/>
    <n v="0"/>
    <n v="0"/>
    <n v="7"/>
    <n v="6"/>
    <n v="13"/>
    <n v="0"/>
    <n v="0"/>
    <n v="7"/>
    <n v="6"/>
    <n v="13"/>
    <n v="0"/>
    <n v="0"/>
  </r>
  <r>
    <s v="08MSU0017H"/>
    <x v="12"/>
    <s v="08USU4992P"/>
    <x v="38"/>
    <x v="5"/>
    <x v="1"/>
    <x v="4"/>
    <n v="5"/>
    <x v="0"/>
    <n v="4"/>
    <x v="2"/>
    <n v="5041300004"/>
    <x v="148"/>
    <n v="1"/>
    <x v="0"/>
    <n v="1"/>
    <s v="Activa"/>
    <n v="0"/>
    <m/>
    <n v="2020"/>
    <n v="0"/>
    <n v="0"/>
    <n v="0"/>
    <n v="0"/>
    <n v="0"/>
    <n v="0"/>
    <n v="0"/>
    <n v="0"/>
    <n v="0"/>
    <n v="0"/>
    <n v="6"/>
    <n v="3"/>
    <n v="9"/>
    <n v="0"/>
    <n v="1"/>
    <n v="6"/>
    <n v="3"/>
    <n v="9"/>
    <n v="0"/>
    <n v="1"/>
  </r>
  <r>
    <s v="08MSU0017H"/>
    <x v="12"/>
    <s v="08USU4992P"/>
    <x v="38"/>
    <x v="5"/>
    <x v="1"/>
    <x v="4"/>
    <n v="5"/>
    <x v="0"/>
    <n v="4"/>
    <x v="2"/>
    <n v="5042300028"/>
    <x v="151"/>
    <n v="1"/>
    <x v="0"/>
    <n v="1"/>
    <s v="Activa"/>
    <n v="0"/>
    <m/>
    <n v="2020"/>
    <n v="0"/>
    <n v="0"/>
    <n v="0"/>
    <n v="0"/>
    <n v="0"/>
    <n v="0"/>
    <n v="0"/>
    <n v="0"/>
    <n v="0"/>
    <n v="0"/>
    <n v="1"/>
    <n v="3"/>
    <n v="4"/>
    <n v="1"/>
    <n v="0"/>
    <n v="1"/>
    <n v="3"/>
    <n v="4"/>
    <n v="1"/>
    <n v="0"/>
  </r>
  <r>
    <s v="08MSU0017H"/>
    <x v="12"/>
    <s v="08USU4992P"/>
    <x v="38"/>
    <x v="5"/>
    <x v="1"/>
    <x v="4"/>
    <n v="7"/>
    <x v="2"/>
    <n v="4"/>
    <x v="2"/>
    <n v="7042100090"/>
    <x v="160"/>
    <n v="1"/>
    <x v="0"/>
    <n v="1"/>
    <s v="Activa"/>
    <n v="0"/>
    <m/>
    <n v="2020"/>
    <n v="2"/>
    <n v="9"/>
    <n v="11"/>
    <n v="0"/>
    <n v="0"/>
    <n v="0"/>
    <n v="0"/>
    <n v="0"/>
    <n v="0"/>
    <n v="0"/>
    <n v="1"/>
    <n v="0"/>
    <n v="1"/>
    <n v="0"/>
    <n v="0"/>
    <n v="3"/>
    <n v="7"/>
    <n v="10"/>
    <n v="0"/>
    <n v="0"/>
  </r>
  <r>
    <s v="08MSU0017H"/>
    <x v="12"/>
    <s v="08USU4993O"/>
    <x v="39"/>
    <x v="5"/>
    <x v="1"/>
    <x v="4"/>
    <n v="5"/>
    <x v="0"/>
    <n v="9"/>
    <x v="6"/>
    <n v="5092100006"/>
    <x v="187"/>
    <n v="1"/>
    <x v="0"/>
    <n v="1"/>
    <s v="Activa"/>
    <n v="0"/>
    <m/>
    <n v="2020"/>
    <n v="0"/>
    <n v="0"/>
    <n v="0"/>
    <n v="0"/>
    <n v="0"/>
    <n v="0"/>
    <n v="0"/>
    <n v="0"/>
    <n v="0"/>
    <n v="0"/>
    <n v="0"/>
    <n v="0"/>
    <n v="0"/>
    <n v="0"/>
    <n v="0"/>
    <n v="20"/>
    <n v="99"/>
    <n v="119"/>
    <n v="0"/>
    <n v="9"/>
  </r>
  <r>
    <s v="08MSU0017H"/>
    <x v="12"/>
    <s v="08USU4993O"/>
    <x v="39"/>
    <x v="5"/>
    <x v="1"/>
    <x v="4"/>
    <n v="5"/>
    <x v="0"/>
    <n v="9"/>
    <x v="6"/>
    <n v="5092100006"/>
    <x v="187"/>
    <n v="1"/>
    <x v="0"/>
    <n v="1"/>
    <s v="Activa"/>
    <n v="0"/>
    <m/>
    <n v="2020"/>
    <n v="0"/>
    <n v="0"/>
    <n v="0"/>
    <n v="0"/>
    <n v="0"/>
    <n v="0"/>
    <n v="0"/>
    <n v="0"/>
    <n v="0"/>
    <n v="0"/>
    <n v="11"/>
    <n v="55"/>
    <n v="66"/>
    <n v="0"/>
    <n v="3"/>
    <n v="31"/>
    <n v="139"/>
    <n v="170"/>
    <n v="1"/>
    <n v="9"/>
  </r>
  <r>
    <s v="08MSU0017H"/>
    <x v="12"/>
    <s v="08USU4993O"/>
    <x v="39"/>
    <x v="5"/>
    <x v="1"/>
    <x v="4"/>
    <n v="5"/>
    <x v="0"/>
    <n v="9"/>
    <x v="6"/>
    <n v="5094200006"/>
    <x v="188"/>
    <n v="1"/>
    <x v="0"/>
    <n v="1"/>
    <s v="Activa"/>
    <n v="0"/>
    <m/>
    <n v="2020"/>
    <n v="0"/>
    <n v="0"/>
    <n v="0"/>
    <n v="0"/>
    <n v="0"/>
    <n v="0"/>
    <n v="0"/>
    <n v="0"/>
    <n v="0"/>
    <n v="0"/>
    <n v="11"/>
    <n v="29"/>
    <n v="40"/>
    <n v="0"/>
    <n v="1"/>
    <n v="34"/>
    <n v="91"/>
    <n v="125"/>
    <n v="2"/>
    <n v="6"/>
  </r>
  <r>
    <s v="08MSU0017H"/>
    <x v="12"/>
    <s v="08USU4994N"/>
    <x v="40"/>
    <x v="11"/>
    <x v="1"/>
    <x v="4"/>
    <n v="5"/>
    <x v="0"/>
    <n v="4"/>
    <x v="2"/>
    <n v="5042000002"/>
    <x v="28"/>
    <n v="3"/>
    <x v="2"/>
    <n v="1"/>
    <s v="Activa"/>
    <n v="0"/>
    <m/>
    <n v="2020"/>
    <n v="0"/>
    <n v="0"/>
    <n v="0"/>
    <n v="0"/>
    <n v="0"/>
    <n v="0"/>
    <n v="0"/>
    <n v="0"/>
    <n v="0"/>
    <n v="0"/>
    <n v="1"/>
    <n v="1"/>
    <n v="2"/>
    <n v="0"/>
    <n v="0"/>
    <n v="1"/>
    <n v="1"/>
    <n v="2"/>
    <n v="0"/>
    <n v="0"/>
  </r>
  <r>
    <s v="08MSU0017H"/>
    <x v="12"/>
    <s v="08USU4995M"/>
    <x v="41"/>
    <x v="12"/>
    <x v="1"/>
    <x v="4"/>
    <n v="5"/>
    <x v="0"/>
    <n v="4"/>
    <x v="2"/>
    <n v="5042100055"/>
    <x v="16"/>
    <n v="3"/>
    <x v="2"/>
    <n v="1"/>
    <s v="Activa"/>
    <n v="0"/>
    <m/>
    <n v="2020"/>
    <n v="0"/>
    <n v="0"/>
    <n v="0"/>
    <n v="0"/>
    <n v="0"/>
    <n v="0"/>
    <n v="0"/>
    <n v="0"/>
    <n v="0"/>
    <n v="0"/>
    <n v="0"/>
    <n v="0"/>
    <n v="0"/>
    <n v="0"/>
    <n v="0"/>
    <n v="0"/>
    <n v="2"/>
    <n v="2"/>
    <n v="0"/>
    <n v="1"/>
  </r>
  <r>
    <s v="08MSU0017H"/>
    <x v="12"/>
    <s v="08USU4997K"/>
    <x v="42"/>
    <x v="5"/>
    <x v="1"/>
    <x v="4"/>
    <n v="5"/>
    <x v="0"/>
    <n v="9"/>
    <x v="6"/>
    <n v="5091100011"/>
    <x v="105"/>
    <n v="1"/>
    <x v="0"/>
    <n v="1"/>
    <s v="Activa"/>
    <n v="0"/>
    <m/>
    <n v="2020"/>
    <n v="19"/>
    <n v="40"/>
    <n v="59"/>
    <n v="4"/>
    <n v="1"/>
    <n v="36"/>
    <n v="38"/>
    <n v="74"/>
    <n v="7"/>
    <n v="2"/>
    <n v="48"/>
    <n v="87"/>
    <n v="135"/>
    <n v="1"/>
    <n v="4"/>
    <n v="180"/>
    <n v="250"/>
    <n v="430"/>
    <n v="2"/>
    <n v="11"/>
  </r>
  <r>
    <s v="08MSU0017H"/>
    <x v="12"/>
    <s v="08USU4998J"/>
    <x v="43"/>
    <x v="1"/>
    <x v="1"/>
    <x v="4"/>
    <n v="5"/>
    <x v="0"/>
    <n v="3"/>
    <x v="1"/>
    <n v="5031300014"/>
    <x v="198"/>
    <n v="1"/>
    <x v="0"/>
    <n v="1"/>
    <s v="Activa"/>
    <n v="0"/>
    <m/>
    <n v="2020"/>
    <n v="25"/>
    <n v="50"/>
    <n v="75"/>
    <n v="0"/>
    <n v="3"/>
    <n v="52"/>
    <n v="111"/>
    <n v="163"/>
    <n v="0"/>
    <n v="1"/>
    <n v="71"/>
    <n v="129"/>
    <n v="200"/>
    <n v="0"/>
    <n v="4"/>
    <n v="258"/>
    <n v="536"/>
    <n v="794"/>
    <n v="4"/>
    <n v="13"/>
  </r>
  <r>
    <s v="08MSU0017H"/>
    <x v="12"/>
    <s v="08USU4998J"/>
    <x v="43"/>
    <x v="1"/>
    <x v="1"/>
    <x v="4"/>
    <n v="5"/>
    <x v="0"/>
    <n v="3"/>
    <x v="1"/>
    <n v="5032100004"/>
    <x v="36"/>
    <n v="1"/>
    <x v="0"/>
    <n v="1"/>
    <s v="Activa"/>
    <n v="0"/>
    <m/>
    <n v="2020"/>
    <n v="47"/>
    <n v="70"/>
    <n v="117"/>
    <n v="2"/>
    <n v="3"/>
    <n v="32"/>
    <n v="57"/>
    <n v="89"/>
    <n v="1"/>
    <n v="1"/>
    <n v="64"/>
    <n v="64"/>
    <n v="128"/>
    <n v="1"/>
    <n v="2"/>
    <n v="284"/>
    <n v="341"/>
    <n v="625"/>
    <n v="12"/>
    <n v="11"/>
  </r>
  <r>
    <s v="08MSU0017H"/>
    <x v="12"/>
    <s v="08USU4998J"/>
    <x v="43"/>
    <x v="1"/>
    <x v="1"/>
    <x v="4"/>
    <n v="7"/>
    <x v="2"/>
    <n v="3"/>
    <x v="1"/>
    <n v="7032100002"/>
    <x v="199"/>
    <n v="1"/>
    <x v="0"/>
    <n v="1"/>
    <s v="Activa"/>
    <n v="0"/>
    <m/>
    <n v="2020"/>
    <n v="6"/>
    <n v="3"/>
    <n v="9"/>
    <n v="0"/>
    <n v="0"/>
    <n v="2"/>
    <n v="1"/>
    <n v="3"/>
    <n v="0"/>
    <n v="0"/>
    <n v="2"/>
    <n v="2"/>
    <n v="4"/>
    <n v="0"/>
    <n v="1"/>
    <n v="3"/>
    <n v="3"/>
    <n v="6"/>
    <n v="0"/>
    <n v="1"/>
  </r>
  <r>
    <s v="08MSU0017H"/>
    <x v="12"/>
    <s v="08USU9999Q"/>
    <x v="44"/>
    <x v="0"/>
    <x v="1"/>
    <x v="4"/>
    <n v="5"/>
    <x v="0"/>
    <n v="3"/>
    <x v="1"/>
    <n v="5031300014"/>
    <x v="198"/>
    <n v="1"/>
    <x v="0"/>
    <n v="1"/>
    <s v="Activa"/>
    <n v="0"/>
    <m/>
    <n v="2020"/>
    <n v="11"/>
    <n v="20"/>
    <n v="31"/>
    <n v="0"/>
    <n v="1"/>
    <n v="9"/>
    <n v="20"/>
    <n v="29"/>
    <n v="0"/>
    <n v="0"/>
    <n v="16"/>
    <n v="54"/>
    <n v="70"/>
    <n v="0"/>
    <n v="0"/>
    <n v="87"/>
    <n v="247"/>
    <n v="334"/>
    <n v="2"/>
    <n v="3"/>
  </r>
  <r>
    <s v="08MSU0017H"/>
    <x v="12"/>
    <s v="08USU9999Q"/>
    <x v="44"/>
    <x v="0"/>
    <x v="1"/>
    <x v="4"/>
    <n v="5"/>
    <x v="0"/>
    <n v="3"/>
    <x v="1"/>
    <n v="5031300014"/>
    <x v="198"/>
    <n v="3"/>
    <x v="2"/>
    <n v="1"/>
    <s v="Activa"/>
    <n v="0"/>
    <m/>
    <n v="2020"/>
    <n v="9"/>
    <n v="13"/>
    <n v="22"/>
    <n v="0"/>
    <n v="1"/>
    <n v="6"/>
    <n v="14"/>
    <n v="20"/>
    <n v="0"/>
    <n v="2"/>
    <n v="22"/>
    <n v="37"/>
    <n v="59"/>
    <n v="0"/>
    <n v="4"/>
    <n v="73"/>
    <n v="119"/>
    <n v="192"/>
    <n v="1"/>
    <n v="1"/>
  </r>
  <r>
    <s v="08MSU0017H"/>
    <x v="12"/>
    <s v="08USU9999Q"/>
    <x v="44"/>
    <x v="0"/>
    <x v="1"/>
    <x v="4"/>
    <n v="5"/>
    <x v="0"/>
    <n v="3"/>
    <x v="1"/>
    <n v="5032100004"/>
    <x v="36"/>
    <n v="1"/>
    <x v="0"/>
    <n v="1"/>
    <s v="Activa"/>
    <n v="0"/>
    <m/>
    <n v="2020"/>
    <n v="33"/>
    <n v="53"/>
    <n v="86"/>
    <n v="3"/>
    <n v="2"/>
    <n v="31"/>
    <n v="43"/>
    <n v="74"/>
    <n v="0"/>
    <n v="0"/>
    <n v="35"/>
    <n v="59"/>
    <n v="94"/>
    <n v="0"/>
    <n v="1"/>
    <n v="165"/>
    <n v="249"/>
    <n v="414"/>
    <n v="3"/>
    <n v="9"/>
  </r>
  <r>
    <s v="08MSU0017H"/>
    <x v="12"/>
    <s v="08USU9999Q"/>
    <x v="44"/>
    <x v="0"/>
    <x v="1"/>
    <x v="4"/>
    <n v="5"/>
    <x v="0"/>
    <n v="3"/>
    <x v="1"/>
    <n v="5032100004"/>
    <x v="36"/>
    <n v="3"/>
    <x v="2"/>
    <n v="1"/>
    <s v="Activa"/>
    <n v="0"/>
    <m/>
    <n v="2020"/>
    <n v="11"/>
    <n v="13"/>
    <n v="24"/>
    <n v="1"/>
    <n v="1"/>
    <n v="7"/>
    <n v="13"/>
    <n v="20"/>
    <n v="0"/>
    <n v="0"/>
    <n v="14"/>
    <n v="18"/>
    <n v="32"/>
    <n v="0"/>
    <n v="2"/>
    <n v="33"/>
    <n v="48"/>
    <n v="81"/>
    <n v="0"/>
    <n v="3"/>
  </r>
  <r>
    <s v="08MSU0017H"/>
    <x v="12"/>
    <s v="08USU9999Q"/>
    <x v="44"/>
    <x v="0"/>
    <x v="1"/>
    <x v="4"/>
    <n v="5"/>
    <x v="0"/>
    <n v="4"/>
    <x v="2"/>
    <n v="5042300016"/>
    <x v="200"/>
    <n v="1"/>
    <x v="0"/>
    <n v="1"/>
    <s v="Activa"/>
    <n v="0"/>
    <m/>
    <n v="2020"/>
    <n v="4"/>
    <n v="7"/>
    <n v="11"/>
    <n v="0"/>
    <n v="0"/>
    <n v="15"/>
    <n v="8"/>
    <n v="23"/>
    <n v="1"/>
    <n v="1"/>
    <n v="7"/>
    <n v="13"/>
    <n v="20"/>
    <n v="0"/>
    <n v="0"/>
    <n v="52"/>
    <n v="67"/>
    <n v="119"/>
    <n v="1"/>
    <n v="5"/>
  </r>
  <r>
    <s v="08MSU0017H"/>
    <x v="12"/>
    <s v="08USU9999Q"/>
    <x v="44"/>
    <x v="0"/>
    <x v="1"/>
    <x v="4"/>
    <n v="5"/>
    <x v="0"/>
    <n v="4"/>
    <x v="2"/>
    <n v="5042300016"/>
    <x v="200"/>
    <n v="3"/>
    <x v="2"/>
    <n v="1"/>
    <s v="Activa"/>
    <n v="0"/>
    <m/>
    <n v="2020"/>
    <n v="4"/>
    <n v="8"/>
    <n v="12"/>
    <n v="1"/>
    <n v="0"/>
    <n v="6"/>
    <n v="12"/>
    <n v="18"/>
    <n v="0"/>
    <n v="1"/>
    <n v="13"/>
    <n v="10"/>
    <n v="23"/>
    <n v="1"/>
    <n v="1"/>
    <n v="34"/>
    <n v="57"/>
    <n v="91"/>
    <n v="2"/>
    <n v="7"/>
  </r>
  <r>
    <s v="08MSU0017H"/>
    <x v="12"/>
    <s v="08USU9999Q"/>
    <x v="44"/>
    <x v="0"/>
    <x v="1"/>
    <x v="4"/>
    <n v="7"/>
    <x v="2"/>
    <n v="3"/>
    <x v="1"/>
    <n v="7032100002"/>
    <x v="199"/>
    <n v="1"/>
    <x v="0"/>
    <n v="1"/>
    <s v="Activa"/>
    <n v="0"/>
    <m/>
    <n v="2020"/>
    <n v="6"/>
    <n v="4"/>
    <n v="10"/>
    <n v="0"/>
    <n v="0"/>
    <n v="6"/>
    <n v="4"/>
    <n v="10"/>
    <n v="0"/>
    <n v="0"/>
    <n v="0"/>
    <n v="0"/>
    <n v="0"/>
    <n v="0"/>
    <n v="0"/>
    <n v="0"/>
    <n v="1"/>
    <n v="1"/>
    <n v="0"/>
    <n v="0"/>
  </r>
  <r>
    <s v="08MSU0017H"/>
    <x v="12"/>
    <s v="08USU9999Q"/>
    <x v="44"/>
    <x v="0"/>
    <x v="1"/>
    <x v="4"/>
    <n v="7"/>
    <x v="2"/>
    <n v="3"/>
    <x v="1"/>
    <n v="7032100004"/>
    <x v="201"/>
    <n v="3"/>
    <x v="2"/>
    <n v="1"/>
    <s v="Activa"/>
    <n v="0"/>
    <m/>
    <n v="2020"/>
    <n v="6"/>
    <n v="5"/>
    <n v="11"/>
    <n v="0"/>
    <n v="0"/>
    <n v="6"/>
    <n v="5"/>
    <n v="11"/>
    <n v="0"/>
    <n v="0"/>
    <n v="0"/>
    <n v="1"/>
    <n v="1"/>
    <n v="0"/>
    <n v="0"/>
    <n v="1"/>
    <n v="6"/>
    <n v="7"/>
    <n v="0"/>
    <n v="0"/>
  </r>
  <r>
    <s v="08MSU0017H"/>
    <x v="12"/>
    <s v="08USU9999Q"/>
    <x v="44"/>
    <x v="0"/>
    <x v="1"/>
    <x v="4"/>
    <n v="7"/>
    <x v="2"/>
    <n v="4"/>
    <x v="2"/>
    <n v="7042000002"/>
    <x v="159"/>
    <n v="1"/>
    <x v="0"/>
    <n v="1"/>
    <s v="Activa"/>
    <n v="0"/>
    <m/>
    <n v="2020"/>
    <n v="12"/>
    <n v="9"/>
    <n v="21"/>
    <n v="0"/>
    <n v="1"/>
    <n v="0"/>
    <n v="0"/>
    <n v="0"/>
    <n v="0"/>
    <n v="0"/>
    <n v="1"/>
    <n v="1"/>
    <n v="2"/>
    <n v="0"/>
    <n v="0"/>
    <n v="4"/>
    <n v="7"/>
    <n v="11"/>
    <n v="0"/>
    <n v="0"/>
  </r>
  <r>
    <s v="08MSU0017H"/>
    <x v="12"/>
    <s v="08USU9999Q"/>
    <x v="44"/>
    <x v="0"/>
    <x v="1"/>
    <x v="4"/>
    <n v="7"/>
    <x v="2"/>
    <n v="4"/>
    <x v="2"/>
    <n v="7042000002"/>
    <x v="159"/>
    <n v="3"/>
    <x v="2"/>
    <n v="1"/>
    <s v="Activa"/>
    <n v="0"/>
    <m/>
    <n v="2020"/>
    <n v="6"/>
    <n v="3"/>
    <n v="9"/>
    <n v="0"/>
    <n v="0"/>
    <n v="0"/>
    <n v="0"/>
    <n v="0"/>
    <n v="0"/>
    <n v="0"/>
    <n v="1"/>
    <n v="1"/>
    <n v="2"/>
    <n v="0"/>
    <n v="0"/>
    <n v="5"/>
    <n v="5"/>
    <n v="10"/>
    <n v="1"/>
    <n v="1"/>
  </r>
  <r>
    <s v="08MSU0017H"/>
    <x v="12"/>
    <s v="08USU9999Q"/>
    <x v="44"/>
    <x v="0"/>
    <x v="1"/>
    <x v="4"/>
    <n v="7"/>
    <x v="2"/>
    <n v="4"/>
    <x v="2"/>
    <n v="7042300018"/>
    <x v="161"/>
    <n v="1"/>
    <x v="0"/>
    <n v="1"/>
    <s v="Activa"/>
    <n v="0"/>
    <m/>
    <n v="2020"/>
    <n v="3"/>
    <n v="3"/>
    <n v="6"/>
    <n v="0"/>
    <n v="0"/>
    <n v="3"/>
    <n v="3"/>
    <n v="6"/>
    <n v="0"/>
    <n v="0"/>
    <n v="1"/>
    <n v="1"/>
    <n v="2"/>
    <n v="0"/>
    <n v="0"/>
    <n v="2"/>
    <n v="2"/>
    <n v="4"/>
    <n v="0"/>
    <n v="0"/>
  </r>
  <r>
    <s v="08MSU0017H"/>
    <x v="12"/>
    <s v="08USU9999Q"/>
    <x v="44"/>
    <x v="0"/>
    <x v="1"/>
    <x v="4"/>
    <n v="7"/>
    <x v="2"/>
    <n v="4"/>
    <x v="2"/>
    <n v="7042300018"/>
    <x v="161"/>
    <n v="3"/>
    <x v="2"/>
    <n v="1"/>
    <s v="Activa"/>
    <n v="0"/>
    <m/>
    <n v="2020"/>
    <n v="3"/>
    <n v="1"/>
    <n v="4"/>
    <n v="0"/>
    <n v="0"/>
    <n v="3"/>
    <n v="1"/>
    <n v="4"/>
    <n v="0"/>
    <n v="0"/>
    <n v="2"/>
    <n v="1"/>
    <n v="3"/>
    <n v="0"/>
    <n v="0"/>
    <n v="4"/>
    <n v="7"/>
    <n v="11"/>
    <n v="0"/>
    <n v="0"/>
  </r>
  <r>
    <s v="08MSU0018G"/>
    <x v="13"/>
    <s v="08DSU0002Y"/>
    <x v="45"/>
    <x v="1"/>
    <x v="1"/>
    <x v="1"/>
    <n v="7"/>
    <x v="2"/>
    <n v="5"/>
    <x v="7"/>
    <n v="7052200003"/>
    <x v="202"/>
    <n v="1"/>
    <x v="0"/>
    <n v="1"/>
    <s v="Activa"/>
    <n v="0"/>
    <m/>
    <n v="2020"/>
    <n v="14"/>
    <n v="8"/>
    <n v="22"/>
    <n v="0"/>
    <n v="0"/>
    <n v="14"/>
    <n v="8"/>
    <n v="22"/>
    <n v="0"/>
    <n v="0"/>
    <n v="8"/>
    <n v="4"/>
    <n v="12"/>
    <n v="0"/>
    <n v="0"/>
    <n v="38"/>
    <n v="25"/>
    <n v="63"/>
    <n v="0"/>
    <n v="0"/>
  </r>
  <r>
    <s v="08MSU0018G"/>
    <x v="13"/>
    <s v="08DSU0002Y"/>
    <x v="45"/>
    <x v="1"/>
    <x v="1"/>
    <x v="1"/>
    <n v="7"/>
    <x v="2"/>
    <n v="7"/>
    <x v="3"/>
    <n v="7071600001"/>
    <x v="203"/>
    <n v="1"/>
    <x v="0"/>
    <n v="1"/>
    <s v="Activa"/>
    <n v="0"/>
    <m/>
    <n v="2020"/>
    <n v="12"/>
    <n v="7"/>
    <n v="19"/>
    <n v="0"/>
    <n v="0"/>
    <n v="12"/>
    <n v="7"/>
    <n v="19"/>
    <n v="0"/>
    <n v="0"/>
    <n v="6"/>
    <n v="2"/>
    <n v="8"/>
    <n v="0"/>
    <n v="0"/>
    <n v="24"/>
    <n v="16"/>
    <n v="40"/>
    <n v="1"/>
    <n v="0"/>
  </r>
  <r>
    <s v="08MSU0018G"/>
    <x v="13"/>
    <s v="08DSU0002Y"/>
    <x v="45"/>
    <x v="1"/>
    <x v="1"/>
    <x v="1"/>
    <n v="8"/>
    <x v="3"/>
    <n v="5"/>
    <x v="7"/>
    <n v="8052200001"/>
    <x v="204"/>
    <n v="1"/>
    <x v="0"/>
    <n v="1"/>
    <s v="Activa"/>
    <n v="0"/>
    <m/>
    <n v="2020"/>
    <n v="11"/>
    <n v="6"/>
    <n v="17"/>
    <n v="0"/>
    <n v="0"/>
    <n v="11"/>
    <n v="6"/>
    <n v="17"/>
    <n v="0"/>
    <n v="0"/>
    <n v="5"/>
    <n v="1"/>
    <n v="6"/>
    <n v="0"/>
    <n v="0"/>
    <n v="45"/>
    <n v="32"/>
    <n v="77"/>
    <n v="0"/>
    <n v="0"/>
  </r>
  <r>
    <s v="08MSU0018G"/>
    <x v="13"/>
    <s v="08DSU0002Y"/>
    <x v="45"/>
    <x v="1"/>
    <x v="1"/>
    <x v="1"/>
    <n v="8"/>
    <x v="3"/>
    <n v="5"/>
    <x v="7"/>
    <n v="8052200011"/>
    <x v="205"/>
    <n v="1"/>
    <x v="0"/>
    <n v="1"/>
    <s v="Activa"/>
    <n v="0"/>
    <m/>
    <n v="2020"/>
    <n v="0"/>
    <n v="1"/>
    <n v="1"/>
    <n v="0"/>
    <n v="0"/>
    <n v="0"/>
    <n v="1"/>
    <n v="1"/>
    <n v="0"/>
    <n v="0"/>
    <n v="0"/>
    <n v="0"/>
    <n v="0"/>
    <n v="0"/>
    <n v="0"/>
    <n v="4"/>
    <n v="0"/>
    <n v="4"/>
    <n v="0"/>
    <n v="0"/>
  </r>
  <r>
    <s v="08MSU0018G"/>
    <x v="13"/>
    <s v="08DSU0002Y"/>
    <x v="45"/>
    <x v="1"/>
    <x v="1"/>
    <x v="1"/>
    <n v="8"/>
    <x v="3"/>
    <n v="7"/>
    <x v="3"/>
    <n v="8071600002"/>
    <x v="206"/>
    <n v="1"/>
    <x v="0"/>
    <n v="1"/>
    <s v="Activa"/>
    <n v="0"/>
    <m/>
    <n v="2020"/>
    <n v="2"/>
    <n v="1"/>
    <n v="3"/>
    <n v="0"/>
    <n v="0"/>
    <n v="2"/>
    <n v="1"/>
    <n v="3"/>
    <n v="0"/>
    <n v="0"/>
    <n v="2"/>
    <n v="1"/>
    <n v="3"/>
    <n v="0"/>
    <n v="0"/>
    <n v="12"/>
    <n v="15"/>
    <n v="27"/>
    <n v="0"/>
    <n v="0"/>
  </r>
  <r>
    <s v="08MSU0019F"/>
    <x v="14"/>
    <s v="08PSU0056G"/>
    <x v="46"/>
    <x v="1"/>
    <x v="0"/>
    <x v="0"/>
    <n v="5"/>
    <x v="0"/>
    <n v="3"/>
    <x v="1"/>
    <n v="5031100027"/>
    <x v="207"/>
    <n v="1"/>
    <x v="0"/>
    <n v="1"/>
    <s v="Activa"/>
    <n v="0"/>
    <m/>
    <n v="2020"/>
    <n v="1"/>
    <n v="3"/>
    <n v="4"/>
    <n v="0"/>
    <n v="0"/>
    <n v="1"/>
    <n v="10"/>
    <n v="11"/>
    <n v="0"/>
    <n v="0"/>
    <n v="0"/>
    <n v="4"/>
    <n v="4"/>
    <n v="0"/>
    <n v="0"/>
    <n v="3"/>
    <n v="18"/>
    <n v="21"/>
    <n v="0"/>
    <n v="0"/>
  </r>
  <r>
    <s v="08MSU0019F"/>
    <x v="14"/>
    <s v="08PSU0056G"/>
    <x v="46"/>
    <x v="1"/>
    <x v="0"/>
    <x v="0"/>
    <n v="5"/>
    <x v="0"/>
    <n v="3"/>
    <x v="1"/>
    <n v="5031100029"/>
    <x v="208"/>
    <n v="1"/>
    <x v="0"/>
    <n v="3"/>
    <s v="Liquidacion"/>
    <n v="0"/>
    <m/>
    <n v="2020"/>
    <n v="0"/>
    <n v="0"/>
    <n v="0"/>
    <n v="0"/>
    <n v="0"/>
    <n v="0"/>
    <n v="0"/>
    <n v="0"/>
    <n v="0"/>
    <n v="0"/>
    <n v="0"/>
    <n v="0"/>
    <n v="0"/>
    <n v="0"/>
    <n v="0"/>
    <n v="2"/>
    <n v="6"/>
    <n v="8"/>
    <n v="0"/>
    <n v="0"/>
  </r>
  <r>
    <s v="08MSU0019F"/>
    <x v="14"/>
    <s v="08PSU0056G"/>
    <x v="46"/>
    <x v="1"/>
    <x v="0"/>
    <x v="0"/>
    <n v="5"/>
    <x v="0"/>
    <n v="3"/>
    <x v="1"/>
    <n v="5033100011"/>
    <x v="1"/>
    <n v="2"/>
    <x v="1"/>
    <n v="1"/>
    <s v="Activa"/>
    <n v="0"/>
    <m/>
    <n v="2020"/>
    <n v="5"/>
    <n v="16"/>
    <n v="21"/>
    <n v="0"/>
    <n v="0"/>
    <n v="1"/>
    <n v="4"/>
    <n v="5"/>
    <n v="0"/>
    <n v="0"/>
    <n v="1"/>
    <n v="2"/>
    <n v="3"/>
    <n v="0"/>
    <n v="0"/>
    <n v="17"/>
    <n v="28"/>
    <n v="45"/>
    <n v="0"/>
    <n v="0"/>
  </r>
  <r>
    <s v="08MSU0019F"/>
    <x v="14"/>
    <s v="08PSU0056G"/>
    <x v="46"/>
    <x v="1"/>
    <x v="0"/>
    <x v="0"/>
    <n v="5"/>
    <x v="0"/>
    <n v="4"/>
    <x v="2"/>
    <n v="5041400032"/>
    <x v="14"/>
    <n v="2"/>
    <x v="1"/>
    <n v="1"/>
    <s v="Activa"/>
    <n v="0"/>
    <m/>
    <n v="2020"/>
    <n v="4"/>
    <n v="7"/>
    <n v="11"/>
    <n v="0"/>
    <n v="0"/>
    <n v="0"/>
    <n v="1"/>
    <n v="1"/>
    <n v="0"/>
    <n v="0"/>
    <n v="0"/>
    <n v="4"/>
    <n v="4"/>
    <n v="0"/>
    <n v="0"/>
    <n v="5"/>
    <n v="14"/>
    <n v="19"/>
    <n v="0"/>
    <n v="0"/>
  </r>
  <r>
    <s v="08MSU0019F"/>
    <x v="14"/>
    <s v="08PSU0056G"/>
    <x v="46"/>
    <x v="1"/>
    <x v="0"/>
    <x v="0"/>
    <n v="5"/>
    <x v="0"/>
    <n v="4"/>
    <x v="2"/>
    <n v="5042100055"/>
    <x v="16"/>
    <n v="2"/>
    <x v="1"/>
    <n v="1"/>
    <s v="Activa"/>
    <n v="0"/>
    <m/>
    <n v="2020"/>
    <n v="0"/>
    <n v="2"/>
    <n v="2"/>
    <n v="0"/>
    <n v="0"/>
    <n v="0"/>
    <n v="0"/>
    <n v="0"/>
    <n v="0"/>
    <n v="0"/>
    <n v="0"/>
    <n v="2"/>
    <n v="2"/>
    <n v="0"/>
    <n v="0"/>
    <n v="3"/>
    <n v="8"/>
    <n v="11"/>
    <n v="0"/>
    <n v="0"/>
  </r>
  <r>
    <s v="08MSU0019F"/>
    <x v="14"/>
    <s v="08PSU0056G"/>
    <x v="46"/>
    <x v="1"/>
    <x v="0"/>
    <x v="0"/>
    <n v="7"/>
    <x v="2"/>
    <n v="3"/>
    <x v="1"/>
    <n v="7033100040"/>
    <x v="209"/>
    <n v="2"/>
    <x v="1"/>
    <n v="1"/>
    <s v="Activa"/>
    <n v="0"/>
    <m/>
    <n v="2020"/>
    <n v="0"/>
    <n v="0"/>
    <n v="0"/>
    <n v="0"/>
    <n v="0"/>
    <n v="0"/>
    <n v="0"/>
    <n v="0"/>
    <n v="0"/>
    <n v="0"/>
    <n v="3"/>
    <n v="3"/>
    <n v="6"/>
    <n v="0"/>
    <n v="0"/>
    <n v="9"/>
    <n v="10"/>
    <n v="19"/>
    <n v="0"/>
    <n v="0"/>
  </r>
  <r>
    <s v="08MSU0019F"/>
    <x v="14"/>
    <s v="08PSU0056G"/>
    <x v="46"/>
    <x v="1"/>
    <x v="0"/>
    <x v="0"/>
    <n v="7"/>
    <x v="2"/>
    <n v="3"/>
    <x v="1"/>
    <n v="7033100058"/>
    <x v="210"/>
    <n v="2"/>
    <x v="1"/>
    <n v="1"/>
    <s v="Activa"/>
    <n v="0"/>
    <m/>
    <n v="2020"/>
    <n v="0"/>
    <n v="0"/>
    <n v="0"/>
    <n v="0"/>
    <n v="0"/>
    <n v="0"/>
    <n v="0"/>
    <n v="0"/>
    <n v="0"/>
    <n v="0"/>
    <n v="0"/>
    <n v="0"/>
    <n v="0"/>
    <n v="0"/>
    <n v="0"/>
    <n v="2"/>
    <n v="2"/>
    <n v="4"/>
    <n v="0"/>
    <n v="0"/>
  </r>
  <r>
    <s v="08MSU0020V"/>
    <x v="15"/>
    <s v="08PSU0057F"/>
    <x v="47"/>
    <x v="1"/>
    <x v="0"/>
    <x v="0"/>
    <n v="5"/>
    <x v="0"/>
    <n v="3"/>
    <x v="1"/>
    <n v="5033100011"/>
    <x v="1"/>
    <n v="1"/>
    <x v="0"/>
    <n v="1"/>
    <s v="Activa"/>
    <n v="0"/>
    <m/>
    <n v="2020"/>
    <n v="2"/>
    <n v="5"/>
    <n v="7"/>
    <n v="0"/>
    <n v="0"/>
    <n v="3"/>
    <n v="6"/>
    <n v="9"/>
    <n v="0"/>
    <n v="0"/>
    <n v="5"/>
    <n v="5"/>
    <n v="10"/>
    <n v="0"/>
    <n v="0"/>
    <n v="20"/>
    <n v="24"/>
    <n v="44"/>
    <n v="0"/>
    <n v="0"/>
  </r>
  <r>
    <s v="08MSU0020V"/>
    <x v="15"/>
    <s v="08PSU0057F"/>
    <x v="47"/>
    <x v="1"/>
    <x v="0"/>
    <x v="0"/>
    <n v="5"/>
    <x v="0"/>
    <n v="4"/>
    <x v="2"/>
    <n v="5041400032"/>
    <x v="14"/>
    <n v="1"/>
    <x v="0"/>
    <n v="1"/>
    <s v="Activa"/>
    <n v="0"/>
    <m/>
    <n v="2020"/>
    <n v="9"/>
    <n v="22"/>
    <n v="31"/>
    <n v="0"/>
    <n v="0"/>
    <n v="6"/>
    <n v="15"/>
    <n v="21"/>
    <n v="0"/>
    <n v="0"/>
    <n v="0"/>
    <n v="0"/>
    <n v="0"/>
    <n v="0"/>
    <n v="0"/>
    <n v="23"/>
    <n v="27"/>
    <n v="50"/>
    <n v="0"/>
    <n v="0"/>
  </r>
  <r>
    <s v="08MSU0020V"/>
    <x v="15"/>
    <s v="08PSU0057F"/>
    <x v="47"/>
    <x v="1"/>
    <x v="0"/>
    <x v="0"/>
    <n v="5"/>
    <x v="0"/>
    <n v="4"/>
    <x v="2"/>
    <n v="5042100055"/>
    <x v="16"/>
    <n v="1"/>
    <x v="0"/>
    <n v="1"/>
    <s v="Activa"/>
    <n v="0"/>
    <m/>
    <n v="2020"/>
    <n v="11"/>
    <n v="15"/>
    <n v="26"/>
    <n v="0"/>
    <n v="0"/>
    <n v="8"/>
    <n v="10"/>
    <n v="18"/>
    <n v="0"/>
    <n v="0"/>
    <n v="0"/>
    <n v="0"/>
    <n v="0"/>
    <n v="0"/>
    <n v="0"/>
    <n v="31"/>
    <n v="44"/>
    <n v="75"/>
    <n v="0"/>
    <n v="0"/>
  </r>
  <r>
    <s v="08MSU0021U"/>
    <x v="16"/>
    <s v="08PSU0058E"/>
    <x v="48"/>
    <x v="0"/>
    <x v="0"/>
    <x v="0"/>
    <n v="5"/>
    <x v="0"/>
    <n v="3"/>
    <x v="1"/>
    <n v="5033100011"/>
    <x v="1"/>
    <n v="1"/>
    <x v="0"/>
    <n v="1"/>
    <s v="Activa"/>
    <n v="0"/>
    <m/>
    <n v="2020"/>
    <n v="166"/>
    <n v="172"/>
    <n v="338"/>
    <n v="0"/>
    <n v="0"/>
    <n v="117"/>
    <n v="161"/>
    <n v="278"/>
    <n v="0"/>
    <n v="0"/>
    <n v="0"/>
    <n v="0"/>
    <n v="0"/>
    <n v="0"/>
    <n v="0"/>
    <n v="189"/>
    <n v="225"/>
    <n v="414"/>
    <n v="0"/>
    <n v="0"/>
  </r>
  <r>
    <s v="08MSU0021U"/>
    <x v="16"/>
    <s v="08PSU0058E"/>
    <x v="48"/>
    <x v="0"/>
    <x v="0"/>
    <x v="0"/>
    <n v="5"/>
    <x v="0"/>
    <n v="4"/>
    <x v="2"/>
    <n v="5041100011"/>
    <x v="211"/>
    <n v="1"/>
    <x v="0"/>
    <n v="1"/>
    <s v="Activa"/>
    <n v="0"/>
    <m/>
    <n v="2020"/>
    <n v="130"/>
    <n v="151"/>
    <n v="281"/>
    <n v="0"/>
    <n v="0"/>
    <n v="120"/>
    <n v="120"/>
    <n v="240"/>
    <n v="0"/>
    <n v="0"/>
    <n v="0"/>
    <n v="0"/>
    <n v="0"/>
    <n v="0"/>
    <n v="0"/>
    <n v="116"/>
    <n v="123"/>
    <n v="239"/>
    <n v="0"/>
    <n v="0"/>
  </r>
  <r>
    <s v="08MSU0021U"/>
    <x v="16"/>
    <s v="08PSU0058E"/>
    <x v="48"/>
    <x v="0"/>
    <x v="0"/>
    <x v="0"/>
    <n v="5"/>
    <x v="0"/>
    <n v="4"/>
    <x v="2"/>
    <n v="5042000006"/>
    <x v="15"/>
    <n v="1"/>
    <x v="0"/>
    <n v="1"/>
    <s v="Activa"/>
    <n v="0"/>
    <m/>
    <n v="2020"/>
    <n v="0"/>
    <n v="0"/>
    <n v="0"/>
    <n v="0"/>
    <n v="0"/>
    <n v="0"/>
    <n v="0"/>
    <n v="0"/>
    <n v="0"/>
    <n v="0"/>
    <n v="81"/>
    <n v="77"/>
    <n v="158"/>
    <n v="0"/>
    <n v="0"/>
    <n v="117"/>
    <n v="142"/>
    <n v="259"/>
    <n v="0"/>
    <n v="0"/>
  </r>
  <r>
    <s v="08MSU0021U"/>
    <x v="16"/>
    <s v="08PSU0058E"/>
    <x v="48"/>
    <x v="0"/>
    <x v="0"/>
    <x v="0"/>
    <n v="5"/>
    <x v="0"/>
    <n v="4"/>
    <x v="2"/>
    <n v="5042100055"/>
    <x v="16"/>
    <n v="1"/>
    <x v="0"/>
    <n v="1"/>
    <s v="Activa"/>
    <n v="0"/>
    <m/>
    <n v="2020"/>
    <n v="62"/>
    <n v="76"/>
    <n v="138"/>
    <n v="0"/>
    <n v="0"/>
    <n v="51"/>
    <n v="59"/>
    <n v="110"/>
    <n v="0"/>
    <n v="0"/>
    <n v="0"/>
    <n v="0"/>
    <n v="0"/>
    <n v="0"/>
    <n v="0"/>
    <n v="39"/>
    <n v="48"/>
    <n v="87"/>
    <n v="0"/>
    <n v="0"/>
  </r>
  <r>
    <s v="08MSU0022T"/>
    <x v="17"/>
    <s v="08PSU0059D"/>
    <x v="49"/>
    <x v="1"/>
    <x v="0"/>
    <x v="0"/>
    <n v="5"/>
    <x v="0"/>
    <n v="3"/>
    <x v="1"/>
    <n v="5031100007"/>
    <x v="31"/>
    <n v="1"/>
    <x v="0"/>
    <n v="1"/>
    <s v="Activa"/>
    <n v="0"/>
    <m/>
    <n v="2020"/>
    <n v="8"/>
    <n v="18"/>
    <n v="26"/>
    <n v="0"/>
    <n v="0"/>
    <n v="8"/>
    <n v="18"/>
    <n v="26"/>
    <n v="0"/>
    <n v="0"/>
    <n v="18"/>
    <n v="52"/>
    <n v="70"/>
    <n v="0"/>
    <n v="0"/>
    <n v="70"/>
    <n v="205"/>
    <n v="275"/>
    <n v="0"/>
    <n v="0"/>
  </r>
  <r>
    <s v="08MSU0022T"/>
    <x v="17"/>
    <s v="08PSU0059D"/>
    <x v="49"/>
    <x v="1"/>
    <x v="0"/>
    <x v="0"/>
    <n v="5"/>
    <x v="0"/>
    <n v="4"/>
    <x v="2"/>
    <n v="5041400032"/>
    <x v="14"/>
    <n v="1"/>
    <x v="0"/>
    <n v="1"/>
    <s v="Activa"/>
    <n v="0"/>
    <m/>
    <n v="2020"/>
    <n v="1"/>
    <n v="3"/>
    <n v="4"/>
    <n v="0"/>
    <n v="0"/>
    <n v="1"/>
    <n v="3"/>
    <n v="4"/>
    <n v="0"/>
    <n v="0"/>
    <n v="0"/>
    <n v="0"/>
    <n v="0"/>
    <n v="0"/>
    <n v="0"/>
    <n v="8"/>
    <n v="17"/>
    <n v="25"/>
    <n v="0"/>
    <n v="0"/>
  </r>
  <r>
    <s v="08MSU0023S"/>
    <x v="18"/>
    <s v="08PSU0060T"/>
    <x v="50"/>
    <x v="0"/>
    <x v="0"/>
    <x v="0"/>
    <n v="5"/>
    <x v="0"/>
    <n v="3"/>
    <x v="1"/>
    <n v="5031100007"/>
    <x v="31"/>
    <n v="1"/>
    <x v="0"/>
    <n v="1"/>
    <s v="Activa"/>
    <n v="0"/>
    <m/>
    <n v="2020"/>
    <n v="0"/>
    <n v="0"/>
    <n v="0"/>
    <n v="0"/>
    <n v="0"/>
    <n v="0"/>
    <n v="0"/>
    <n v="0"/>
    <n v="0"/>
    <n v="0"/>
    <n v="5"/>
    <n v="5"/>
    <n v="10"/>
    <n v="0"/>
    <n v="0"/>
    <n v="5"/>
    <n v="5"/>
    <n v="10"/>
    <n v="0"/>
    <n v="0"/>
  </r>
  <r>
    <s v="08MSU0024R"/>
    <x v="19"/>
    <s v="08PSU0061S"/>
    <x v="51"/>
    <x v="1"/>
    <x v="0"/>
    <x v="0"/>
    <n v="5"/>
    <x v="0"/>
    <n v="1"/>
    <x v="4"/>
    <n v="5011500001"/>
    <x v="212"/>
    <n v="2"/>
    <x v="1"/>
    <n v="1"/>
    <s v="Activa"/>
    <n v="0"/>
    <m/>
    <n v="2020"/>
    <n v="0"/>
    <n v="16"/>
    <n v="16"/>
    <n v="0"/>
    <n v="0"/>
    <n v="0"/>
    <n v="5"/>
    <n v="5"/>
    <n v="0"/>
    <n v="0"/>
    <n v="1"/>
    <n v="10"/>
    <n v="11"/>
    <n v="0"/>
    <n v="0"/>
    <n v="2"/>
    <n v="29"/>
    <n v="31"/>
    <n v="0"/>
    <n v="0"/>
  </r>
  <r>
    <s v="08MSU0025Q"/>
    <x v="20"/>
    <s v="08PSU0062R"/>
    <x v="52"/>
    <x v="1"/>
    <x v="0"/>
    <x v="0"/>
    <n v="5"/>
    <x v="0"/>
    <n v="4"/>
    <x v="2"/>
    <n v="5041400032"/>
    <x v="14"/>
    <n v="1"/>
    <x v="0"/>
    <n v="1"/>
    <s v="Activa"/>
    <n v="0"/>
    <m/>
    <n v="2020"/>
    <n v="3"/>
    <n v="3"/>
    <n v="6"/>
    <n v="0"/>
    <n v="0"/>
    <n v="0"/>
    <n v="0"/>
    <n v="0"/>
    <n v="0"/>
    <n v="0"/>
    <n v="0"/>
    <n v="0"/>
    <n v="0"/>
    <n v="0"/>
    <n v="0"/>
    <n v="2"/>
    <n v="1"/>
    <n v="3"/>
    <n v="0"/>
    <n v="0"/>
  </r>
  <r>
    <s v="08MSU0025Q"/>
    <x v="20"/>
    <s v="08PSU0062R"/>
    <x v="52"/>
    <x v="1"/>
    <x v="0"/>
    <x v="0"/>
    <n v="5"/>
    <x v="0"/>
    <n v="4"/>
    <x v="2"/>
    <n v="5042100055"/>
    <x v="16"/>
    <n v="1"/>
    <x v="0"/>
    <n v="1"/>
    <s v="Activa"/>
    <n v="0"/>
    <m/>
    <n v="2020"/>
    <n v="3"/>
    <n v="3"/>
    <n v="6"/>
    <n v="0"/>
    <n v="0"/>
    <n v="0"/>
    <n v="0"/>
    <n v="0"/>
    <n v="0"/>
    <n v="0"/>
    <n v="0"/>
    <n v="0"/>
    <n v="0"/>
    <n v="0"/>
    <n v="0"/>
    <n v="2"/>
    <n v="3"/>
    <n v="5"/>
    <n v="0"/>
    <n v="0"/>
  </r>
  <r>
    <s v="08MSU0025Q"/>
    <x v="20"/>
    <s v="08PSU0062R"/>
    <x v="52"/>
    <x v="1"/>
    <x v="0"/>
    <x v="0"/>
    <n v="5"/>
    <x v="0"/>
    <n v="8"/>
    <x v="9"/>
    <n v="5081000001"/>
    <x v="15"/>
    <n v="1"/>
    <x v="0"/>
    <n v="1"/>
    <s v="Activa"/>
    <n v="0"/>
    <m/>
    <n v="2020"/>
    <n v="0"/>
    <n v="0"/>
    <n v="0"/>
    <n v="0"/>
    <n v="0"/>
    <n v="0"/>
    <n v="0"/>
    <n v="0"/>
    <n v="0"/>
    <n v="0"/>
    <n v="0"/>
    <n v="0"/>
    <n v="0"/>
    <n v="0"/>
    <n v="0"/>
    <n v="2"/>
    <n v="3"/>
    <n v="5"/>
    <n v="0"/>
    <n v="0"/>
  </r>
  <r>
    <s v="08MSU0027O"/>
    <x v="21"/>
    <s v="08EUT0002M"/>
    <x v="53"/>
    <x v="1"/>
    <x v="1"/>
    <x v="3"/>
    <n v="4"/>
    <x v="4"/>
    <n v="4"/>
    <x v="2"/>
    <n v="4041200003"/>
    <x v="44"/>
    <n v="1"/>
    <x v="0"/>
    <n v="1"/>
    <s v="Activa"/>
    <n v="0"/>
    <m/>
    <n v="2020"/>
    <n v="95"/>
    <n v="186"/>
    <n v="281"/>
    <n v="5"/>
    <n v="1"/>
    <n v="89"/>
    <n v="182"/>
    <n v="271"/>
    <n v="5"/>
    <n v="1"/>
    <n v="102"/>
    <n v="150"/>
    <n v="252"/>
    <n v="0"/>
    <n v="2"/>
    <n v="324"/>
    <n v="465"/>
    <n v="789"/>
    <n v="9"/>
    <n v="9"/>
  </r>
  <r>
    <s v="08MSU0027O"/>
    <x v="21"/>
    <s v="08EUT0002M"/>
    <x v="53"/>
    <x v="1"/>
    <x v="1"/>
    <x v="3"/>
    <n v="4"/>
    <x v="4"/>
    <n v="6"/>
    <x v="5"/>
    <n v="4061000002"/>
    <x v="213"/>
    <n v="1"/>
    <x v="0"/>
    <n v="1"/>
    <s v="Activa"/>
    <n v="0"/>
    <m/>
    <n v="2020"/>
    <n v="25"/>
    <n v="1"/>
    <n v="26"/>
    <n v="0"/>
    <n v="0"/>
    <n v="20"/>
    <n v="1"/>
    <n v="21"/>
    <n v="0"/>
    <n v="0"/>
    <n v="89"/>
    <n v="10"/>
    <n v="99"/>
    <n v="0"/>
    <n v="0"/>
    <n v="205"/>
    <n v="37"/>
    <n v="242"/>
    <n v="6"/>
    <n v="1"/>
  </r>
  <r>
    <s v="08MSU0027O"/>
    <x v="21"/>
    <s v="08EUT0002M"/>
    <x v="53"/>
    <x v="1"/>
    <x v="1"/>
    <x v="3"/>
    <n v="4"/>
    <x v="4"/>
    <n v="6"/>
    <x v="5"/>
    <n v="4061000003"/>
    <x v="214"/>
    <n v="1"/>
    <x v="0"/>
    <n v="1"/>
    <s v="Activa"/>
    <n v="0"/>
    <m/>
    <n v="2020"/>
    <n v="18"/>
    <n v="2"/>
    <n v="20"/>
    <n v="1"/>
    <n v="0"/>
    <n v="17"/>
    <n v="2"/>
    <n v="19"/>
    <n v="1"/>
    <n v="0"/>
    <n v="17"/>
    <n v="11"/>
    <n v="28"/>
    <n v="0"/>
    <n v="0"/>
    <n v="30"/>
    <n v="17"/>
    <n v="47"/>
    <n v="0"/>
    <n v="0"/>
  </r>
  <r>
    <s v="08MSU0027O"/>
    <x v="21"/>
    <s v="08EUT0002M"/>
    <x v="53"/>
    <x v="1"/>
    <x v="1"/>
    <x v="3"/>
    <n v="4"/>
    <x v="4"/>
    <n v="6"/>
    <x v="5"/>
    <n v="4062200018"/>
    <x v="215"/>
    <n v="1"/>
    <x v="0"/>
    <n v="3"/>
    <s v="Liquidacion"/>
    <n v="0"/>
    <m/>
    <n v="2020"/>
    <n v="43"/>
    <n v="20"/>
    <n v="63"/>
    <n v="1"/>
    <n v="1"/>
    <n v="42"/>
    <n v="16"/>
    <n v="58"/>
    <n v="1"/>
    <n v="1"/>
    <n v="0"/>
    <n v="0"/>
    <n v="0"/>
    <n v="0"/>
    <n v="0"/>
    <n v="19"/>
    <n v="5"/>
    <n v="24"/>
    <n v="3"/>
    <n v="0"/>
  </r>
  <r>
    <s v="08MSU0027O"/>
    <x v="21"/>
    <s v="08EUT0002M"/>
    <x v="53"/>
    <x v="1"/>
    <x v="1"/>
    <x v="3"/>
    <n v="4"/>
    <x v="4"/>
    <n v="6"/>
    <x v="5"/>
    <n v="4062300002"/>
    <x v="216"/>
    <n v="1"/>
    <x v="0"/>
    <n v="1"/>
    <s v="Activa"/>
    <n v="0"/>
    <m/>
    <n v="2020"/>
    <n v="7"/>
    <n v="4"/>
    <n v="11"/>
    <n v="0"/>
    <n v="0"/>
    <n v="7"/>
    <n v="4"/>
    <n v="11"/>
    <n v="0"/>
    <n v="0"/>
    <n v="14"/>
    <n v="3"/>
    <n v="17"/>
    <n v="0"/>
    <n v="0"/>
    <n v="33"/>
    <n v="7"/>
    <n v="40"/>
    <n v="0"/>
    <n v="0"/>
  </r>
  <r>
    <s v="08MSU0027O"/>
    <x v="21"/>
    <s v="08EUT0002M"/>
    <x v="53"/>
    <x v="1"/>
    <x v="1"/>
    <x v="3"/>
    <n v="4"/>
    <x v="4"/>
    <n v="7"/>
    <x v="3"/>
    <n v="4071100005"/>
    <x v="51"/>
    <n v="1"/>
    <x v="0"/>
    <n v="1"/>
    <s v="Activa"/>
    <n v="0"/>
    <m/>
    <n v="2020"/>
    <n v="181"/>
    <n v="22"/>
    <n v="203"/>
    <n v="3"/>
    <n v="1"/>
    <n v="163"/>
    <n v="21"/>
    <n v="184"/>
    <n v="3"/>
    <n v="1"/>
    <n v="112"/>
    <n v="13"/>
    <n v="125"/>
    <n v="5"/>
    <n v="1"/>
    <n v="456"/>
    <n v="53"/>
    <n v="509"/>
    <n v="13"/>
    <n v="3"/>
  </r>
  <r>
    <s v="08MSU0027O"/>
    <x v="21"/>
    <s v="08EUT0002M"/>
    <x v="53"/>
    <x v="1"/>
    <x v="1"/>
    <x v="3"/>
    <n v="4"/>
    <x v="4"/>
    <n v="7"/>
    <x v="3"/>
    <n v="4071200005"/>
    <x v="217"/>
    <n v="1"/>
    <x v="0"/>
    <n v="1"/>
    <s v="Activa"/>
    <n v="0"/>
    <m/>
    <n v="2020"/>
    <n v="37"/>
    <n v="10"/>
    <n v="47"/>
    <n v="0"/>
    <n v="0"/>
    <n v="36"/>
    <n v="10"/>
    <n v="46"/>
    <n v="0"/>
    <n v="0"/>
    <n v="18"/>
    <n v="16"/>
    <n v="34"/>
    <n v="0"/>
    <n v="0"/>
    <n v="52"/>
    <n v="28"/>
    <n v="80"/>
    <n v="0"/>
    <n v="0"/>
  </r>
  <r>
    <s v="08MSU0027O"/>
    <x v="21"/>
    <s v="08EUT0002M"/>
    <x v="53"/>
    <x v="1"/>
    <x v="1"/>
    <x v="3"/>
    <n v="4"/>
    <x v="4"/>
    <n v="7"/>
    <x v="3"/>
    <n v="4071200009"/>
    <x v="218"/>
    <n v="1"/>
    <x v="0"/>
    <n v="1"/>
    <s v="Activa"/>
    <n v="0"/>
    <m/>
    <n v="2020"/>
    <n v="26"/>
    <n v="0"/>
    <n v="26"/>
    <n v="1"/>
    <n v="0"/>
    <n v="22"/>
    <n v="0"/>
    <n v="22"/>
    <n v="1"/>
    <n v="0"/>
    <n v="0"/>
    <n v="0"/>
    <n v="0"/>
    <n v="0"/>
    <n v="0"/>
    <n v="32"/>
    <n v="6"/>
    <n v="38"/>
    <n v="0"/>
    <n v="0"/>
  </r>
  <r>
    <s v="08MSU0027O"/>
    <x v="21"/>
    <s v="08EUT0002M"/>
    <x v="53"/>
    <x v="1"/>
    <x v="1"/>
    <x v="3"/>
    <n v="4"/>
    <x v="4"/>
    <n v="7"/>
    <x v="3"/>
    <n v="4071300003"/>
    <x v="219"/>
    <n v="1"/>
    <x v="0"/>
    <n v="1"/>
    <s v="Activa"/>
    <n v="0"/>
    <m/>
    <n v="2020"/>
    <n v="202"/>
    <n v="34"/>
    <n v="236"/>
    <n v="7"/>
    <n v="0"/>
    <n v="187"/>
    <n v="32"/>
    <n v="219"/>
    <n v="7"/>
    <n v="0"/>
    <n v="161"/>
    <n v="24"/>
    <n v="185"/>
    <n v="3"/>
    <n v="1"/>
    <n v="464"/>
    <n v="76"/>
    <n v="540"/>
    <n v="7"/>
    <n v="4"/>
  </r>
  <r>
    <s v="08MSU0027O"/>
    <x v="21"/>
    <s v="08EUT0002M"/>
    <x v="53"/>
    <x v="1"/>
    <x v="1"/>
    <x v="3"/>
    <n v="4"/>
    <x v="4"/>
    <n v="7"/>
    <x v="3"/>
    <n v="4071700008"/>
    <x v="220"/>
    <n v="1"/>
    <x v="0"/>
    <n v="1"/>
    <s v="Activa"/>
    <n v="0"/>
    <m/>
    <n v="2020"/>
    <n v="46"/>
    <n v="15"/>
    <n v="61"/>
    <n v="0"/>
    <n v="0"/>
    <n v="45"/>
    <n v="15"/>
    <n v="60"/>
    <n v="0"/>
    <n v="0"/>
    <n v="31"/>
    <n v="7"/>
    <n v="38"/>
    <n v="0"/>
    <n v="0"/>
    <n v="77"/>
    <n v="18"/>
    <n v="95"/>
    <n v="1"/>
    <n v="0"/>
  </r>
  <r>
    <s v="08MSU0027O"/>
    <x v="21"/>
    <s v="08EUT0002M"/>
    <x v="53"/>
    <x v="1"/>
    <x v="1"/>
    <x v="3"/>
    <n v="4"/>
    <x v="4"/>
    <n v="7"/>
    <x v="3"/>
    <n v="4072000001"/>
    <x v="55"/>
    <n v="1"/>
    <x v="0"/>
    <n v="1"/>
    <s v="Activa"/>
    <n v="0"/>
    <m/>
    <n v="2020"/>
    <n v="80"/>
    <n v="64"/>
    <n v="144"/>
    <n v="2"/>
    <n v="1"/>
    <n v="79"/>
    <n v="62"/>
    <n v="141"/>
    <n v="2"/>
    <n v="1"/>
    <n v="96"/>
    <n v="53"/>
    <n v="149"/>
    <n v="1"/>
    <n v="0"/>
    <n v="319"/>
    <n v="211"/>
    <n v="530"/>
    <n v="6"/>
    <n v="2"/>
  </r>
  <r>
    <s v="08MSU0027O"/>
    <x v="21"/>
    <s v="08EUT0002M"/>
    <x v="53"/>
    <x v="1"/>
    <x v="1"/>
    <x v="3"/>
    <n v="4"/>
    <x v="4"/>
    <n v="7"/>
    <x v="3"/>
    <n v="4072300001"/>
    <x v="221"/>
    <n v="1"/>
    <x v="0"/>
    <n v="1"/>
    <s v="Activa"/>
    <n v="0"/>
    <m/>
    <n v="2020"/>
    <n v="8"/>
    <n v="1"/>
    <n v="9"/>
    <n v="0"/>
    <n v="0"/>
    <n v="8"/>
    <n v="1"/>
    <n v="9"/>
    <n v="0"/>
    <n v="0"/>
    <n v="0"/>
    <n v="0"/>
    <n v="0"/>
    <n v="0"/>
    <n v="0"/>
    <n v="21"/>
    <n v="0"/>
    <n v="21"/>
    <n v="0"/>
    <n v="0"/>
  </r>
  <r>
    <s v="08MSU0027O"/>
    <x v="21"/>
    <s v="08EUT0002M"/>
    <x v="53"/>
    <x v="1"/>
    <x v="1"/>
    <x v="3"/>
    <n v="4"/>
    <x v="4"/>
    <n v="7"/>
    <x v="3"/>
    <n v="4072300004"/>
    <x v="222"/>
    <n v="1"/>
    <x v="0"/>
    <n v="1"/>
    <s v="Activa"/>
    <n v="0"/>
    <m/>
    <n v="2020"/>
    <n v="19"/>
    <n v="6"/>
    <n v="25"/>
    <n v="1"/>
    <n v="1"/>
    <n v="16"/>
    <n v="6"/>
    <n v="22"/>
    <n v="1"/>
    <n v="1"/>
    <n v="0"/>
    <n v="0"/>
    <n v="0"/>
    <n v="0"/>
    <n v="0"/>
    <n v="11"/>
    <n v="4"/>
    <n v="15"/>
    <n v="1"/>
    <n v="0"/>
  </r>
  <r>
    <s v="08MSU0027O"/>
    <x v="21"/>
    <s v="08EUT0002M"/>
    <x v="53"/>
    <x v="1"/>
    <x v="1"/>
    <x v="3"/>
    <n v="5"/>
    <x v="0"/>
    <n v="4"/>
    <x v="2"/>
    <n v="5041000014"/>
    <x v="58"/>
    <n v="1"/>
    <x v="0"/>
    <n v="1"/>
    <s v="Activa"/>
    <n v="0"/>
    <m/>
    <n v="2020"/>
    <n v="0"/>
    <n v="0"/>
    <n v="0"/>
    <n v="0"/>
    <n v="0"/>
    <n v="0"/>
    <n v="0"/>
    <n v="0"/>
    <n v="0"/>
    <n v="0"/>
    <n v="27"/>
    <n v="71"/>
    <n v="98"/>
    <n v="1"/>
    <n v="0"/>
    <n v="65"/>
    <n v="160"/>
    <n v="225"/>
    <n v="2"/>
    <n v="1"/>
  </r>
  <r>
    <s v="08MSU0027O"/>
    <x v="21"/>
    <s v="08EUT0002M"/>
    <x v="53"/>
    <x v="1"/>
    <x v="1"/>
    <x v="3"/>
    <n v="5"/>
    <x v="0"/>
    <n v="4"/>
    <x v="2"/>
    <n v="5042100177"/>
    <x v="223"/>
    <n v="1"/>
    <x v="0"/>
    <n v="1"/>
    <s v="Activa"/>
    <n v="0"/>
    <m/>
    <n v="2020"/>
    <n v="51"/>
    <n v="90"/>
    <n v="141"/>
    <n v="0"/>
    <n v="0"/>
    <n v="30"/>
    <n v="58"/>
    <n v="88"/>
    <n v="0"/>
    <n v="0"/>
    <n v="10"/>
    <n v="14"/>
    <n v="24"/>
    <n v="1"/>
    <n v="0"/>
    <n v="75"/>
    <n v="107"/>
    <n v="182"/>
    <n v="5"/>
    <n v="1"/>
  </r>
  <r>
    <s v="08MSU0027O"/>
    <x v="21"/>
    <s v="08EUT0002M"/>
    <x v="53"/>
    <x v="1"/>
    <x v="1"/>
    <x v="3"/>
    <n v="5"/>
    <x v="0"/>
    <n v="6"/>
    <x v="5"/>
    <n v="5062200092"/>
    <x v="224"/>
    <n v="1"/>
    <x v="0"/>
    <n v="1"/>
    <s v="Activa"/>
    <n v="0"/>
    <m/>
    <n v="2020"/>
    <n v="81"/>
    <n v="15"/>
    <n v="96"/>
    <n v="2"/>
    <n v="0"/>
    <n v="62"/>
    <n v="10"/>
    <n v="72"/>
    <n v="1"/>
    <n v="0"/>
    <n v="0"/>
    <n v="0"/>
    <n v="0"/>
    <n v="0"/>
    <n v="0"/>
    <n v="81"/>
    <n v="29"/>
    <n v="110"/>
    <n v="3"/>
    <n v="2"/>
  </r>
  <r>
    <s v="08MSU0027O"/>
    <x v="21"/>
    <s v="08EUT0002M"/>
    <x v="53"/>
    <x v="1"/>
    <x v="1"/>
    <x v="3"/>
    <n v="5"/>
    <x v="0"/>
    <n v="7"/>
    <x v="3"/>
    <n v="5071100007"/>
    <x v="64"/>
    <n v="1"/>
    <x v="0"/>
    <n v="1"/>
    <s v="Activa"/>
    <n v="0"/>
    <m/>
    <n v="2020"/>
    <n v="165"/>
    <n v="9"/>
    <n v="174"/>
    <n v="0"/>
    <n v="0"/>
    <n v="126"/>
    <n v="7"/>
    <n v="133"/>
    <n v="0"/>
    <n v="0"/>
    <n v="70"/>
    <n v="6"/>
    <n v="76"/>
    <n v="0"/>
    <n v="0"/>
    <n v="293"/>
    <n v="26"/>
    <n v="319"/>
    <n v="4"/>
    <n v="2"/>
  </r>
  <r>
    <s v="08MSU0027O"/>
    <x v="21"/>
    <s v="08EUT0002M"/>
    <x v="53"/>
    <x v="1"/>
    <x v="1"/>
    <x v="3"/>
    <n v="5"/>
    <x v="0"/>
    <n v="7"/>
    <x v="3"/>
    <n v="5071200010"/>
    <x v="65"/>
    <n v="1"/>
    <x v="0"/>
    <n v="1"/>
    <s v="Activa"/>
    <n v="0"/>
    <m/>
    <n v="2020"/>
    <n v="3"/>
    <n v="2"/>
    <n v="5"/>
    <n v="0"/>
    <n v="0"/>
    <n v="2"/>
    <n v="2"/>
    <n v="4"/>
    <n v="0"/>
    <n v="0"/>
    <n v="15"/>
    <n v="6"/>
    <n v="21"/>
    <n v="0"/>
    <n v="0"/>
    <n v="36"/>
    <n v="10"/>
    <n v="46"/>
    <n v="0"/>
    <n v="0"/>
  </r>
  <r>
    <s v="08MSU0027O"/>
    <x v="21"/>
    <s v="08EUT0002M"/>
    <x v="53"/>
    <x v="1"/>
    <x v="1"/>
    <x v="3"/>
    <n v="5"/>
    <x v="0"/>
    <n v="7"/>
    <x v="3"/>
    <n v="5071300004"/>
    <x v="225"/>
    <n v="1"/>
    <x v="0"/>
    <n v="1"/>
    <s v="Activa"/>
    <n v="0"/>
    <m/>
    <n v="2020"/>
    <n v="118"/>
    <n v="20"/>
    <n v="138"/>
    <n v="2"/>
    <n v="0"/>
    <n v="88"/>
    <n v="17"/>
    <n v="105"/>
    <n v="2"/>
    <n v="0"/>
    <n v="84"/>
    <n v="17"/>
    <n v="101"/>
    <n v="4"/>
    <n v="0"/>
    <n v="262"/>
    <n v="37"/>
    <n v="299"/>
    <n v="9"/>
    <n v="1"/>
  </r>
  <r>
    <s v="08MSU0027O"/>
    <x v="21"/>
    <s v="08EUT0002M"/>
    <x v="53"/>
    <x v="1"/>
    <x v="1"/>
    <x v="3"/>
    <n v="5"/>
    <x v="0"/>
    <n v="7"/>
    <x v="3"/>
    <n v="5071700035"/>
    <x v="66"/>
    <n v="1"/>
    <x v="0"/>
    <n v="1"/>
    <s v="Activa"/>
    <n v="0"/>
    <m/>
    <n v="2020"/>
    <n v="115"/>
    <n v="62"/>
    <n v="177"/>
    <n v="2"/>
    <n v="2"/>
    <n v="88"/>
    <n v="37"/>
    <n v="125"/>
    <n v="2"/>
    <n v="1"/>
    <n v="0"/>
    <n v="0"/>
    <n v="0"/>
    <n v="0"/>
    <n v="0"/>
    <n v="163"/>
    <n v="76"/>
    <n v="239"/>
    <n v="5"/>
    <n v="1"/>
  </r>
  <r>
    <s v="08MSU0027O"/>
    <x v="21"/>
    <s v="08EUT0002M"/>
    <x v="53"/>
    <x v="1"/>
    <x v="1"/>
    <x v="3"/>
    <n v="5"/>
    <x v="0"/>
    <n v="7"/>
    <x v="3"/>
    <n v="5071700019"/>
    <x v="24"/>
    <n v="1"/>
    <x v="0"/>
    <n v="1"/>
    <s v="Activa"/>
    <n v="0"/>
    <m/>
    <n v="2020"/>
    <n v="0"/>
    <n v="0"/>
    <n v="0"/>
    <n v="0"/>
    <n v="0"/>
    <n v="0"/>
    <n v="0"/>
    <n v="0"/>
    <n v="0"/>
    <n v="0"/>
    <n v="65"/>
    <n v="38"/>
    <n v="103"/>
    <n v="0"/>
    <n v="0"/>
    <n v="67"/>
    <n v="39"/>
    <n v="106"/>
    <n v="0"/>
    <n v="0"/>
  </r>
  <r>
    <s v="08MSU0027O"/>
    <x v="21"/>
    <s v="08EUT0002M"/>
    <x v="53"/>
    <x v="1"/>
    <x v="1"/>
    <x v="3"/>
    <n v="5"/>
    <x v="0"/>
    <n v="6"/>
    <x v="5"/>
    <n v="5061300100"/>
    <x v="226"/>
    <n v="1"/>
    <x v="0"/>
    <n v="1"/>
    <s v="Activa"/>
    <n v="0"/>
    <m/>
    <n v="2020"/>
    <n v="0"/>
    <n v="0"/>
    <n v="0"/>
    <n v="0"/>
    <n v="0"/>
    <n v="0"/>
    <n v="0"/>
    <n v="0"/>
    <n v="0"/>
    <n v="0"/>
    <n v="14"/>
    <n v="1"/>
    <n v="15"/>
    <n v="0"/>
    <n v="0"/>
    <n v="14"/>
    <n v="1"/>
    <n v="15"/>
    <n v="0"/>
    <n v="0"/>
  </r>
  <r>
    <s v="08MSU0027O"/>
    <x v="21"/>
    <s v="08EUT0002M"/>
    <x v="53"/>
    <x v="1"/>
    <x v="1"/>
    <x v="3"/>
    <n v="5"/>
    <x v="0"/>
    <n v="4"/>
    <x v="2"/>
    <n v="5041000028"/>
    <x v="227"/>
    <n v="1"/>
    <x v="0"/>
    <n v="1"/>
    <s v="Activa"/>
    <n v="0"/>
    <m/>
    <n v="2020"/>
    <n v="0"/>
    <n v="0"/>
    <n v="0"/>
    <n v="0"/>
    <n v="0"/>
    <n v="0"/>
    <n v="0"/>
    <n v="0"/>
    <n v="0"/>
    <n v="0"/>
    <n v="16"/>
    <n v="2"/>
    <n v="18"/>
    <n v="1"/>
    <n v="0"/>
    <n v="16"/>
    <n v="2"/>
    <n v="18"/>
    <n v="1"/>
    <n v="0"/>
  </r>
  <r>
    <s v="08MSU0027O"/>
    <x v="21"/>
    <s v="08EUT0002M"/>
    <x v="53"/>
    <x v="1"/>
    <x v="1"/>
    <x v="3"/>
    <n v="5"/>
    <x v="0"/>
    <n v="6"/>
    <x v="5"/>
    <n v="5061000018"/>
    <x v="228"/>
    <n v="1"/>
    <x v="0"/>
    <n v="1"/>
    <s v="Activa"/>
    <n v="0"/>
    <m/>
    <n v="2020"/>
    <n v="0"/>
    <n v="0"/>
    <n v="0"/>
    <n v="0"/>
    <n v="0"/>
    <n v="0"/>
    <n v="0"/>
    <n v="0"/>
    <n v="0"/>
    <n v="0"/>
    <n v="7"/>
    <n v="3"/>
    <n v="10"/>
    <n v="0"/>
    <n v="0"/>
    <n v="7"/>
    <n v="3"/>
    <n v="10"/>
    <n v="0"/>
    <n v="0"/>
  </r>
  <r>
    <s v="08MSU0027O"/>
    <x v="21"/>
    <s v="08EUT0012T"/>
    <x v="54"/>
    <x v="8"/>
    <x v="1"/>
    <x v="3"/>
    <n v="4"/>
    <x v="4"/>
    <n v="4"/>
    <x v="2"/>
    <n v="4041200004"/>
    <x v="229"/>
    <n v="1"/>
    <x v="0"/>
    <n v="1"/>
    <s v="Activa"/>
    <n v="0"/>
    <m/>
    <n v="2020"/>
    <n v="8"/>
    <n v="15"/>
    <n v="23"/>
    <n v="0"/>
    <n v="0"/>
    <n v="7"/>
    <n v="15"/>
    <n v="22"/>
    <n v="0"/>
    <n v="0"/>
    <n v="12"/>
    <n v="17"/>
    <n v="29"/>
    <n v="0"/>
    <n v="0"/>
    <n v="19"/>
    <n v="29"/>
    <n v="48"/>
    <n v="1"/>
    <n v="0"/>
  </r>
  <r>
    <s v="08MSU0027O"/>
    <x v="21"/>
    <s v="08EUT0012T"/>
    <x v="54"/>
    <x v="8"/>
    <x v="1"/>
    <x v="3"/>
    <n v="4"/>
    <x v="4"/>
    <n v="7"/>
    <x v="3"/>
    <n v="4071100005"/>
    <x v="51"/>
    <n v="1"/>
    <x v="0"/>
    <n v="1"/>
    <s v="Activa"/>
    <n v="0"/>
    <m/>
    <n v="2020"/>
    <n v="14"/>
    <n v="2"/>
    <n v="16"/>
    <n v="0"/>
    <n v="0"/>
    <n v="14"/>
    <n v="2"/>
    <n v="16"/>
    <n v="0"/>
    <n v="0"/>
    <n v="0"/>
    <n v="0"/>
    <n v="0"/>
    <n v="0"/>
    <n v="0"/>
    <n v="6"/>
    <n v="6"/>
    <n v="12"/>
    <n v="0"/>
    <n v="0"/>
  </r>
  <r>
    <s v="08MSU0027O"/>
    <x v="21"/>
    <s v="08EUT0012T"/>
    <x v="54"/>
    <x v="8"/>
    <x v="1"/>
    <x v="3"/>
    <n v="4"/>
    <x v="4"/>
    <n v="7"/>
    <x v="3"/>
    <n v="4071200005"/>
    <x v="217"/>
    <n v="1"/>
    <x v="0"/>
    <n v="1"/>
    <s v="Activa"/>
    <n v="0"/>
    <m/>
    <n v="2020"/>
    <n v="13"/>
    <n v="1"/>
    <n v="14"/>
    <n v="0"/>
    <n v="0"/>
    <n v="12"/>
    <n v="1"/>
    <n v="13"/>
    <n v="0"/>
    <n v="0"/>
    <n v="7"/>
    <n v="10"/>
    <n v="17"/>
    <n v="0"/>
    <n v="0"/>
    <n v="8"/>
    <n v="10"/>
    <n v="18"/>
    <n v="0"/>
    <n v="0"/>
  </r>
  <r>
    <s v="08MSU0027O"/>
    <x v="21"/>
    <s v="08EUT0012T"/>
    <x v="54"/>
    <x v="8"/>
    <x v="1"/>
    <x v="3"/>
    <n v="5"/>
    <x v="0"/>
    <n v="4"/>
    <x v="2"/>
    <n v="5041000014"/>
    <x v="58"/>
    <n v="1"/>
    <x v="0"/>
    <n v="1"/>
    <s v="Activa"/>
    <n v="0"/>
    <m/>
    <n v="2020"/>
    <n v="0"/>
    <n v="0"/>
    <n v="0"/>
    <n v="0"/>
    <n v="0"/>
    <n v="0"/>
    <n v="0"/>
    <n v="0"/>
    <n v="0"/>
    <n v="0"/>
    <n v="1"/>
    <n v="6"/>
    <n v="7"/>
    <n v="0"/>
    <n v="0"/>
    <n v="3"/>
    <n v="13"/>
    <n v="16"/>
    <n v="0"/>
    <n v="0"/>
  </r>
  <r>
    <s v="08MSU0027O"/>
    <x v="21"/>
    <s v="08EUT0012T"/>
    <x v="54"/>
    <x v="8"/>
    <x v="1"/>
    <x v="3"/>
    <n v="5"/>
    <x v="0"/>
    <n v="7"/>
    <x v="3"/>
    <n v="5071100007"/>
    <x v="64"/>
    <n v="1"/>
    <x v="0"/>
    <n v="1"/>
    <s v="Activa"/>
    <n v="0"/>
    <m/>
    <n v="2020"/>
    <n v="0"/>
    <n v="0"/>
    <n v="0"/>
    <n v="0"/>
    <n v="0"/>
    <n v="0"/>
    <n v="0"/>
    <n v="0"/>
    <n v="0"/>
    <n v="0"/>
    <n v="6"/>
    <n v="1"/>
    <n v="7"/>
    <n v="0"/>
    <n v="0"/>
    <n v="14"/>
    <n v="2"/>
    <n v="16"/>
    <n v="0"/>
    <n v="0"/>
  </r>
  <r>
    <s v="08MSU0027O"/>
    <x v="21"/>
    <s v="08EUT0012T"/>
    <x v="54"/>
    <x v="8"/>
    <x v="1"/>
    <x v="3"/>
    <n v="5"/>
    <x v="0"/>
    <n v="7"/>
    <x v="3"/>
    <n v="5071200010"/>
    <x v="65"/>
    <n v="1"/>
    <x v="0"/>
    <n v="1"/>
    <s v="Activa"/>
    <n v="0"/>
    <m/>
    <n v="2020"/>
    <n v="0"/>
    <n v="0"/>
    <n v="0"/>
    <n v="0"/>
    <n v="0"/>
    <n v="0"/>
    <n v="0"/>
    <n v="0"/>
    <n v="0"/>
    <n v="0"/>
    <n v="5"/>
    <n v="0"/>
    <n v="5"/>
    <n v="0"/>
    <n v="0"/>
    <n v="11"/>
    <n v="1"/>
    <n v="12"/>
    <n v="0"/>
    <n v="0"/>
  </r>
  <r>
    <s v="08MSU0027O"/>
    <x v="21"/>
    <s v="08EUT0012T"/>
    <x v="54"/>
    <x v="8"/>
    <x v="1"/>
    <x v="3"/>
    <n v="5"/>
    <x v="0"/>
    <n v="6"/>
    <x v="5"/>
    <n v="5061300100"/>
    <x v="226"/>
    <n v="1"/>
    <x v="0"/>
    <n v="1"/>
    <s v="Activa"/>
    <n v="0"/>
    <m/>
    <n v="2020"/>
    <n v="0"/>
    <n v="0"/>
    <n v="0"/>
    <n v="0"/>
    <n v="0"/>
    <n v="0"/>
    <n v="0"/>
    <n v="0"/>
    <n v="0"/>
    <n v="0"/>
    <n v="2"/>
    <n v="3"/>
    <n v="5"/>
    <n v="0"/>
    <n v="0"/>
    <n v="2"/>
    <n v="3"/>
    <n v="5"/>
    <n v="0"/>
    <n v="0"/>
  </r>
  <r>
    <s v="08MSU0027O"/>
    <x v="21"/>
    <s v="08EUT0013S"/>
    <x v="55"/>
    <x v="7"/>
    <x v="1"/>
    <x v="3"/>
    <n v="4"/>
    <x v="4"/>
    <n v="4"/>
    <x v="2"/>
    <n v="4041200004"/>
    <x v="229"/>
    <n v="1"/>
    <x v="0"/>
    <n v="1"/>
    <s v="Activa"/>
    <n v="0"/>
    <m/>
    <n v="2020"/>
    <n v="4"/>
    <n v="9"/>
    <n v="13"/>
    <n v="2"/>
    <n v="0"/>
    <n v="4"/>
    <n v="9"/>
    <n v="13"/>
    <n v="2"/>
    <n v="0"/>
    <n v="3"/>
    <n v="13"/>
    <n v="16"/>
    <n v="0"/>
    <n v="0"/>
    <n v="7"/>
    <n v="28"/>
    <n v="35"/>
    <n v="0"/>
    <n v="1"/>
  </r>
  <r>
    <s v="08MSU0027O"/>
    <x v="21"/>
    <s v="08EUT0013S"/>
    <x v="55"/>
    <x v="7"/>
    <x v="1"/>
    <x v="3"/>
    <n v="4"/>
    <x v="4"/>
    <n v="7"/>
    <x v="3"/>
    <n v="4071100005"/>
    <x v="51"/>
    <n v="1"/>
    <x v="0"/>
    <n v="1"/>
    <s v="Activa"/>
    <n v="0"/>
    <m/>
    <n v="2020"/>
    <n v="16"/>
    <n v="1"/>
    <n v="17"/>
    <n v="0"/>
    <n v="0"/>
    <n v="16"/>
    <n v="1"/>
    <n v="17"/>
    <n v="0"/>
    <n v="0"/>
    <n v="21"/>
    <n v="0"/>
    <n v="21"/>
    <n v="0"/>
    <n v="0"/>
    <n v="33"/>
    <n v="2"/>
    <n v="35"/>
    <n v="0"/>
    <n v="1"/>
  </r>
  <r>
    <s v="08MSU0027O"/>
    <x v="21"/>
    <s v="08EUT0013S"/>
    <x v="55"/>
    <x v="7"/>
    <x v="1"/>
    <x v="3"/>
    <n v="5"/>
    <x v="0"/>
    <n v="7"/>
    <x v="3"/>
    <n v="5071100007"/>
    <x v="64"/>
    <n v="1"/>
    <x v="0"/>
    <n v="1"/>
    <s v="Activa"/>
    <n v="0"/>
    <m/>
    <n v="2020"/>
    <n v="3"/>
    <n v="1"/>
    <n v="4"/>
    <n v="1"/>
    <n v="0"/>
    <n v="3"/>
    <n v="1"/>
    <n v="4"/>
    <n v="1"/>
    <n v="0"/>
    <n v="9"/>
    <n v="0"/>
    <n v="9"/>
    <n v="0"/>
    <n v="0"/>
    <n v="17"/>
    <n v="1"/>
    <n v="18"/>
    <n v="0"/>
    <n v="0"/>
  </r>
  <r>
    <s v="08MSU0027O"/>
    <x v="21"/>
    <s v="08EUT0013S"/>
    <x v="55"/>
    <x v="7"/>
    <x v="1"/>
    <x v="3"/>
    <n v="5"/>
    <x v="0"/>
    <n v="4"/>
    <x v="2"/>
    <n v="5041100147"/>
    <x v="230"/>
    <n v="1"/>
    <x v="0"/>
    <n v="1"/>
    <s v="Activa"/>
    <n v="0"/>
    <m/>
    <n v="2020"/>
    <n v="0"/>
    <n v="0"/>
    <n v="0"/>
    <n v="0"/>
    <n v="0"/>
    <n v="0"/>
    <n v="0"/>
    <n v="0"/>
    <n v="0"/>
    <n v="0"/>
    <n v="2"/>
    <n v="7"/>
    <n v="9"/>
    <n v="1"/>
    <n v="0"/>
    <n v="5"/>
    <n v="11"/>
    <n v="16"/>
    <n v="3"/>
    <n v="0"/>
  </r>
  <r>
    <s v="08MSU0028N"/>
    <x v="22"/>
    <s v="08PSU0001D"/>
    <x v="56"/>
    <x v="1"/>
    <x v="0"/>
    <x v="0"/>
    <n v="5"/>
    <x v="0"/>
    <n v="2"/>
    <x v="0"/>
    <n v="5021100004"/>
    <x v="99"/>
    <n v="1"/>
    <x v="0"/>
    <n v="1"/>
    <s v="Activa"/>
    <n v="0"/>
    <m/>
    <n v="2020"/>
    <n v="13"/>
    <n v="23"/>
    <n v="36"/>
    <n v="0"/>
    <n v="0"/>
    <n v="1"/>
    <n v="2"/>
    <n v="3"/>
    <n v="0"/>
    <n v="0"/>
    <n v="7"/>
    <n v="13"/>
    <n v="20"/>
    <n v="0"/>
    <n v="0"/>
    <n v="29"/>
    <n v="66"/>
    <n v="95"/>
    <n v="0"/>
    <n v="0"/>
  </r>
  <r>
    <s v="08MSU0028N"/>
    <x v="22"/>
    <s v="08PSU0001D"/>
    <x v="56"/>
    <x v="1"/>
    <x v="0"/>
    <x v="0"/>
    <n v="5"/>
    <x v="0"/>
    <n v="2"/>
    <x v="0"/>
    <n v="5021400032"/>
    <x v="231"/>
    <n v="1"/>
    <x v="0"/>
    <n v="1"/>
    <s v="Activa"/>
    <n v="0"/>
    <m/>
    <n v="2020"/>
    <n v="0"/>
    <n v="0"/>
    <n v="0"/>
    <n v="0"/>
    <n v="0"/>
    <n v="0"/>
    <n v="0"/>
    <n v="0"/>
    <n v="0"/>
    <n v="0"/>
    <n v="10"/>
    <n v="2"/>
    <n v="12"/>
    <n v="0"/>
    <n v="0"/>
    <n v="23"/>
    <n v="7"/>
    <n v="30"/>
    <n v="0"/>
    <n v="0"/>
  </r>
  <r>
    <s v="08MSU0029M"/>
    <x v="23"/>
    <s v="08PSU0005Z"/>
    <x v="57"/>
    <x v="1"/>
    <x v="0"/>
    <x v="0"/>
    <n v="5"/>
    <x v="0"/>
    <n v="1"/>
    <x v="4"/>
    <n v="5012701008"/>
    <x v="232"/>
    <n v="1"/>
    <x v="0"/>
    <n v="1"/>
    <s v="Activa"/>
    <n v="0"/>
    <m/>
    <n v="2020"/>
    <n v="0"/>
    <n v="0"/>
    <n v="0"/>
    <n v="0"/>
    <n v="0"/>
    <n v="0"/>
    <n v="0"/>
    <n v="0"/>
    <n v="0"/>
    <n v="0"/>
    <n v="0"/>
    <n v="0"/>
    <n v="0"/>
    <n v="0"/>
    <n v="0"/>
    <n v="0"/>
    <n v="6"/>
    <n v="6"/>
    <n v="0"/>
    <n v="2"/>
  </r>
  <r>
    <s v="08MSU0029M"/>
    <x v="23"/>
    <s v="08PSU0005Z"/>
    <x v="57"/>
    <x v="1"/>
    <x v="0"/>
    <x v="0"/>
    <n v="5"/>
    <x v="0"/>
    <n v="2"/>
    <x v="0"/>
    <n v="5021500079"/>
    <x v="33"/>
    <n v="1"/>
    <x v="0"/>
    <n v="1"/>
    <s v="Activa"/>
    <n v="0"/>
    <m/>
    <n v="2020"/>
    <n v="0"/>
    <n v="4"/>
    <n v="4"/>
    <n v="0"/>
    <n v="0"/>
    <n v="0"/>
    <n v="7"/>
    <n v="7"/>
    <n v="0"/>
    <n v="0"/>
    <n v="3"/>
    <n v="8"/>
    <n v="11"/>
    <n v="0"/>
    <n v="0"/>
    <n v="6"/>
    <n v="49"/>
    <n v="55"/>
    <n v="0"/>
    <n v="0"/>
  </r>
  <r>
    <s v="08MSU0029M"/>
    <x v="23"/>
    <s v="08PSU0005Z"/>
    <x v="57"/>
    <x v="1"/>
    <x v="0"/>
    <x v="0"/>
    <n v="5"/>
    <x v="0"/>
    <n v="2"/>
    <x v="0"/>
    <n v="5022200003"/>
    <x v="233"/>
    <n v="1"/>
    <x v="0"/>
    <n v="1"/>
    <s v="Activa"/>
    <n v="0"/>
    <m/>
    <n v="2020"/>
    <n v="3"/>
    <n v="8"/>
    <n v="11"/>
    <n v="0"/>
    <n v="0"/>
    <n v="2"/>
    <n v="2"/>
    <n v="4"/>
    <n v="0"/>
    <n v="0"/>
    <n v="2"/>
    <n v="14"/>
    <n v="16"/>
    <n v="0"/>
    <n v="0"/>
    <n v="14"/>
    <n v="60"/>
    <n v="74"/>
    <n v="0"/>
    <n v="1"/>
  </r>
  <r>
    <s v="08MSU0029M"/>
    <x v="23"/>
    <s v="08PSU0005Z"/>
    <x v="57"/>
    <x v="1"/>
    <x v="0"/>
    <x v="0"/>
    <n v="5"/>
    <x v="0"/>
    <n v="3"/>
    <x v="1"/>
    <n v="5031500007"/>
    <x v="234"/>
    <n v="1"/>
    <x v="0"/>
    <n v="1"/>
    <s v="Activa"/>
    <n v="0"/>
    <m/>
    <n v="2020"/>
    <n v="0"/>
    <n v="4"/>
    <n v="4"/>
    <n v="0"/>
    <n v="0"/>
    <n v="1"/>
    <n v="2"/>
    <n v="3"/>
    <n v="0"/>
    <n v="0"/>
    <n v="0"/>
    <n v="0"/>
    <n v="0"/>
    <n v="0"/>
    <n v="0"/>
    <n v="2"/>
    <n v="9"/>
    <n v="11"/>
    <n v="0"/>
    <n v="0"/>
  </r>
  <r>
    <s v="08MSU0029M"/>
    <x v="23"/>
    <s v="08PSU0005Z"/>
    <x v="57"/>
    <x v="1"/>
    <x v="0"/>
    <x v="0"/>
    <n v="5"/>
    <x v="0"/>
    <n v="3"/>
    <x v="1"/>
    <n v="5032100026"/>
    <x v="235"/>
    <n v="1"/>
    <x v="0"/>
    <n v="1"/>
    <s v="Activa"/>
    <n v="0"/>
    <m/>
    <n v="2020"/>
    <n v="0"/>
    <n v="6"/>
    <n v="6"/>
    <n v="0"/>
    <n v="0"/>
    <n v="3"/>
    <n v="2"/>
    <n v="5"/>
    <n v="0"/>
    <n v="0"/>
    <n v="0"/>
    <n v="0"/>
    <n v="0"/>
    <n v="0"/>
    <n v="0"/>
    <n v="5"/>
    <n v="10"/>
    <n v="15"/>
    <n v="0"/>
    <n v="0"/>
  </r>
  <r>
    <s v="08MSU0029M"/>
    <x v="23"/>
    <s v="08PSU0005Z"/>
    <x v="57"/>
    <x v="1"/>
    <x v="0"/>
    <x v="0"/>
    <n v="5"/>
    <x v="0"/>
    <n v="3"/>
    <x v="1"/>
    <n v="5033100016"/>
    <x v="236"/>
    <n v="1"/>
    <x v="0"/>
    <n v="1"/>
    <s v="Activa"/>
    <n v="0"/>
    <m/>
    <n v="2020"/>
    <n v="3"/>
    <n v="5"/>
    <n v="8"/>
    <n v="0"/>
    <n v="0"/>
    <n v="4"/>
    <n v="4"/>
    <n v="8"/>
    <n v="0"/>
    <n v="0"/>
    <n v="16"/>
    <n v="9"/>
    <n v="25"/>
    <n v="0"/>
    <n v="1"/>
    <n v="47"/>
    <n v="52"/>
    <n v="99"/>
    <n v="0"/>
    <n v="1"/>
  </r>
  <r>
    <s v="08MSU0029M"/>
    <x v="23"/>
    <s v="08PSU0005Z"/>
    <x v="57"/>
    <x v="1"/>
    <x v="0"/>
    <x v="0"/>
    <n v="5"/>
    <x v="0"/>
    <n v="4"/>
    <x v="2"/>
    <n v="5041100032"/>
    <x v="237"/>
    <n v="1"/>
    <x v="0"/>
    <n v="1"/>
    <s v="Activa"/>
    <n v="0"/>
    <m/>
    <n v="2020"/>
    <n v="4"/>
    <n v="9"/>
    <n v="13"/>
    <n v="0"/>
    <n v="0"/>
    <n v="4"/>
    <n v="4"/>
    <n v="8"/>
    <n v="0"/>
    <n v="0"/>
    <n v="22"/>
    <n v="17"/>
    <n v="39"/>
    <n v="0"/>
    <n v="1"/>
    <n v="80"/>
    <n v="80"/>
    <n v="160"/>
    <n v="0"/>
    <n v="1"/>
  </r>
  <r>
    <s v="08MSU0029M"/>
    <x v="23"/>
    <s v="08PSU0005Z"/>
    <x v="57"/>
    <x v="1"/>
    <x v="0"/>
    <x v="0"/>
    <n v="5"/>
    <x v="0"/>
    <n v="4"/>
    <x v="2"/>
    <n v="5041200028"/>
    <x v="238"/>
    <n v="1"/>
    <x v="0"/>
    <n v="1"/>
    <s v="Activa"/>
    <n v="0"/>
    <m/>
    <n v="2020"/>
    <n v="1"/>
    <n v="4"/>
    <n v="5"/>
    <n v="0"/>
    <n v="0"/>
    <n v="0"/>
    <n v="5"/>
    <n v="5"/>
    <n v="0"/>
    <n v="0"/>
    <n v="3"/>
    <n v="15"/>
    <n v="18"/>
    <n v="0"/>
    <n v="0"/>
    <n v="15"/>
    <n v="52"/>
    <n v="67"/>
    <n v="0"/>
    <n v="1"/>
  </r>
  <r>
    <s v="08MSU0029M"/>
    <x v="23"/>
    <s v="08PSU0005Z"/>
    <x v="57"/>
    <x v="1"/>
    <x v="0"/>
    <x v="0"/>
    <n v="5"/>
    <x v="0"/>
    <n v="4"/>
    <x v="2"/>
    <n v="5041400004"/>
    <x v="239"/>
    <n v="1"/>
    <x v="0"/>
    <n v="1"/>
    <s v="Activa"/>
    <n v="0"/>
    <m/>
    <n v="2020"/>
    <n v="6"/>
    <n v="7"/>
    <n v="13"/>
    <n v="0"/>
    <n v="1"/>
    <n v="2"/>
    <n v="4"/>
    <n v="6"/>
    <n v="0"/>
    <n v="0"/>
    <n v="18"/>
    <n v="15"/>
    <n v="33"/>
    <n v="0"/>
    <n v="0"/>
    <n v="78"/>
    <n v="76"/>
    <n v="154"/>
    <n v="0"/>
    <n v="0"/>
  </r>
  <r>
    <s v="08MSU0029M"/>
    <x v="23"/>
    <s v="08PSU0005Z"/>
    <x v="57"/>
    <x v="1"/>
    <x v="0"/>
    <x v="0"/>
    <n v="5"/>
    <x v="0"/>
    <n v="4"/>
    <x v="2"/>
    <n v="5042100117"/>
    <x v="240"/>
    <n v="1"/>
    <x v="0"/>
    <n v="1"/>
    <s v="Activa"/>
    <n v="0"/>
    <m/>
    <n v="2020"/>
    <n v="1"/>
    <n v="0"/>
    <n v="1"/>
    <n v="0"/>
    <n v="0"/>
    <n v="1"/>
    <n v="1"/>
    <n v="2"/>
    <n v="0"/>
    <n v="0"/>
    <n v="0"/>
    <n v="6"/>
    <n v="6"/>
    <n v="0"/>
    <n v="1"/>
    <n v="2"/>
    <n v="16"/>
    <n v="18"/>
    <n v="0"/>
    <n v="2"/>
  </r>
  <r>
    <s v="08MSU0029M"/>
    <x v="23"/>
    <s v="08PSU0005Z"/>
    <x v="57"/>
    <x v="1"/>
    <x v="0"/>
    <x v="0"/>
    <n v="5"/>
    <x v="0"/>
    <n v="4"/>
    <x v="2"/>
    <n v="5042100226"/>
    <x v="241"/>
    <n v="1"/>
    <x v="0"/>
    <n v="1"/>
    <s v="Activa"/>
    <n v="0"/>
    <m/>
    <n v="2020"/>
    <n v="15"/>
    <n v="15"/>
    <n v="30"/>
    <n v="0"/>
    <n v="0"/>
    <n v="4"/>
    <n v="4"/>
    <n v="8"/>
    <n v="0"/>
    <n v="0"/>
    <n v="29"/>
    <n v="17"/>
    <n v="46"/>
    <n v="0"/>
    <n v="0"/>
    <n v="133"/>
    <n v="83"/>
    <n v="216"/>
    <n v="0"/>
    <n v="1"/>
  </r>
  <r>
    <s v="08MSU0029M"/>
    <x v="23"/>
    <s v="08PSU0005Z"/>
    <x v="57"/>
    <x v="1"/>
    <x v="0"/>
    <x v="0"/>
    <n v="5"/>
    <x v="0"/>
    <n v="6"/>
    <x v="5"/>
    <n v="5062100028"/>
    <x v="242"/>
    <n v="1"/>
    <x v="0"/>
    <n v="1"/>
    <s v="Activa"/>
    <n v="0"/>
    <m/>
    <n v="2020"/>
    <n v="5"/>
    <n v="1"/>
    <n v="6"/>
    <n v="0"/>
    <n v="0"/>
    <n v="4"/>
    <n v="0"/>
    <n v="4"/>
    <n v="0"/>
    <n v="0"/>
    <n v="12"/>
    <n v="1"/>
    <n v="13"/>
    <n v="0"/>
    <n v="0"/>
    <n v="31"/>
    <n v="6"/>
    <n v="37"/>
    <n v="0"/>
    <n v="0"/>
  </r>
  <r>
    <s v="08MSU0029M"/>
    <x v="23"/>
    <s v="08PSU0005Z"/>
    <x v="57"/>
    <x v="1"/>
    <x v="0"/>
    <x v="0"/>
    <n v="5"/>
    <x v="0"/>
    <n v="7"/>
    <x v="3"/>
    <n v="5071100005"/>
    <x v="243"/>
    <n v="1"/>
    <x v="0"/>
    <n v="1"/>
    <s v="Activa"/>
    <n v="0"/>
    <m/>
    <n v="2020"/>
    <n v="3"/>
    <n v="4"/>
    <n v="7"/>
    <n v="0"/>
    <n v="0"/>
    <n v="1"/>
    <n v="6"/>
    <n v="7"/>
    <n v="7"/>
    <n v="0"/>
    <n v="4"/>
    <n v="6"/>
    <n v="10"/>
    <n v="0"/>
    <n v="0"/>
    <n v="26"/>
    <n v="46"/>
    <n v="72"/>
    <n v="0"/>
    <n v="0"/>
  </r>
  <r>
    <s v="08MSU0029M"/>
    <x v="23"/>
    <s v="08PSU0005Z"/>
    <x v="57"/>
    <x v="1"/>
    <x v="0"/>
    <x v="0"/>
    <n v="5"/>
    <x v="0"/>
    <n v="7"/>
    <x v="3"/>
    <n v="5071200028"/>
    <x v="244"/>
    <n v="1"/>
    <x v="0"/>
    <n v="1"/>
    <s v="Activa"/>
    <n v="0"/>
    <m/>
    <n v="2020"/>
    <n v="2"/>
    <n v="0"/>
    <n v="2"/>
    <n v="0"/>
    <n v="0"/>
    <n v="4"/>
    <n v="1"/>
    <n v="5"/>
    <n v="0"/>
    <n v="0"/>
    <n v="7"/>
    <n v="4"/>
    <n v="11"/>
    <n v="0"/>
    <n v="0"/>
    <n v="39"/>
    <n v="16"/>
    <n v="55"/>
    <n v="0"/>
    <n v="0"/>
  </r>
  <r>
    <s v="08MSU0029M"/>
    <x v="23"/>
    <s v="08PSU0005Z"/>
    <x v="57"/>
    <x v="1"/>
    <x v="0"/>
    <x v="0"/>
    <n v="5"/>
    <x v="0"/>
    <n v="7"/>
    <x v="3"/>
    <n v="5071300004"/>
    <x v="225"/>
    <n v="1"/>
    <x v="0"/>
    <n v="1"/>
    <s v="Activa"/>
    <n v="0"/>
    <m/>
    <n v="2020"/>
    <n v="12"/>
    <n v="2"/>
    <n v="14"/>
    <n v="14"/>
    <n v="0"/>
    <n v="10"/>
    <n v="0"/>
    <n v="10"/>
    <n v="0"/>
    <n v="0"/>
    <n v="21"/>
    <n v="3"/>
    <n v="24"/>
    <n v="0"/>
    <n v="0"/>
    <n v="84"/>
    <n v="7"/>
    <n v="91"/>
    <n v="0"/>
    <n v="0"/>
  </r>
  <r>
    <s v="08MSU0029M"/>
    <x v="23"/>
    <s v="08PSU0005Z"/>
    <x v="57"/>
    <x v="1"/>
    <x v="0"/>
    <x v="0"/>
    <n v="5"/>
    <x v="0"/>
    <n v="7"/>
    <x v="3"/>
    <n v="5071300037"/>
    <x v="245"/>
    <n v="1"/>
    <x v="0"/>
    <n v="1"/>
    <s v="Activa"/>
    <n v="0"/>
    <m/>
    <n v="2020"/>
    <n v="6"/>
    <n v="2"/>
    <n v="8"/>
    <n v="0"/>
    <n v="0"/>
    <n v="2"/>
    <n v="0"/>
    <n v="2"/>
    <n v="0"/>
    <n v="0"/>
    <n v="5"/>
    <n v="3"/>
    <n v="8"/>
    <n v="0"/>
    <n v="0"/>
    <n v="36"/>
    <n v="25"/>
    <n v="61"/>
    <n v="0"/>
    <n v="0"/>
  </r>
  <r>
    <s v="08MSU0029M"/>
    <x v="23"/>
    <s v="08PSU0005Z"/>
    <x v="57"/>
    <x v="1"/>
    <x v="0"/>
    <x v="0"/>
    <n v="5"/>
    <x v="0"/>
    <n v="7"/>
    <x v="3"/>
    <n v="5071700044"/>
    <x v="246"/>
    <n v="1"/>
    <x v="0"/>
    <n v="1"/>
    <s v="Activa"/>
    <n v="0"/>
    <m/>
    <n v="2020"/>
    <n v="11"/>
    <n v="6"/>
    <n v="17"/>
    <n v="0"/>
    <n v="0"/>
    <n v="4"/>
    <n v="5"/>
    <n v="9"/>
    <n v="0"/>
    <n v="0"/>
    <n v="10"/>
    <n v="2"/>
    <n v="12"/>
    <n v="0"/>
    <n v="0"/>
    <n v="38"/>
    <n v="23"/>
    <n v="61"/>
    <n v="0"/>
    <n v="0"/>
  </r>
  <r>
    <s v="08MSU0029M"/>
    <x v="23"/>
    <s v="08PSU0005Z"/>
    <x v="57"/>
    <x v="1"/>
    <x v="0"/>
    <x v="0"/>
    <n v="5"/>
    <x v="0"/>
    <n v="7"/>
    <x v="3"/>
    <n v="5073100015"/>
    <x v="247"/>
    <n v="1"/>
    <x v="0"/>
    <n v="1"/>
    <s v="Activa"/>
    <n v="0"/>
    <m/>
    <n v="2020"/>
    <n v="0"/>
    <n v="0"/>
    <n v="0"/>
    <n v="0"/>
    <n v="0"/>
    <n v="0"/>
    <n v="0"/>
    <n v="0"/>
    <n v="0"/>
    <n v="0"/>
    <n v="10"/>
    <n v="14"/>
    <n v="24"/>
    <n v="0"/>
    <n v="0"/>
    <n v="29"/>
    <n v="42"/>
    <n v="71"/>
    <n v="0"/>
    <n v="0"/>
  </r>
  <r>
    <s v="08MSU0029M"/>
    <x v="23"/>
    <s v="08PSU0005Z"/>
    <x v="57"/>
    <x v="1"/>
    <x v="0"/>
    <x v="0"/>
    <n v="5"/>
    <x v="0"/>
    <n v="9"/>
    <x v="6"/>
    <n v="5094100001"/>
    <x v="248"/>
    <n v="1"/>
    <x v="0"/>
    <n v="1"/>
    <s v="Activa"/>
    <n v="0"/>
    <m/>
    <n v="2020"/>
    <n v="0"/>
    <n v="7"/>
    <n v="7"/>
    <n v="0"/>
    <n v="0"/>
    <n v="2"/>
    <n v="2"/>
    <n v="4"/>
    <n v="0"/>
    <n v="0"/>
    <n v="3"/>
    <n v="13"/>
    <n v="16"/>
    <n v="0"/>
    <n v="0"/>
    <n v="16"/>
    <n v="55"/>
    <n v="71"/>
    <n v="0"/>
    <n v="1"/>
  </r>
  <r>
    <s v="08MSU0029M"/>
    <x v="23"/>
    <s v="08PSU0005Z"/>
    <x v="57"/>
    <x v="1"/>
    <x v="0"/>
    <x v="0"/>
    <n v="5"/>
    <x v="0"/>
    <n v="9"/>
    <x v="6"/>
    <n v="5094200001"/>
    <x v="249"/>
    <n v="1"/>
    <x v="0"/>
    <n v="1"/>
    <s v="Activa"/>
    <n v="0"/>
    <m/>
    <n v="2020"/>
    <n v="1"/>
    <n v="8"/>
    <n v="9"/>
    <n v="0"/>
    <n v="0"/>
    <n v="2"/>
    <n v="11"/>
    <n v="13"/>
    <n v="0"/>
    <n v="0"/>
    <n v="4"/>
    <n v="18"/>
    <n v="22"/>
    <n v="0"/>
    <n v="0"/>
    <n v="6"/>
    <n v="68"/>
    <n v="74"/>
    <n v="0"/>
    <n v="0"/>
  </r>
  <r>
    <s v="08MSU0029M"/>
    <x v="23"/>
    <s v="08PSU0005Z"/>
    <x v="57"/>
    <x v="1"/>
    <x v="0"/>
    <x v="0"/>
    <n v="7"/>
    <x v="2"/>
    <n v="1"/>
    <x v="4"/>
    <n v="7012500020"/>
    <x v="250"/>
    <n v="1"/>
    <x v="0"/>
    <n v="1"/>
    <s v="Activa"/>
    <n v="0"/>
    <m/>
    <n v="2020"/>
    <n v="2"/>
    <n v="1"/>
    <n v="3"/>
    <n v="0"/>
    <n v="0"/>
    <n v="2"/>
    <n v="1"/>
    <n v="3"/>
    <n v="0"/>
    <n v="0"/>
    <n v="1"/>
    <n v="2"/>
    <n v="3"/>
    <n v="0"/>
    <n v="0"/>
    <n v="6"/>
    <n v="8"/>
    <n v="14"/>
    <n v="0"/>
    <n v="0"/>
  </r>
  <r>
    <s v="08MSU0029M"/>
    <x v="23"/>
    <s v="08PSU0005Z"/>
    <x v="57"/>
    <x v="1"/>
    <x v="0"/>
    <x v="0"/>
    <n v="7"/>
    <x v="2"/>
    <n v="3"/>
    <x v="1"/>
    <n v="7031000005"/>
    <x v="251"/>
    <n v="1"/>
    <x v="0"/>
    <n v="1"/>
    <s v="Activa"/>
    <n v="0"/>
    <m/>
    <n v="2020"/>
    <n v="0"/>
    <n v="0"/>
    <n v="0"/>
    <n v="0"/>
    <n v="0"/>
    <n v="0"/>
    <n v="0"/>
    <n v="0"/>
    <n v="0"/>
    <n v="0"/>
    <n v="0"/>
    <n v="2"/>
    <n v="2"/>
    <n v="0"/>
    <n v="0"/>
    <n v="6"/>
    <n v="20"/>
    <n v="26"/>
    <n v="0"/>
    <n v="0"/>
  </r>
  <r>
    <s v="08MSU0029M"/>
    <x v="23"/>
    <s v="08PSU0005Z"/>
    <x v="57"/>
    <x v="1"/>
    <x v="0"/>
    <x v="0"/>
    <n v="7"/>
    <x v="2"/>
    <n v="3"/>
    <x v="1"/>
    <n v="7031400031"/>
    <x v="252"/>
    <n v="1"/>
    <x v="0"/>
    <n v="1"/>
    <s v="Activa"/>
    <n v="0"/>
    <m/>
    <n v="2020"/>
    <n v="7"/>
    <n v="5"/>
    <n v="12"/>
    <n v="0"/>
    <n v="0"/>
    <n v="6"/>
    <n v="1"/>
    <n v="7"/>
    <n v="0"/>
    <n v="0"/>
    <n v="2"/>
    <n v="3"/>
    <n v="5"/>
    <n v="0"/>
    <n v="0"/>
    <n v="23"/>
    <n v="11"/>
    <n v="34"/>
    <n v="0"/>
    <n v="0"/>
  </r>
  <r>
    <s v="08MSU0029M"/>
    <x v="23"/>
    <s v="08PSU0005Z"/>
    <x v="57"/>
    <x v="1"/>
    <x v="0"/>
    <x v="0"/>
    <n v="7"/>
    <x v="2"/>
    <n v="3"/>
    <x v="1"/>
    <n v="7033100039"/>
    <x v="253"/>
    <n v="1"/>
    <x v="0"/>
    <n v="1"/>
    <s v="Activa"/>
    <n v="0"/>
    <m/>
    <n v="2020"/>
    <n v="2"/>
    <n v="2"/>
    <n v="4"/>
    <n v="0"/>
    <n v="0"/>
    <n v="2"/>
    <n v="1"/>
    <n v="3"/>
    <n v="0"/>
    <n v="0"/>
    <n v="0"/>
    <n v="0"/>
    <n v="0"/>
    <n v="0"/>
    <n v="0"/>
    <n v="16"/>
    <n v="14"/>
    <n v="30"/>
    <n v="0"/>
    <n v="0"/>
  </r>
  <r>
    <s v="08MSU0029M"/>
    <x v="23"/>
    <s v="08PSU0005Z"/>
    <x v="57"/>
    <x v="1"/>
    <x v="0"/>
    <x v="0"/>
    <n v="7"/>
    <x v="2"/>
    <n v="3"/>
    <x v="1"/>
    <n v="7033100045"/>
    <x v="254"/>
    <n v="1"/>
    <x v="0"/>
    <n v="1"/>
    <s v="Activa"/>
    <n v="0"/>
    <m/>
    <n v="2020"/>
    <n v="3"/>
    <n v="6"/>
    <n v="9"/>
    <n v="0"/>
    <n v="0"/>
    <n v="3"/>
    <n v="6"/>
    <n v="9"/>
    <n v="0"/>
    <n v="0"/>
    <n v="1"/>
    <n v="0"/>
    <n v="1"/>
    <n v="0"/>
    <n v="0"/>
    <n v="12"/>
    <n v="13"/>
    <n v="25"/>
    <n v="0"/>
    <n v="0"/>
  </r>
  <r>
    <s v="08MSU0029M"/>
    <x v="23"/>
    <s v="08PSU0005Z"/>
    <x v="57"/>
    <x v="1"/>
    <x v="0"/>
    <x v="0"/>
    <n v="7"/>
    <x v="2"/>
    <n v="4"/>
    <x v="2"/>
    <n v="7041200053"/>
    <x v="255"/>
    <n v="1"/>
    <x v="0"/>
    <n v="1"/>
    <s v="Activa"/>
    <n v="0"/>
    <m/>
    <n v="2020"/>
    <n v="0"/>
    <n v="0"/>
    <n v="0"/>
    <n v="0"/>
    <n v="0"/>
    <n v="0"/>
    <n v="0"/>
    <n v="0"/>
    <n v="0"/>
    <n v="0"/>
    <n v="0"/>
    <n v="0"/>
    <n v="0"/>
    <n v="0"/>
    <n v="0"/>
    <n v="3"/>
    <n v="4"/>
    <n v="7"/>
    <n v="0"/>
    <n v="0"/>
  </r>
  <r>
    <s v="08MSU0029M"/>
    <x v="23"/>
    <s v="08PSU0005Z"/>
    <x v="57"/>
    <x v="1"/>
    <x v="0"/>
    <x v="0"/>
    <n v="7"/>
    <x v="2"/>
    <n v="4"/>
    <x v="2"/>
    <n v="7042100253"/>
    <x v="256"/>
    <n v="1"/>
    <x v="0"/>
    <n v="1"/>
    <s v="Activa"/>
    <n v="0"/>
    <m/>
    <n v="2020"/>
    <n v="2"/>
    <n v="0"/>
    <n v="2"/>
    <n v="0"/>
    <n v="0"/>
    <n v="0"/>
    <n v="0"/>
    <n v="0"/>
    <n v="0"/>
    <n v="0"/>
    <n v="0"/>
    <n v="0"/>
    <n v="0"/>
    <n v="0"/>
    <n v="0"/>
    <n v="2"/>
    <n v="2"/>
    <n v="4"/>
    <n v="0"/>
    <n v="0"/>
  </r>
  <r>
    <s v="08MSU0029M"/>
    <x v="23"/>
    <s v="08PSU0005Z"/>
    <x v="57"/>
    <x v="1"/>
    <x v="0"/>
    <x v="0"/>
    <n v="7"/>
    <x v="2"/>
    <n v="4"/>
    <x v="2"/>
    <n v="7042400022"/>
    <x v="257"/>
    <n v="1"/>
    <x v="0"/>
    <n v="1"/>
    <s v="Activa"/>
    <n v="0"/>
    <m/>
    <n v="2020"/>
    <n v="15"/>
    <n v="8"/>
    <n v="23"/>
    <n v="0"/>
    <n v="0"/>
    <n v="5"/>
    <n v="0"/>
    <n v="5"/>
    <n v="0"/>
    <n v="0"/>
    <n v="4"/>
    <n v="0"/>
    <n v="4"/>
    <n v="0"/>
    <n v="0"/>
    <n v="31"/>
    <n v="21"/>
    <n v="52"/>
    <n v="0"/>
    <n v="0"/>
  </r>
  <r>
    <s v="08MSU0029M"/>
    <x v="23"/>
    <s v="08PSU0005Z"/>
    <x v="57"/>
    <x v="1"/>
    <x v="0"/>
    <x v="0"/>
    <n v="7"/>
    <x v="2"/>
    <n v="4"/>
    <x v="2"/>
    <n v="7042500053"/>
    <x v="258"/>
    <n v="1"/>
    <x v="0"/>
    <n v="1"/>
    <s v="Activa"/>
    <n v="0"/>
    <m/>
    <n v="2020"/>
    <n v="0"/>
    <n v="0"/>
    <n v="0"/>
    <n v="0"/>
    <n v="0"/>
    <n v="0"/>
    <n v="0"/>
    <n v="0"/>
    <n v="0"/>
    <n v="0"/>
    <n v="0"/>
    <n v="0"/>
    <n v="0"/>
    <n v="0"/>
    <n v="0"/>
    <n v="3"/>
    <n v="15"/>
    <n v="18"/>
    <n v="0"/>
    <n v="0"/>
  </r>
  <r>
    <s v="08MSU0030B"/>
    <x v="24"/>
    <s v="08PSU0010L"/>
    <x v="58"/>
    <x v="1"/>
    <x v="0"/>
    <x v="0"/>
    <n v="5"/>
    <x v="0"/>
    <n v="1"/>
    <x v="4"/>
    <n v="5011100015"/>
    <x v="259"/>
    <n v="1"/>
    <x v="0"/>
    <n v="1"/>
    <s v="Activa"/>
    <n v="0"/>
    <m/>
    <n v="2020"/>
    <n v="1"/>
    <n v="22"/>
    <n v="23"/>
    <n v="0"/>
    <n v="0"/>
    <n v="0"/>
    <n v="0"/>
    <n v="0"/>
    <n v="0"/>
    <n v="0"/>
    <n v="2"/>
    <n v="17"/>
    <n v="19"/>
    <n v="0"/>
    <n v="0"/>
    <n v="6"/>
    <n v="57"/>
    <n v="63"/>
    <n v="0"/>
    <n v="0"/>
  </r>
  <r>
    <s v="08MSU0030B"/>
    <x v="24"/>
    <s v="08PSU0010L"/>
    <x v="58"/>
    <x v="1"/>
    <x v="0"/>
    <x v="0"/>
    <n v="5"/>
    <x v="0"/>
    <n v="2"/>
    <x v="0"/>
    <n v="5021500028"/>
    <x v="0"/>
    <n v="1"/>
    <x v="0"/>
    <n v="1"/>
    <s v="Activa"/>
    <n v="0"/>
    <m/>
    <n v="2020"/>
    <n v="3"/>
    <n v="4"/>
    <n v="7"/>
    <n v="0"/>
    <n v="0"/>
    <n v="0"/>
    <n v="0"/>
    <n v="0"/>
    <n v="0"/>
    <n v="0"/>
    <n v="0"/>
    <n v="0"/>
    <n v="0"/>
    <n v="0"/>
    <n v="0"/>
    <n v="2"/>
    <n v="4"/>
    <n v="6"/>
    <n v="0"/>
    <n v="0"/>
  </r>
  <r>
    <s v="08MSU0030B"/>
    <x v="24"/>
    <s v="08PSU0010L"/>
    <x v="58"/>
    <x v="1"/>
    <x v="0"/>
    <x v="0"/>
    <n v="5"/>
    <x v="0"/>
    <n v="3"/>
    <x v="1"/>
    <n v="5031100007"/>
    <x v="31"/>
    <n v="1"/>
    <x v="0"/>
    <n v="1"/>
    <s v="Activa"/>
    <n v="0"/>
    <m/>
    <n v="2020"/>
    <n v="0"/>
    <n v="0"/>
    <n v="0"/>
    <n v="0"/>
    <n v="0"/>
    <n v="0"/>
    <n v="0"/>
    <n v="0"/>
    <n v="0"/>
    <n v="0"/>
    <n v="46"/>
    <n v="110"/>
    <n v="156"/>
    <n v="0"/>
    <n v="0"/>
    <n v="74"/>
    <n v="201"/>
    <n v="275"/>
    <n v="0"/>
    <n v="0"/>
  </r>
  <r>
    <s v="08MSU0030B"/>
    <x v="24"/>
    <s v="08PSU0010L"/>
    <x v="58"/>
    <x v="1"/>
    <x v="0"/>
    <x v="0"/>
    <n v="5"/>
    <x v="0"/>
    <n v="3"/>
    <x v="1"/>
    <n v="5031500010"/>
    <x v="260"/>
    <n v="1"/>
    <x v="0"/>
    <n v="1"/>
    <s v="Activa"/>
    <n v="0"/>
    <m/>
    <n v="2020"/>
    <n v="0"/>
    <n v="9"/>
    <n v="9"/>
    <n v="0"/>
    <n v="0"/>
    <n v="0"/>
    <n v="0"/>
    <n v="0"/>
    <n v="0"/>
    <n v="0"/>
    <n v="2"/>
    <n v="12"/>
    <n v="14"/>
    <n v="0"/>
    <n v="0"/>
    <n v="5"/>
    <n v="46"/>
    <n v="51"/>
    <n v="0"/>
    <n v="0"/>
  </r>
  <r>
    <s v="08MSU0030B"/>
    <x v="24"/>
    <s v="08PSU0010L"/>
    <x v="58"/>
    <x v="1"/>
    <x v="0"/>
    <x v="0"/>
    <n v="5"/>
    <x v="0"/>
    <n v="3"/>
    <x v="1"/>
    <n v="5033100011"/>
    <x v="1"/>
    <n v="1"/>
    <x v="0"/>
    <n v="1"/>
    <s v="Activa"/>
    <n v="0"/>
    <m/>
    <n v="2020"/>
    <n v="30"/>
    <n v="43"/>
    <n v="73"/>
    <n v="0"/>
    <n v="0"/>
    <n v="0"/>
    <n v="0"/>
    <n v="0"/>
    <n v="0"/>
    <n v="0"/>
    <n v="19"/>
    <n v="28"/>
    <n v="47"/>
    <n v="0"/>
    <n v="0"/>
    <n v="73"/>
    <n v="132"/>
    <n v="205"/>
    <n v="0"/>
    <n v="0"/>
  </r>
  <r>
    <s v="08MSU0030B"/>
    <x v="24"/>
    <s v="08PSU0010L"/>
    <x v="58"/>
    <x v="1"/>
    <x v="0"/>
    <x v="0"/>
    <n v="5"/>
    <x v="0"/>
    <n v="3"/>
    <x v="1"/>
    <n v="5033200006"/>
    <x v="261"/>
    <n v="1"/>
    <x v="0"/>
    <n v="1"/>
    <s v="Activa"/>
    <n v="0"/>
    <m/>
    <n v="2020"/>
    <n v="36"/>
    <n v="61"/>
    <n v="97"/>
    <n v="0"/>
    <n v="0"/>
    <n v="0"/>
    <n v="0"/>
    <n v="0"/>
    <n v="0"/>
    <n v="0"/>
    <n v="20"/>
    <n v="21"/>
    <n v="41"/>
    <n v="0"/>
    <n v="0"/>
    <n v="119"/>
    <n v="116"/>
    <n v="235"/>
    <n v="0"/>
    <n v="0"/>
  </r>
  <r>
    <s v="08MSU0030B"/>
    <x v="24"/>
    <s v="08PSU0010L"/>
    <x v="58"/>
    <x v="1"/>
    <x v="0"/>
    <x v="0"/>
    <n v="5"/>
    <x v="0"/>
    <n v="4"/>
    <x v="2"/>
    <n v="5041200181"/>
    <x v="262"/>
    <n v="1"/>
    <x v="0"/>
    <n v="1"/>
    <s v="Activa"/>
    <n v="0"/>
    <m/>
    <n v="2020"/>
    <n v="0"/>
    <n v="0"/>
    <n v="0"/>
    <n v="0"/>
    <n v="0"/>
    <n v="0"/>
    <n v="0"/>
    <n v="0"/>
    <n v="0"/>
    <n v="0"/>
    <n v="4"/>
    <n v="9"/>
    <n v="13"/>
    <n v="0"/>
    <n v="0"/>
    <n v="8"/>
    <n v="17"/>
    <n v="25"/>
    <n v="0"/>
    <n v="0"/>
  </r>
  <r>
    <s v="08MSU0030B"/>
    <x v="24"/>
    <s v="08PSU0010L"/>
    <x v="58"/>
    <x v="1"/>
    <x v="0"/>
    <x v="0"/>
    <n v="5"/>
    <x v="0"/>
    <n v="4"/>
    <x v="2"/>
    <n v="5042100050"/>
    <x v="20"/>
    <n v="1"/>
    <x v="0"/>
    <n v="1"/>
    <s v="Activa"/>
    <n v="0"/>
    <m/>
    <n v="2020"/>
    <n v="0"/>
    <n v="0"/>
    <n v="0"/>
    <n v="0"/>
    <n v="0"/>
    <n v="0"/>
    <n v="0"/>
    <n v="0"/>
    <n v="0"/>
    <n v="0"/>
    <n v="2"/>
    <n v="8"/>
    <n v="10"/>
    <n v="0"/>
    <n v="0"/>
    <n v="2"/>
    <n v="8"/>
    <n v="10"/>
    <n v="0"/>
    <n v="0"/>
  </r>
  <r>
    <s v="08MSU0030B"/>
    <x v="24"/>
    <s v="08PSU0010L"/>
    <x v="58"/>
    <x v="1"/>
    <x v="0"/>
    <x v="0"/>
    <n v="5"/>
    <x v="0"/>
    <n v="7"/>
    <x v="3"/>
    <n v="5073100009"/>
    <x v="34"/>
    <n v="1"/>
    <x v="0"/>
    <n v="1"/>
    <s v="Activa"/>
    <n v="0"/>
    <m/>
    <n v="2020"/>
    <n v="8"/>
    <n v="6"/>
    <n v="14"/>
    <n v="0"/>
    <n v="0"/>
    <n v="0"/>
    <n v="0"/>
    <n v="0"/>
    <n v="0"/>
    <n v="0"/>
    <n v="13"/>
    <n v="12"/>
    <n v="25"/>
    <n v="0"/>
    <n v="0"/>
    <n v="42"/>
    <n v="28"/>
    <n v="70"/>
    <n v="0"/>
    <n v="0"/>
  </r>
  <r>
    <s v="08MSU0030B"/>
    <x v="24"/>
    <s v="08PSU0010L"/>
    <x v="58"/>
    <x v="1"/>
    <x v="0"/>
    <x v="0"/>
    <n v="5"/>
    <x v="0"/>
    <n v="10"/>
    <x v="8"/>
    <n v="5101500006"/>
    <x v="263"/>
    <n v="1"/>
    <x v="0"/>
    <n v="1"/>
    <s v="Activa"/>
    <n v="0"/>
    <m/>
    <n v="2020"/>
    <n v="0"/>
    <n v="0"/>
    <n v="0"/>
    <n v="0"/>
    <n v="0"/>
    <n v="0"/>
    <n v="0"/>
    <n v="0"/>
    <n v="0"/>
    <n v="0"/>
    <n v="0"/>
    <n v="0"/>
    <n v="0"/>
    <n v="0"/>
    <n v="0"/>
    <n v="11"/>
    <n v="5"/>
    <n v="16"/>
    <n v="0"/>
    <n v="0"/>
  </r>
  <r>
    <s v="08MSU0030B"/>
    <x v="24"/>
    <s v="08PSU0010L"/>
    <x v="58"/>
    <x v="1"/>
    <x v="0"/>
    <x v="0"/>
    <n v="7"/>
    <x v="2"/>
    <n v="1"/>
    <x v="4"/>
    <n v="7011200033"/>
    <x v="264"/>
    <n v="1"/>
    <x v="0"/>
    <n v="3"/>
    <s v="Liquidacion"/>
    <n v="0"/>
    <m/>
    <n v="2020"/>
    <n v="0"/>
    <n v="0"/>
    <n v="0"/>
    <n v="0"/>
    <n v="0"/>
    <n v="0"/>
    <n v="0"/>
    <n v="0"/>
    <n v="0"/>
    <n v="0"/>
    <n v="0"/>
    <n v="0"/>
    <n v="0"/>
    <n v="0"/>
    <n v="0"/>
    <n v="2"/>
    <n v="3"/>
    <n v="5"/>
    <n v="0"/>
    <n v="0"/>
  </r>
  <r>
    <s v="08MSU0030B"/>
    <x v="24"/>
    <s v="08PSU0010L"/>
    <x v="58"/>
    <x v="1"/>
    <x v="0"/>
    <x v="0"/>
    <n v="7"/>
    <x v="2"/>
    <n v="3"/>
    <x v="1"/>
    <n v="7033200003"/>
    <x v="265"/>
    <n v="1"/>
    <x v="0"/>
    <n v="1"/>
    <s v="Activa"/>
    <n v="0"/>
    <m/>
    <n v="2020"/>
    <n v="0"/>
    <n v="0"/>
    <n v="0"/>
    <n v="0"/>
    <n v="0"/>
    <n v="0"/>
    <n v="0"/>
    <n v="0"/>
    <n v="0"/>
    <n v="0"/>
    <n v="11"/>
    <n v="20"/>
    <n v="31"/>
    <n v="0"/>
    <n v="0"/>
    <n v="14"/>
    <n v="25"/>
    <n v="39"/>
    <n v="0"/>
    <n v="0"/>
  </r>
  <r>
    <s v="08MSU0030B"/>
    <x v="24"/>
    <s v="08PSU0010L"/>
    <x v="58"/>
    <x v="1"/>
    <x v="0"/>
    <x v="0"/>
    <n v="7"/>
    <x v="2"/>
    <n v="4"/>
    <x v="2"/>
    <n v="7042100123"/>
    <x v="266"/>
    <n v="1"/>
    <x v="0"/>
    <n v="1"/>
    <s v="Activa"/>
    <n v="0"/>
    <m/>
    <n v="2020"/>
    <n v="0"/>
    <n v="0"/>
    <n v="0"/>
    <n v="0"/>
    <n v="0"/>
    <n v="0"/>
    <n v="0"/>
    <n v="0"/>
    <n v="0"/>
    <n v="0"/>
    <n v="14"/>
    <n v="9"/>
    <n v="23"/>
    <n v="0"/>
    <n v="0"/>
    <n v="23"/>
    <n v="16"/>
    <n v="39"/>
    <n v="0"/>
    <n v="0"/>
  </r>
  <r>
    <s v="08MSU0031A"/>
    <x v="25"/>
    <s v="08PSU0012J"/>
    <x v="59"/>
    <x v="0"/>
    <x v="0"/>
    <x v="0"/>
    <n v="5"/>
    <x v="0"/>
    <n v="1"/>
    <x v="4"/>
    <n v="5011300013"/>
    <x v="267"/>
    <n v="2"/>
    <x v="1"/>
    <n v="1"/>
    <s v="Activa"/>
    <n v="0"/>
    <m/>
    <n v="2020"/>
    <n v="0"/>
    <n v="13"/>
    <n v="13"/>
    <n v="0"/>
    <n v="0"/>
    <n v="0"/>
    <n v="0"/>
    <n v="0"/>
    <n v="0"/>
    <n v="0"/>
    <n v="2"/>
    <n v="6"/>
    <n v="8"/>
    <n v="0"/>
    <n v="0"/>
    <n v="7"/>
    <n v="50"/>
    <n v="57"/>
    <n v="0"/>
    <n v="0"/>
  </r>
  <r>
    <s v="08MSU0031A"/>
    <x v="25"/>
    <s v="08PSU0012J"/>
    <x v="59"/>
    <x v="0"/>
    <x v="0"/>
    <x v="0"/>
    <n v="5"/>
    <x v="0"/>
    <n v="3"/>
    <x v="1"/>
    <n v="5033100011"/>
    <x v="1"/>
    <n v="2"/>
    <x v="1"/>
    <n v="1"/>
    <s v="Activa"/>
    <n v="0"/>
    <m/>
    <n v="2020"/>
    <n v="1"/>
    <n v="4"/>
    <n v="5"/>
    <n v="0"/>
    <n v="0"/>
    <n v="0"/>
    <n v="0"/>
    <n v="0"/>
    <n v="0"/>
    <n v="0"/>
    <n v="0"/>
    <n v="1"/>
    <n v="1"/>
    <n v="0"/>
    <n v="0"/>
    <n v="0"/>
    <n v="14"/>
    <n v="14"/>
    <n v="0"/>
    <n v="0"/>
  </r>
  <r>
    <s v="08MSU0031A"/>
    <x v="25"/>
    <s v="08PSU0012J"/>
    <x v="59"/>
    <x v="0"/>
    <x v="0"/>
    <x v="0"/>
    <n v="5"/>
    <x v="0"/>
    <n v="4"/>
    <x v="2"/>
    <n v="5041100093"/>
    <x v="268"/>
    <n v="2"/>
    <x v="1"/>
    <n v="1"/>
    <s v="Activa"/>
    <n v="0"/>
    <m/>
    <n v="2020"/>
    <n v="2"/>
    <n v="3"/>
    <n v="5"/>
    <n v="0"/>
    <n v="0"/>
    <n v="0"/>
    <n v="0"/>
    <n v="0"/>
    <n v="0"/>
    <n v="0"/>
    <n v="0"/>
    <n v="5"/>
    <n v="5"/>
    <n v="0"/>
    <n v="0"/>
    <n v="0"/>
    <n v="20"/>
    <n v="20"/>
    <n v="0"/>
    <n v="0"/>
  </r>
  <r>
    <s v="08MSU0031A"/>
    <x v="25"/>
    <s v="08PSU0012J"/>
    <x v="59"/>
    <x v="0"/>
    <x v="0"/>
    <x v="0"/>
    <n v="5"/>
    <x v="0"/>
    <n v="4"/>
    <x v="2"/>
    <n v="5041400003"/>
    <x v="269"/>
    <n v="2"/>
    <x v="1"/>
    <n v="1"/>
    <s v="Activa"/>
    <n v="0"/>
    <m/>
    <n v="2020"/>
    <n v="8"/>
    <n v="10"/>
    <n v="18"/>
    <n v="0"/>
    <n v="0"/>
    <n v="0"/>
    <n v="0"/>
    <n v="0"/>
    <n v="0"/>
    <n v="0"/>
    <n v="0"/>
    <n v="3"/>
    <n v="3"/>
    <n v="0"/>
    <n v="0"/>
    <n v="11"/>
    <n v="40"/>
    <n v="51"/>
    <n v="0"/>
    <n v="0"/>
  </r>
  <r>
    <s v="08MSU0031A"/>
    <x v="25"/>
    <s v="08PSU0012J"/>
    <x v="59"/>
    <x v="0"/>
    <x v="0"/>
    <x v="0"/>
    <n v="5"/>
    <x v="0"/>
    <n v="4"/>
    <x v="2"/>
    <n v="5042100082"/>
    <x v="270"/>
    <n v="2"/>
    <x v="1"/>
    <n v="1"/>
    <s v="Activa"/>
    <n v="0"/>
    <m/>
    <n v="2020"/>
    <n v="5"/>
    <n v="4"/>
    <n v="9"/>
    <n v="0"/>
    <n v="0"/>
    <n v="0"/>
    <n v="0"/>
    <n v="0"/>
    <n v="0"/>
    <n v="0"/>
    <n v="1"/>
    <n v="4"/>
    <n v="5"/>
    <n v="0"/>
    <n v="0"/>
    <n v="17"/>
    <n v="28"/>
    <n v="45"/>
    <n v="0"/>
    <n v="0"/>
  </r>
  <r>
    <s v="08MSU0032Z"/>
    <x v="26"/>
    <s v="08PSU0013I"/>
    <x v="60"/>
    <x v="0"/>
    <x v="0"/>
    <x v="0"/>
    <n v="5"/>
    <x v="0"/>
    <n v="4"/>
    <x v="2"/>
    <n v="5041100027"/>
    <x v="271"/>
    <n v="2"/>
    <x v="1"/>
    <n v="1"/>
    <s v="Activa"/>
    <n v="0"/>
    <m/>
    <n v="2020"/>
    <n v="0"/>
    <n v="0"/>
    <n v="0"/>
    <n v="0"/>
    <n v="0"/>
    <n v="0"/>
    <n v="0"/>
    <n v="0"/>
    <n v="0"/>
    <n v="0"/>
    <n v="5"/>
    <n v="4"/>
    <n v="9"/>
    <n v="0"/>
    <n v="0"/>
    <n v="15"/>
    <n v="16"/>
    <n v="31"/>
    <n v="0"/>
    <n v="0"/>
  </r>
  <r>
    <s v="08MSU0032Z"/>
    <x v="26"/>
    <s v="08PSU0013I"/>
    <x v="60"/>
    <x v="0"/>
    <x v="0"/>
    <x v="0"/>
    <n v="7"/>
    <x v="2"/>
    <n v="4"/>
    <x v="2"/>
    <n v="7041100015"/>
    <x v="272"/>
    <n v="2"/>
    <x v="1"/>
    <n v="1"/>
    <s v="Activa"/>
    <n v="0"/>
    <m/>
    <n v="2020"/>
    <n v="0"/>
    <n v="0"/>
    <n v="0"/>
    <n v="0"/>
    <n v="0"/>
    <n v="1"/>
    <n v="2"/>
    <n v="3"/>
    <n v="0"/>
    <n v="0"/>
    <n v="5"/>
    <n v="5"/>
    <n v="10"/>
    <n v="0"/>
    <n v="0"/>
    <n v="11"/>
    <n v="14"/>
    <n v="25"/>
    <n v="0"/>
    <n v="0"/>
  </r>
  <r>
    <s v="08MSU0033Z"/>
    <x v="27"/>
    <s v="08DIT0002S"/>
    <x v="61"/>
    <x v="1"/>
    <x v="1"/>
    <x v="1"/>
    <n v="5"/>
    <x v="0"/>
    <n v="4"/>
    <x v="2"/>
    <n v="5042000002"/>
    <x v="28"/>
    <n v="1"/>
    <x v="0"/>
    <n v="1"/>
    <s v="Activa"/>
    <n v="0"/>
    <m/>
    <n v="2020"/>
    <n v="21"/>
    <n v="88"/>
    <n v="109"/>
    <n v="0"/>
    <n v="0"/>
    <n v="5"/>
    <n v="17"/>
    <n v="22"/>
    <n v="0"/>
    <n v="0"/>
    <n v="48"/>
    <n v="73"/>
    <n v="121"/>
    <n v="8"/>
    <n v="0"/>
    <n v="257"/>
    <n v="603"/>
    <n v="860"/>
    <n v="42"/>
    <n v="0"/>
  </r>
  <r>
    <s v="08MSU0033Z"/>
    <x v="27"/>
    <s v="08DIT0002S"/>
    <x v="61"/>
    <x v="1"/>
    <x v="1"/>
    <x v="1"/>
    <n v="5"/>
    <x v="0"/>
    <n v="7"/>
    <x v="3"/>
    <n v="5071100014"/>
    <x v="273"/>
    <n v="1"/>
    <x v="0"/>
    <n v="1"/>
    <s v="Activa"/>
    <n v="0"/>
    <m/>
    <n v="2020"/>
    <n v="52"/>
    <n v="9"/>
    <n v="61"/>
    <n v="0"/>
    <n v="0"/>
    <n v="12"/>
    <n v="1"/>
    <n v="13"/>
    <n v="0"/>
    <n v="0"/>
    <n v="83"/>
    <n v="13"/>
    <n v="96"/>
    <n v="7"/>
    <n v="0"/>
    <n v="493"/>
    <n v="88"/>
    <n v="581"/>
    <n v="37"/>
    <n v="0"/>
  </r>
  <r>
    <s v="08MSU0033Z"/>
    <x v="27"/>
    <s v="08DIT0002S"/>
    <x v="61"/>
    <x v="1"/>
    <x v="1"/>
    <x v="1"/>
    <n v="5"/>
    <x v="0"/>
    <n v="7"/>
    <x v="3"/>
    <n v="5071200003"/>
    <x v="274"/>
    <n v="1"/>
    <x v="0"/>
    <n v="1"/>
    <s v="Activa"/>
    <n v="0"/>
    <m/>
    <n v="2020"/>
    <n v="19"/>
    <n v="4"/>
    <n v="23"/>
    <n v="0"/>
    <n v="0"/>
    <n v="3"/>
    <n v="2"/>
    <n v="5"/>
    <n v="0"/>
    <n v="0"/>
    <n v="28"/>
    <n v="6"/>
    <n v="34"/>
    <n v="1"/>
    <n v="0"/>
    <n v="166"/>
    <n v="29"/>
    <n v="195"/>
    <n v="8"/>
    <n v="0"/>
  </r>
  <r>
    <s v="08MSU0033Z"/>
    <x v="27"/>
    <s v="08DIT0002S"/>
    <x v="61"/>
    <x v="1"/>
    <x v="1"/>
    <x v="1"/>
    <n v="5"/>
    <x v="0"/>
    <n v="7"/>
    <x v="3"/>
    <n v="5071300030"/>
    <x v="23"/>
    <n v="1"/>
    <x v="0"/>
    <n v="1"/>
    <s v="Activa"/>
    <n v="0"/>
    <m/>
    <n v="2020"/>
    <n v="78"/>
    <n v="11"/>
    <n v="89"/>
    <n v="0"/>
    <n v="0"/>
    <n v="10"/>
    <n v="0"/>
    <n v="10"/>
    <n v="0"/>
    <n v="0"/>
    <n v="114"/>
    <n v="25"/>
    <n v="139"/>
    <n v="10"/>
    <n v="0"/>
    <n v="671"/>
    <n v="123"/>
    <n v="794"/>
    <n v="32"/>
    <n v="0"/>
  </r>
  <r>
    <s v="08MSU0033Z"/>
    <x v="27"/>
    <s v="08DIT0002S"/>
    <x v="61"/>
    <x v="1"/>
    <x v="1"/>
    <x v="1"/>
    <n v="5"/>
    <x v="0"/>
    <n v="7"/>
    <x v="3"/>
    <n v="5071300038"/>
    <x v="30"/>
    <n v="1"/>
    <x v="0"/>
    <n v="1"/>
    <s v="Activa"/>
    <n v="0"/>
    <m/>
    <n v="2020"/>
    <n v="47"/>
    <n v="10"/>
    <n v="57"/>
    <n v="0"/>
    <n v="0"/>
    <n v="14"/>
    <n v="1"/>
    <n v="15"/>
    <n v="0"/>
    <n v="0"/>
    <n v="62"/>
    <n v="9"/>
    <n v="71"/>
    <n v="3"/>
    <n v="0"/>
    <n v="315"/>
    <n v="42"/>
    <n v="357"/>
    <n v="21"/>
    <n v="0"/>
  </r>
  <r>
    <s v="08MSU0033Z"/>
    <x v="27"/>
    <s v="08DIT0002S"/>
    <x v="61"/>
    <x v="1"/>
    <x v="1"/>
    <x v="1"/>
    <n v="5"/>
    <x v="0"/>
    <n v="7"/>
    <x v="3"/>
    <n v="5071400006"/>
    <x v="275"/>
    <n v="1"/>
    <x v="0"/>
    <n v="1"/>
    <s v="Activa"/>
    <n v="0"/>
    <m/>
    <n v="2020"/>
    <n v="12"/>
    <n v="13"/>
    <n v="25"/>
    <n v="0"/>
    <n v="0"/>
    <n v="0"/>
    <n v="4"/>
    <n v="4"/>
    <n v="0"/>
    <n v="0"/>
    <n v="18"/>
    <n v="16"/>
    <n v="34"/>
    <n v="5"/>
    <n v="0"/>
    <n v="99"/>
    <n v="93"/>
    <n v="192"/>
    <n v="12"/>
    <n v="0"/>
  </r>
  <r>
    <s v="08MSU0033Z"/>
    <x v="27"/>
    <s v="08DIT0002S"/>
    <x v="61"/>
    <x v="1"/>
    <x v="1"/>
    <x v="1"/>
    <n v="5"/>
    <x v="0"/>
    <n v="7"/>
    <x v="3"/>
    <n v="5071400015"/>
    <x v="276"/>
    <n v="1"/>
    <x v="0"/>
    <n v="1"/>
    <s v="Activa"/>
    <n v="0"/>
    <m/>
    <n v="2020"/>
    <n v="15"/>
    <n v="32"/>
    <n v="47"/>
    <n v="0"/>
    <n v="0"/>
    <n v="8"/>
    <n v="11"/>
    <n v="19"/>
    <n v="0"/>
    <n v="0"/>
    <n v="40"/>
    <n v="45"/>
    <n v="85"/>
    <n v="7"/>
    <n v="0"/>
    <n v="169"/>
    <n v="294"/>
    <n v="463"/>
    <n v="27"/>
    <n v="0"/>
  </r>
  <r>
    <s v="08MSU0033Z"/>
    <x v="27"/>
    <s v="08DIT0002S"/>
    <x v="61"/>
    <x v="1"/>
    <x v="1"/>
    <x v="1"/>
    <n v="5"/>
    <x v="0"/>
    <n v="7"/>
    <x v="3"/>
    <n v="5071700019"/>
    <x v="24"/>
    <n v="1"/>
    <x v="0"/>
    <n v="1"/>
    <s v="Activa"/>
    <n v="0"/>
    <m/>
    <n v="2020"/>
    <n v="73"/>
    <n v="71"/>
    <n v="144"/>
    <n v="0"/>
    <n v="0"/>
    <n v="26"/>
    <n v="28"/>
    <n v="54"/>
    <n v="0"/>
    <n v="0"/>
    <n v="84"/>
    <n v="84"/>
    <n v="168"/>
    <n v="8"/>
    <n v="0"/>
    <n v="669"/>
    <n v="561"/>
    <n v="1230"/>
    <n v="49"/>
    <n v="0"/>
  </r>
  <r>
    <s v="08MSU0033Z"/>
    <x v="27"/>
    <s v="08DIT0002S"/>
    <x v="61"/>
    <x v="1"/>
    <x v="1"/>
    <x v="1"/>
    <n v="5"/>
    <x v="0"/>
    <n v="7"/>
    <x v="3"/>
    <n v="5071700019"/>
    <x v="24"/>
    <n v="3"/>
    <x v="2"/>
    <n v="1"/>
    <s v="Activa"/>
    <n v="0"/>
    <m/>
    <n v="2020"/>
    <n v="9"/>
    <n v="8"/>
    <n v="17"/>
    <n v="0"/>
    <n v="0"/>
    <n v="0"/>
    <n v="0"/>
    <n v="0"/>
    <n v="0"/>
    <n v="0"/>
    <n v="19"/>
    <n v="11"/>
    <n v="30"/>
    <n v="1"/>
    <n v="0"/>
    <n v="93"/>
    <n v="56"/>
    <n v="149"/>
    <n v="4"/>
    <n v="0"/>
  </r>
  <r>
    <s v="08MSU0033Z"/>
    <x v="27"/>
    <s v="08DIT0002S"/>
    <x v="61"/>
    <x v="1"/>
    <x v="1"/>
    <x v="1"/>
    <n v="7"/>
    <x v="2"/>
    <n v="4"/>
    <x v="2"/>
    <n v="7042000002"/>
    <x v="159"/>
    <n v="1"/>
    <x v="0"/>
    <n v="1"/>
    <s v="Activa"/>
    <n v="0"/>
    <m/>
    <n v="2020"/>
    <n v="5"/>
    <n v="6"/>
    <n v="11"/>
    <n v="0"/>
    <n v="0"/>
    <n v="3"/>
    <n v="5"/>
    <n v="8"/>
    <n v="0"/>
    <n v="0"/>
    <n v="0"/>
    <n v="0"/>
    <n v="0"/>
    <n v="0"/>
    <n v="0"/>
    <n v="11"/>
    <n v="8"/>
    <n v="19"/>
    <n v="0"/>
    <n v="0"/>
  </r>
  <r>
    <s v="08MSU0033Z"/>
    <x v="27"/>
    <s v="08DIT0002S"/>
    <x v="61"/>
    <x v="1"/>
    <x v="1"/>
    <x v="1"/>
    <n v="7"/>
    <x v="2"/>
    <n v="4"/>
    <x v="2"/>
    <n v="7042100142"/>
    <x v="277"/>
    <n v="1"/>
    <x v="0"/>
    <n v="1"/>
    <s v="Activa"/>
    <n v="0"/>
    <m/>
    <n v="2020"/>
    <n v="0"/>
    <n v="0"/>
    <n v="0"/>
    <n v="0"/>
    <n v="0"/>
    <n v="0"/>
    <n v="0"/>
    <n v="0"/>
    <n v="0"/>
    <n v="0"/>
    <n v="2"/>
    <n v="3"/>
    <n v="5"/>
    <n v="0"/>
    <n v="0"/>
    <n v="7"/>
    <n v="8"/>
    <n v="15"/>
    <n v="0"/>
    <n v="0"/>
  </r>
  <r>
    <s v="08MSU0033Z"/>
    <x v="27"/>
    <s v="08DIT0002S"/>
    <x v="61"/>
    <x v="1"/>
    <x v="1"/>
    <x v="1"/>
    <n v="7"/>
    <x v="2"/>
    <n v="7"/>
    <x v="3"/>
    <n v="7071300004"/>
    <x v="278"/>
    <n v="1"/>
    <x v="0"/>
    <n v="1"/>
    <s v="Activa"/>
    <n v="0"/>
    <m/>
    <n v="2020"/>
    <n v="8"/>
    <n v="1"/>
    <n v="9"/>
    <n v="0"/>
    <n v="0"/>
    <n v="10"/>
    <n v="1"/>
    <n v="11"/>
    <n v="0"/>
    <n v="0"/>
    <n v="6"/>
    <n v="1"/>
    <n v="7"/>
    <n v="0"/>
    <n v="0"/>
    <n v="24"/>
    <n v="4"/>
    <n v="28"/>
    <n v="0"/>
    <n v="0"/>
  </r>
  <r>
    <s v="08MSU0033Z"/>
    <x v="27"/>
    <s v="08DIT0002S"/>
    <x v="61"/>
    <x v="1"/>
    <x v="1"/>
    <x v="1"/>
    <n v="7"/>
    <x v="2"/>
    <n v="7"/>
    <x v="3"/>
    <n v="7071300037"/>
    <x v="279"/>
    <n v="1"/>
    <x v="0"/>
    <n v="1"/>
    <s v="Activa"/>
    <n v="0"/>
    <m/>
    <n v="2020"/>
    <n v="12"/>
    <n v="1"/>
    <n v="13"/>
    <n v="0"/>
    <n v="0"/>
    <n v="8"/>
    <n v="0"/>
    <n v="8"/>
    <n v="0"/>
    <n v="0"/>
    <n v="8"/>
    <n v="0"/>
    <n v="8"/>
    <n v="1"/>
    <n v="0"/>
    <n v="19"/>
    <n v="1"/>
    <n v="20"/>
    <n v="1"/>
    <n v="0"/>
  </r>
  <r>
    <s v="08MSU0033Z"/>
    <x v="27"/>
    <s v="08DIT0002S"/>
    <x v="61"/>
    <x v="1"/>
    <x v="1"/>
    <x v="1"/>
    <n v="7"/>
    <x v="2"/>
    <n v="7"/>
    <x v="3"/>
    <n v="7072000004"/>
    <x v="280"/>
    <n v="1"/>
    <x v="0"/>
    <n v="1"/>
    <s v="Activa"/>
    <n v="0"/>
    <m/>
    <n v="2020"/>
    <n v="4"/>
    <n v="2"/>
    <n v="6"/>
    <n v="0"/>
    <n v="0"/>
    <n v="3"/>
    <n v="1"/>
    <n v="4"/>
    <n v="0"/>
    <n v="0"/>
    <n v="6"/>
    <n v="1"/>
    <n v="7"/>
    <n v="0"/>
    <n v="0"/>
    <n v="26"/>
    <n v="7"/>
    <n v="33"/>
    <n v="0"/>
    <n v="0"/>
  </r>
  <r>
    <s v="08MSU0033Z"/>
    <x v="27"/>
    <s v="08DIT0002S"/>
    <x v="61"/>
    <x v="1"/>
    <x v="1"/>
    <x v="1"/>
    <n v="8"/>
    <x v="3"/>
    <n v="7"/>
    <x v="3"/>
    <n v="8071300011"/>
    <x v="281"/>
    <n v="1"/>
    <x v="0"/>
    <n v="1"/>
    <s v="Activa"/>
    <n v="0"/>
    <m/>
    <n v="2020"/>
    <n v="1"/>
    <n v="0"/>
    <n v="1"/>
    <n v="0"/>
    <n v="0"/>
    <n v="0"/>
    <n v="0"/>
    <n v="0"/>
    <n v="0"/>
    <n v="0"/>
    <n v="2"/>
    <n v="0"/>
    <n v="2"/>
    <n v="0"/>
    <n v="0"/>
    <n v="9"/>
    <n v="1"/>
    <n v="10"/>
    <n v="0"/>
    <n v="0"/>
  </r>
  <r>
    <s v="08MSU0034Y"/>
    <x v="28"/>
    <s v="08PSU4978K"/>
    <x v="62"/>
    <x v="1"/>
    <x v="0"/>
    <x v="0"/>
    <n v="7"/>
    <x v="2"/>
    <n v="4"/>
    <x v="2"/>
    <n v="7042400006"/>
    <x v="282"/>
    <n v="1"/>
    <x v="0"/>
    <n v="1"/>
    <s v="Activa"/>
    <n v="0"/>
    <m/>
    <n v="2020"/>
    <n v="0"/>
    <n v="0"/>
    <n v="0"/>
    <n v="0"/>
    <n v="0"/>
    <n v="0"/>
    <n v="0"/>
    <n v="0"/>
    <n v="0"/>
    <n v="0"/>
    <n v="0"/>
    <n v="0"/>
    <n v="0"/>
    <n v="0"/>
    <n v="0"/>
    <n v="17"/>
    <n v="6"/>
    <n v="23"/>
    <n v="0"/>
    <n v="0"/>
  </r>
  <r>
    <s v="08MSU0035X"/>
    <x v="29"/>
    <s v="08PSU0014H"/>
    <x v="63"/>
    <x v="0"/>
    <x v="0"/>
    <x v="0"/>
    <n v="5"/>
    <x v="0"/>
    <n v="10"/>
    <x v="8"/>
    <n v="5101500006"/>
    <x v="263"/>
    <n v="1"/>
    <x v="0"/>
    <n v="1"/>
    <s v="Activa"/>
    <n v="0"/>
    <m/>
    <n v="2020"/>
    <n v="1"/>
    <n v="4"/>
    <n v="5"/>
    <n v="0"/>
    <n v="0"/>
    <n v="0"/>
    <n v="0"/>
    <n v="0"/>
    <n v="0"/>
    <n v="0"/>
    <n v="6"/>
    <n v="3"/>
    <n v="9"/>
    <n v="0"/>
    <n v="0"/>
    <n v="12"/>
    <n v="11"/>
    <n v="23"/>
    <n v="0"/>
    <n v="0"/>
  </r>
  <r>
    <s v="08MSU0036W"/>
    <x v="30"/>
    <s v="08PSU0015G"/>
    <x v="64"/>
    <x v="7"/>
    <x v="0"/>
    <x v="0"/>
    <n v="5"/>
    <x v="0"/>
    <n v="3"/>
    <x v="1"/>
    <n v="5033100011"/>
    <x v="1"/>
    <n v="2"/>
    <x v="1"/>
    <n v="1"/>
    <s v="Activa"/>
    <n v="0"/>
    <m/>
    <n v="2020"/>
    <n v="0"/>
    <n v="0"/>
    <n v="0"/>
    <n v="0"/>
    <n v="0"/>
    <n v="0"/>
    <n v="0"/>
    <n v="0"/>
    <n v="0"/>
    <n v="0"/>
    <n v="27"/>
    <n v="32"/>
    <n v="59"/>
    <n v="0"/>
    <n v="4"/>
    <n v="56"/>
    <n v="104"/>
    <n v="160"/>
    <n v="0"/>
    <n v="7"/>
  </r>
  <r>
    <s v="08MSU0036W"/>
    <x v="30"/>
    <s v="08PSU0015G"/>
    <x v="64"/>
    <x v="7"/>
    <x v="0"/>
    <x v="0"/>
    <n v="7"/>
    <x v="2"/>
    <n v="3"/>
    <x v="1"/>
    <n v="7033100101"/>
    <x v="283"/>
    <n v="1"/>
    <x v="0"/>
    <n v="1"/>
    <s v="Activa"/>
    <n v="0"/>
    <m/>
    <n v="2020"/>
    <n v="3"/>
    <n v="3"/>
    <n v="6"/>
    <n v="0"/>
    <n v="0"/>
    <n v="0"/>
    <n v="0"/>
    <n v="0"/>
    <n v="0"/>
    <n v="0"/>
    <n v="0"/>
    <n v="0"/>
    <n v="0"/>
    <n v="0"/>
    <n v="0"/>
    <n v="4"/>
    <n v="2"/>
    <n v="6"/>
    <n v="0"/>
    <n v="0"/>
  </r>
  <r>
    <s v="08MSU0036W"/>
    <x v="30"/>
    <s v="08PSU0015G"/>
    <x v="64"/>
    <x v="7"/>
    <x v="0"/>
    <x v="0"/>
    <n v="7"/>
    <x v="2"/>
    <n v="4"/>
    <x v="2"/>
    <n v="7042100019"/>
    <x v="10"/>
    <n v="1"/>
    <x v="0"/>
    <n v="1"/>
    <s v="Activa"/>
    <n v="0"/>
    <m/>
    <n v="2020"/>
    <n v="0"/>
    <n v="0"/>
    <n v="0"/>
    <n v="0"/>
    <n v="0"/>
    <n v="0"/>
    <n v="0"/>
    <n v="0"/>
    <n v="0"/>
    <n v="0"/>
    <n v="0"/>
    <n v="0"/>
    <n v="0"/>
    <n v="0"/>
    <n v="0"/>
    <n v="2"/>
    <n v="5"/>
    <n v="7"/>
    <n v="0"/>
    <n v="0"/>
  </r>
  <r>
    <s v="08MSU0037V"/>
    <x v="31"/>
    <s v="08PSU0016F"/>
    <x v="65"/>
    <x v="1"/>
    <x v="0"/>
    <x v="0"/>
    <n v="7"/>
    <x v="2"/>
    <n v="4"/>
    <x v="2"/>
    <n v="7041100033"/>
    <x v="284"/>
    <n v="1"/>
    <x v="0"/>
    <n v="1"/>
    <s v="Activa"/>
    <n v="0"/>
    <m/>
    <n v="2020"/>
    <n v="27"/>
    <n v="26"/>
    <n v="53"/>
    <n v="0"/>
    <n v="0"/>
    <n v="0"/>
    <n v="0"/>
    <n v="0"/>
    <n v="0"/>
    <n v="0"/>
    <n v="18"/>
    <n v="18"/>
    <n v="36"/>
    <n v="0"/>
    <n v="0"/>
    <n v="48"/>
    <n v="33"/>
    <n v="81"/>
    <n v="0"/>
    <n v="0"/>
  </r>
  <r>
    <s v="08MSU0038U"/>
    <x v="32"/>
    <s v="08PSU0017E"/>
    <x v="66"/>
    <x v="0"/>
    <x v="0"/>
    <x v="0"/>
    <n v="5"/>
    <x v="0"/>
    <n v="9"/>
    <x v="6"/>
    <n v="5092100006"/>
    <x v="187"/>
    <n v="1"/>
    <x v="0"/>
    <n v="1"/>
    <s v="Activa"/>
    <n v="0"/>
    <m/>
    <n v="2020"/>
    <n v="0"/>
    <n v="0"/>
    <n v="0"/>
    <n v="0"/>
    <n v="0"/>
    <n v="0"/>
    <n v="0"/>
    <n v="0"/>
    <n v="0"/>
    <n v="0"/>
    <n v="9"/>
    <n v="25"/>
    <n v="34"/>
    <n v="0"/>
    <n v="0"/>
    <n v="20"/>
    <n v="76"/>
    <n v="96"/>
    <n v="0"/>
    <n v="0"/>
  </r>
  <r>
    <s v="08MSU0039T"/>
    <x v="33"/>
    <s v="08PSU0018D"/>
    <x v="67"/>
    <x v="3"/>
    <x v="0"/>
    <x v="0"/>
    <n v="5"/>
    <x v="0"/>
    <n v="3"/>
    <x v="1"/>
    <n v="5033100011"/>
    <x v="1"/>
    <n v="1"/>
    <x v="0"/>
    <n v="1"/>
    <s v="Activa"/>
    <n v="0"/>
    <m/>
    <n v="2020"/>
    <n v="0"/>
    <n v="0"/>
    <n v="0"/>
    <n v="0"/>
    <n v="0"/>
    <n v="0"/>
    <n v="0"/>
    <n v="0"/>
    <n v="0"/>
    <n v="0"/>
    <n v="48"/>
    <n v="56"/>
    <n v="104"/>
    <n v="0"/>
    <n v="0"/>
    <n v="56"/>
    <n v="65"/>
    <n v="121"/>
    <n v="0"/>
    <n v="0"/>
  </r>
  <r>
    <s v="08MSU0039T"/>
    <x v="33"/>
    <s v="08PSU0018D"/>
    <x v="67"/>
    <x v="3"/>
    <x v="0"/>
    <x v="0"/>
    <n v="5"/>
    <x v="0"/>
    <n v="3"/>
    <x v="1"/>
    <n v="5033200006"/>
    <x v="261"/>
    <n v="1"/>
    <x v="0"/>
    <n v="1"/>
    <s v="Activa"/>
    <n v="0"/>
    <m/>
    <n v="2020"/>
    <n v="0"/>
    <n v="0"/>
    <n v="0"/>
    <n v="0"/>
    <n v="0"/>
    <n v="0"/>
    <n v="0"/>
    <n v="0"/>
    <n v="0"/>
    <n v="0"/>
    <n v="14"/>
    <n v="19"/>
    <n v="33"/>
    <n v="0"/>
    <n v="0"/>
    <n v="51"/>
    <n v="64"/>
    <n v="115"/>
    <n v="0"/>
    <n v="0"/>
  </r>
  <r>
    <s v="08MSU0039T"/>
    <x v="33"/>
    <s v="08PSU0018D"/>
    <x v="67"/>
    <x v="3"/>
    <x v="0"/>
    <x v="0"/>
    <n v="5"/>
    <x v="0"/>
    <n v="4"/>
    <x v="2"/>
    <n v="5042100055"/>
    <x v="16"/>
    <n v="1"/>
    <x v="0"/>
    <n v="1"/>
    <s v="Activa"/>
    <n v="0"/>
    <m/>
    <n v="2020"/>
    <n v="0"/>
    <n v="0"/>
    <n v="0"/>
    <n v="0"/>
    <n v="0"/>
    <n v="0"/>
    <n v="0"/>
    <n v="0"/>
    <n v="0"/>
    <n v="0"/>
    <n v="28"/>
    <n v="40"/>
    <n v="68"/>
    <n v="0"/>
    <n v="0"/>
    <n v="54"/>
    <n v="97"/>
    <n v="151"/>
    <n v="0"/>
    <n v="0"/>
  </r>
  <r>
    <s v="08MSU0039T"/>
    <x v="33"/>
    <s v="08PSU0018D"/>
    <x v="67"/>
    <x v="3"/>
    <x v="0"/>
    <x v="0"/>
    <n v="5"/>
    <x v="0"/>
    <n v="7"/>
    <x v="3"/>
    <n v="5071700029"/>
    <x v="285"/>
    <n v="1"/>
    <x v="0"/>
    <n v="1"/>
    <s v="Activa"/>
    <n v="0"/>
    <m/>
    <n v="2020"/>
    <n v="0"/>
    <n v="0"/>
    <n v="0"/>
    <n v="0"/>
    <n v="0"/>
    <n v="0"/>
    <n v="0"/>
    <n v="0"/>
    <n v="0"/>
    <n v="0"/>
    <n v="89"/>
    <n v="34"/>
    <n v="123"/>
    <n v="0"/>
    <n v="0"/>
    <n v="112"/>
    <n v="39"/>
    <n v="151"/>
    <n v="0"/>
    <n v="0"/>
  </r>
  <r>
    <s v="08MSU0040I"/>
    <x v="34"/>
    <s v="08PSU0021R"/>
    <x v="68"/>
    <x v="0"/>
    <x v="0"/>
    <x v="0"/>
    <n v="5"/>
    <x v="0"/>
    <n v="3"/>
    <x v="1"/>
    <n v="5033200006"/>
    <x v="261"/>
    <n v="1"/>
    <x v="0"/>
    <n v="1"/>
    <s v="Activa"/>
    <n v="0"/>
    <m/>
    <n v="2020"/>
    <n v="0"/>
    <n v="3"/>
    <n v="3"/>
    <n v="0"/>
    <n v="0"/>
    <n v="0"/>
    <n v="0"/>
    <n v="0"/>
    <n v="0"/>
    <n v="0"/>
    <n v="0"/>
    <n v="0"/>
    <n v="0"/>
    <n v="0"/>
    <n v="0"/>
    <n v="1"/>
    <n v="12"/>
    <n v="13"/>
    <n v="0"/>
    <n v="0"/>
  </r>
  <r>
    <s v="08MSU0041H"/>
    <x v="35"/>
    <s v="08DIT0014X"/>
    <x v="69"/>
    <x v="0"/>
    <x v="1"/>
    <x v="1"/>
    <n v="5"/>
    <x v="0"/>
    <n v="4"/>
    <x v="2"/>
    <n v="5041100115"/>
    <x v="286"/>
    <n v="1"/>
    <x v="0"/>
    <n v="1"/>
    <s v="Activa"/>
    <n v="0"/>
    <m/>
    <n v="2020"/>
    <n v="12"/>
    <n v="23"/>
    <n v="35"/>
    <n v="0"/>
    <n v="0"/>
    <n v="8"/>
    <n v="12"/>
    <n v="20"/>
    <n v="0"/>
    <n v="0"/>
    <n v="49"/>
    <n v="108"/>
    <n v="157"/>
    <n v="0"/>
    <n v="0"/>
    <n v="247"/>
    <n v="556"/>
    <n v="803"/>
    <n v="0"/>
    <n v="0"/>
  </r>
  <r>
    <s v="08MSU0041H"/>
    <x v="35"/>
    <s v="08DIT0014X"/>
    <x v="69"/>
    <x v="0"/>
    <x v="1"/>
    <x v="1"/>
    <n v="5"/>
    <x v="0"/>
    <n v="4"/>
    <x v="2"/>
    <n v="5041400008"/>
    <x v="19"/>
    <n v="1"/>
    <x v="0"/>
    <n v="1"/>
    <s v="Activa"/>
    <n v="0"/>
    <m/>
    <n v="2020"/>
    <n v="12"/>
    <n v="58"/>
    <n v="70"/>
    <n v="0"/>
    <n v="0"/>
    <n v="17"/>
    <n v="20"/>
    <n v="37"/>
    <n v="0"/>
    <n v="0"/>
    <n v="40"/>
    <n v="79"/>
    <n v="119"/>
    <n v="0"/>
    <n v="0"/>
    <n v="219"/>
    <n v="406"/>
    <n v="625"/>
    <n v="0"/>
    <n v="0"/>
  </r>
  <r>
    <s v="08MSU0041H"/>
    <x v="35"/>
    <s v="08DIT0014X"/>
    <x v="69"/>
    <x v="0"/>
    <x v="1"/>
    <x v="1"/>
    <n v="5"/>
    <x v="0"/>
    <n v="4"/>
    <x v="2"/>
    <n v="5042000002"/>
    <x v="28"/>
    <n v="1"/>
    <x v="0"/>
    <n v="1"/>
    <s v="Activa"/>
    <n v="0"/>
    <m/>
    <n v="2020"/>
    <n v="20"/>
    <n v="59"/>
    <n v="79"/>
    <n v="0"/>
    <n v="0"/>
    <n v="13"/>
    <n v="43"/>
    <n v="56"/>
    <n v="0"/>
    <n v="0"/>
    <n v="67"/>
    <n v="135"/>
    <n v="202"/>
    <n v="0"/>
    <n v="0"/>
    <n v="355"/>
    <n v="823"/>
    <n v="1178"/>
    <n v="0"/>
    <n v="0"/>
  </r>
  <r>
    <s v="08MSU0041H"/>
    <x v="35"/>
    <s v="08DIT0014X"/>
    <x v="69"/>
    <x v="0"/>
    <x v="1"/>
    <x v="1"/>
    <n v="5"/>
    <x v="0"/>
    <n v="4"/>
    <x v="2"/>
    <n v="5042100050"/>
    <x v="20"/>
    <n v="1"/>
    <x v="0"/>
    <n v="1"/>
    <s v="Activa"/>
    <n v="0"/>
    <m/>
    <n v="2020"/>
    <n v="19"/>
    <n v="59"/>
    <n v="78"/>
    <n v="0"/>
    <n v="0"/>
    <n v="8"/>
    <n v="23"/>
    <n v="31"/>
    <n v="0"/>
    <n v="0"/>
    <n v="60"/>
    <n v="80"/>
    <n v="140"/>
    <n v="0"/>
    <n v="0"/>
    <n v="294"/>
    <n v="511"/>
    <n v="805"/>
    <n v="0"/>
    <n v="0"/>
  </r>
  <r>
    <s v="08MSU0041H"/>
    <x v="35"/>
    <s v="08DIT0014X"/>
    <x v="69"/>
    <x v="0"/>
    <x v="1"/>
    <x v="1"/>
    <n v="5"/>
    <x v="0"/>
    <n v="4"/>
    <x v="2"/>
    <n v="5042100050"/>
    <x v="20"/>
    <n v="2"/>
    <x v="1"/>
    <n v="1"/>
    <s v="Activa"/>
    <n v="0"/>
    <m/>
    <n v="2020"/>
    <n v="0"/>
    <n v="0"/>
    <n v="0"/>
    <n v="0"/>
    <n v="0"/>
    <n v="0"/>
    <n v="0"/>
    <n v="0"/>
    <n v="0"/>
    <n v="0"/>
    <n v="7"/>
    <n v="14"/>
    <n v="21"/>
    <n v="0"/>
    <n v="0"/>
    <n v="48"/>
    <n v="89"/>
    <n v="137"/>
    <n v="1"/>
    <n v="0"/>
  </r>
  <r>
    <s v="08MSU0041H"/>
    <x v="35"/>
    <s v="08DIT0014X"/>
    <x v="69"/>
    <x v="0"/>
    <x v="1"/>
    <x v="1"/>
    <n v="5"/>
    <x v="0"/>
    <n v="6"/>
    <x v="5"/>
    <n v="5061000007"/>
    <x v="287"/>
    <n v="1"/>
    <x v="0"/>
    <n v="1"/>
    <s v="Activa"/>
    <n v="0"/>
    <m/>
    <n v="2020"/>
    <n v="7"/>
    <n v="4"/>
    <n v="11"/>
    <n v="0"/>
    <n v="0"/>
    <n v="1"/>
    <n v="0"/>
    <n v="1"/>
    <n v="0"/>
    <n v="0"/>
    <n v="13"/>
    <n v="6"/>
    <n v="19"/>
    <n v="0"/>
    <n v="0"/>
    <n v="65"/>
    <n v="21"/>
    <n v="86"/>
    <n v="0"/>
    <n v="0"/>
  </r>
  <r>
    <s v="08MSU0041H"/>
    <x v="35"/>
    <s v="08DIT0014X"/>
    <x v="69"/>
    <x v="0"/>
    <x v="1"/>
    <x v="1"/>
    <n v="5"/>
    <x v="0"/>
    <n v="6"/>
    <x v="5"/>
    <n v="5061300046"/>
    <x v="21"/>
    <n v="1"/>
    <x v="0"/>
    <n v="1"/>
    <s v="Activa"/>
    <n v="0"/>
    <m/>
    <n v="2020"/>
    <n v="40"/>
    <n v="20"/>
    <n v="60"/>
    <n v="0"/>
    <n v="0"/>
    <n v="22"/>
    <n v="13"/>
    <n v="35"/>
    <n v="0"/>
    <n v="0"/>
    <n v="127"/>
    <n v="41"/>
    <n v="168"/>
    <n v="0"/>
    <n v="0"/>
    <n v="575"/>
    <n v="182"/>
    <n v="757"/>
    <n v="0"/>
    <n v="0"/>
  </r>
  <r>
    <s v="08MSU0041H"/>
    <x v="35"/>
    <s v="08DIT0014X"/>
    <x v="69"/>
    <x v="0"/>
    <x v="1"/>
    <x v="1"/>
    <n v="5"/>
    <x v="0"/>
    <n v="6"/>
    <x v="5"/>
    <n v="5061300046"/>
    <x v="21"/>
    <n v="2"/>
    <x v="1"/>
    <n v="1"/>
    <s v="Activa"/>
    <n v="0"/>
    <m/>
    <n v="2020"/>
    <n v="0"/>
    <n v="0"/>
    <n v="0"/>
    <n v="0"/>
    <n v="0"/>
    <n v="0"/>
    <n v="0"/>
    <n v="0"/>
    <n v="0"/>
    <n v="0"/>
    <n v="8"/>
    <n v="0"/>
    <n v="8"/>
    <n v="0"/>
    <n v="0"/>
    <n v="33"/>
    <n v="12"/>
    <n v="45"/>
    <n v="0"/>
    <n v="0"/>
  </r>
  <r>
    <s v="08MSU0041H"/>
    <x v="35"/>
    <s v="08DIT0014X"/>
    <x v="69"/>
    <x v="0"/>
    <x v="1"/>
    <x v="1"/>
    <n v="5"/>
    <x v="0"/>
    <n v="7"/>
    <x v="3"/>
    <n v="5071100014"/>
    <x v="273"/>
    <n v="1"/>
    <x v="0"/>
    <n v="1"/>
    <s v="Activa"/>
    <n v="0"/>
    <m/>
    <n v="2020"/>
    <n v="10"/>
    <n v="1"/>
    <n v="11"/>
    <n v="0"/>
    <n v="0"/>
    <n v="4"/>
    <n v="0"/>
    <n v="4"/>
    <n v="0"/>
    <n v="0"/>
    <n v="47"/>
    <n v="10"/>
    <n v="57"/>
    <n v="0"/>
    <n v="0"/>
    <n v="150"/>
    <n v="27"/>
    <n v="177"/>
    <n v="0"/>
    <n v="0"/>
  </r>
  <r>
    <s v="08MSU0041H"/>
    <x v="35"/>
    <s v="08DIT0014X"/>
    <x v="69"/>
    <x v="0"/>
    <x v="1"/>
    <x v="1"/>
    <n v="5"/>
    <x v="0"/>
    <n v="7"/>
    <x v="3"/>
    <n v="5071200006"/>
    <x v="288"/>
    <n v="1"/>
    <x v="0"/>
    <n v="1"/>
    <s v="Activa"/>
    <n v="0"/>
    <m/>
    <n v="2020"/>
    <n v="3"/>
    <n v="1"/>
    <n v="4"/>
    <n v="0"/>
    <n v="0"/>
    <n v="8"/>
    <n v="0"/>
    <n v="8"/>
    <n v="0"/>
    <n v="0"/>
    <n v="29"/>
    <n v="5"/>
    <n v="34"/>
    <n v="0"/>
    <n v="0"/>
    <n v="149"/>
    <n v="13"/>
    <n v="162"/>
    <n v="0"/>
    <n v="0"/>
  </r>
  <r>
    <s v="08MSU0041H"/>
    <x v="35"/>
    <s v="08DIT0014X"/>
    <x v="69"/>
    <x v="0"/>
    <x v="1"/>
    <x v="1"/>
    <n v="5"/>
    <x v="0"/>
    <n v="7"/>
    <x v="3"/>
    <n v="5071300004"/>
    <x v="225"/>
    <n v="1"/>
    <x v="0"/>
    <n v="1"/>
    <s v="Activa"/>
    <n v="0"/>
    <m/>
    <n v="2020"/>
    <n v="86"/>
    <n v="13"/>
    <n v="99"/>
    <n v="0"/>
    <n v="0"/>
    <n v="28"/>
    <n v="8"/>
    <n v="36"/>
    <n v="0"/>
    <n v="0"/>
    <n v="157"/>
    <n v="43"/>
    <n v="200"/>
    <n v="0"/>
    <n v="0"/>
    <n v="731"/>
    <n v="149"/>
    <n v="880"/>
    <n v="0"/>
    <n v="0"/>
  </r>
  <r>
    <s v="08MSU0041H"/>
    <x v="35"/>
    <s v="08DIT0014X"/>
    <x v="69"/>
    <x v="0"/>
    <x v="1"/>
    <x v="1"/>
    <n v="5"/>
    <x v="0"/>
    <n v="7"/>
    <x v="3"/>
    <n v="5071300030"/>
    <x v="23"/>
    <n v="1"/>
    <x v="0"/>
    <n v="1"/>
    <s v="Activa"/>
    <n v="0"/>
    <m/>
    <n v="2020"/>
    <n v="41"/>
    <n v="7"/>
    <n v="48"/>
    <n v="0"/>
    <n v="0"/>
    <n v="20"/>
    <n v="2"/>
    <n v="22"/>
    <n v="0"/>
    <n v="0"/>
    <n v="86"/>
    <n v="10"/>
    <n v="96"/>
    <n v="0"/>
    <n v="0"/>
    <n v="348"/>
    <n v="41"/>
    <n v="389"/>
    <n v="0"/>
    <n v="0"/>
  </r>
  <r>
    <s v="08MSU0041H"/>
    <x v="35"/>
    <s v="08DIT0014X"/>
    <x v="69"/>
    <x v="0"/>
    <x v="1"/>
    <x v="1"/>
    <n v="5"/>
    <x v="0"/>
    <n v="7"/>
    <x v="3"/>
    <n v="5071300048"/>
    <x v="289"/>
    <n v="1"/>
    <x v="0"/>
    <n v="1"/>
    <s v="Activa"/>
    <n v="0"/>
    <m/>
    <n v="2020"/>
    <n v="9"/>
    <n v="4"/>
    <n v="13"/>
    <n v="0"/>
    <n v="0"/>
    <n v="4"/>
    <n v="0"/>
    <n v="4"/>
    <n v="0"/>
    <n v="0"/>
    <n v="26"/>
    <n v="4"/>
    <n v="30"/>
    <n v="0"/>
    <n v="0"/>
    <n v="137"/>
    <n v="21"/>
    <n v="158"/>
    <n v="0"/>
    <n v="0"/>
  </r>
  <r>
    <s v="08MSU0041H"/>
    <x v="35"/>
    <s v="08DIT0014X"/>
    <x v="69"/>
    <x v="0"/>
    <x v="1"/>
    <x v="1"/>
    <n v="5"/>
    <x v="0"/>
    <n v="7"/>
    <x v="3"/>
    <n v="5071700019"/>
    <x v="24"/>
    <n v="1"/>
    <x v="0"/>
    <n v="1"/>
    <s v="Activa"/>
    <n v="0"/>
    <m/>
    <n v="2020"/>
    <n v="90"/>
    <n v="77"/>
    <n v="167"/>
    <n v="0"/>
    <n v="0"/>
    <n v="32"/>
    <n v="36"/>
    <n v="68"/>
    <n v="0"/>
    <n v="0"/>
    <n v="203"/>
    <n v="121"/>
    <n v="324"/>
    <n v="0"/>
    <n v="0"/>
    <n v="1130"/>
    <n v="644"/>
    <n v="1774"/>
    <n v="5"/>
    <n v="0"/>
  </r>
  <r>
    <s v="08MSU0041H"/>
    <x v="35"/>
    <s v="08DIT0014X"/>
    <x v="69"/>
    <x v="0"/>
    <x v="1"/>
    <x v="1"/>
    <n v="7"/>
    <x v="2"/>
    <n v="4"/>
    <x v="2"/>
    <n v="7041100007"/>
    <x v="290"/>
    <n v="1"/>
    <x v="0"/>
    <n v="1"/>
    <s v="Activa"/>
    <n v="0"/>
    <m/>
    <n v="2020"/>
    <n v="0"/>
    <n v="1"/>
    <n v="1"/>
    <n v="0"/>
    <n v="0"/>
    <n v="0"/>
    <n v="1"/>
    <n v="1"/>
    <n v="0"/>
    <n v="0"/>
    <n v="2"/>
    <n v="2"/>
    <n v="4"/>
    <n v="0"/>
    <n v="0"/>
    <n v="6"/>
    <n v="8"/>
    <n v="14"/>
    <n v="0"/>
    <n v="0"/>
  </r>
  <r>
    <s v="08MSU0041H"/>
    <x v="35"/>
    <s v="08DIT0014X"/>
    <x v="69"/>
    <x v="0"/>
    <x v="1"/>
    <x v="1"/>
    <n v="7"/>
    <x v="2"/>
    <n v="4"/>
    <x v="2"/>
    <n v="7042400022"/>
    <x v="257"/>
    <n v="1"/>
    <x v="0"/>
    <n v="1"/>
    <s v="Activa"/>
    <n v="0"/>
    <m/>
    <n v="2020"/>
    <n v="0"/>
    <n v="2"/>
    <n v="2"/>
    <n v="0"/>
    <n v="0"/>
    <n v="0"/>
    <n v="1"/>
    <n v="1"/>
    <n v="0"/>
    <n v="0"/>
    <n v="12"/>
    <n v="11"/>
    <n v="23"/>
    <n v="0"/>
    <n v="0"/>
    <n v="27"/>
    <n v="21"/>
    <n v="48"/>
    <n v="0"/>
    <n v="0"/>
  </r>
  <r>
    <s v="08MSU0041H"/>
    <x v="35"/>
    <s v="08DIT0014X"/>
    <x v="69"/>
    <x v="0"/>
    <x v="1"/>
    <x v="1"/>
    <n v="7"/>
    <x v="2"/>
    <n v="7"/>
    <x v="3"/>
    <n v="7071700007"/>
    <x v="291"/>
    <n v="1"/>
    <x v="0"/>
    <n v="1"/>
    <s v="Activa"/>
    <n v="0"/>
    <m/>
    <n v="2020"/>
    <n v="5"/>
    <n v="6"/>
    <n v="11"/>
    <n v="0"/>
    <n v="0"/>
    <n v="6"/>
    <n v="7"/>
    <n v="13"/>
    <n v="0"/>
    <n v="0"/>
    <n v="5"/>
    <n v="6"/>
    <n v="11"/>
    <n v="0"/>
    <n v="0"/>
    <n v="16"/>
    <n v="15"/>
    <n v="31"/>
    <n v="0"/>
    <n v="0"/>
  </r>
  <r>
    <s v="08MSU0041H"/>
    <x v="35"/>
    <s v="08DIT0014X"/>
    <x v="69"/>
    <x v="0"/>
    <x v="1"/>
    <x v="1"/>
    <n v="8"/>
    <x v="3"/>
    <n v="7"/>
    <x v="3"/>
    <n v="8071000008"/>
    <x v="292"/>
    <n v="1"/>
    <x v="0"/>
    <n v="1"/>
    <s v="Activa"/>
    <n v="0"/>
    <m/>
    <n v="2020"/>
    <n v="0"/>
    <n v="0"/>
    <n v="0"/>
    <n v="0"/>
    <n v="0"/>
    <n v="0"/>
    <n v="0"/>
    <n v="0"/>
    <n v="0"/>
    <n v="0"/>
    <n v="0"/>
    <n v="0"/>
    <n v="0"/>
    <n v="0"/>
    <n v="0"/>
    <n v="10"/>
    <n v="9"/>
    <n v="19"/>
    <n v="0"/>
    <n v="0"/>
  </r>
  <r>
    <s v="08MSU0041H"/>
    <x v="35"/>
    <s v="08DIT0014X"/>
    <x v="69"/>
    <x v="0"/>
    <x v="1"/>
    <x v="1"/>
    <n v="8"/>
    <x v="3"/>
    <n v="7"/>
    <x v="3"/>
    <n v="8071700002"/>
    <x v="293"/>
    <n v="1"/>
    <x v="0"/>
    <n v="1"/>
    <s v="Activa"/>
    <n v="0"/>
    <m/>
    <n v="2020"/>
    <n v="0"/>
    <n v="1"/>
    <n v="1"/>
    <n v="0"/>
    <n v="0"/>
    <n v="0"/>
    <n v="1"/>
    <n v="1"/>
    <n v="0"/>
    <n v="0"/>
    <n v="0"/>
    <n v="0"/>
    <n v="0"/>
    <n v="0"/>
    <n v="0"/>
    <n v="2"/>
    <n v="0"/>
    <n v="2"/>
    <n v="0"/>
    <n v="0"/>
  </r>
  <r>
    <s v="08MSU0042G"/>
    <x v="36"/>
    <s v="08PSU0024O"/>
    <x v="70"/>
    <x v="5"/>
    <x v="0"/>
    <x v="0"/>
    <n v="7"/>
    <x v="2"/>
    <n v="1"/>
    <x v="4"/>
    <n v="7011100019"/>
    <x v="294"/>
    <n v="1"/>
    <x v="0"/>
    <n v="1"/>
    <s v="Activa"/>
    <n v="0"/>
    <m/>
    <n v="2020"/>
    <n v="0"/>
    <n v="0"/>
    <n v="0"/>
    <n v="0"/>
    <n v="0"/>
    <n v="0"/>
    <n v="0"/>
    <n v="0"/>
    <n v="0"/>
    <n v="0"/>
    <n v="7"/>
    <n v="9"/>
    <n v="16"/>
    <n v="0"/>
    <n v="0"/>
    <n v="22"/>
    <n v="27"/>
    <n v="49"/>
    <n v="0"/>
    <n v="0"/>
  </r>
  <r>
    <s v="08MSU0042G"/>
    <x v="36"/>
    <s v="08PSU0024O"/>
    <x v="70"/>
    <x v="5"/>
    <x v="0"/>
    <x v="0"/>
    <n v="8"/>
    <x v="3"/>
    <n v="1"/>
    <x v="4"/>
    <n v="8011100008"/>
    <x v="295"/>
    <n v="1"/>
    <x v="0"/>
    <n v="1"/>
    <s v="Activa"/>
    <n v="0"/>
    <m/>
    <n v="2020"/>
    <n v="0"/>
    <n v="0"/>
    <n v="0"/>
    <n v="0"/>
    <n v="0"/>
    <n v="0"/>
    <n v="0"/>
    <n v="0"/>
    <n v="0"/>
    <n v="0"/>
    <n v="5"/>
    <n v="6"/>
    <n v="11"/>
    <n v="0"/>
    <n v="0"/>
    <n v="17"/>
    <n v="19"/>
    <n v="36"/>
    <n v="0"/>
    <n v="0"/>
  </r>
  <r>
    <s v="08MSU0043F"/>
    <x v="37"/>
    <s v="08PSU0026M"/>
    <x v="71"/>
    <x v="0"/>
    <x v="0"/>
    <x v="0"/>
    <n v="5"/>
    <x v="0"/>
    <n v="4"/>
    <x v="2"/>
    <n v="5042100132"/>
    <x v="296"/>
    <n v="3"/>
    <x v="2"/>
    <n v="1"/>
    <s v="Activa"/>
    <n v="0"/>
    <m/>
    <n v="2020"/>
    <n v="0"/>
    <n v="0"/>
    <n v="0"/>
    <n v="0"/>
    <n v="0"/>
    <n v="0"/>
    <n v="0"/>
    <n v="0"/>
    <n v="0"/>
    <n v="0"/>
    <n v="2"/>
    <n v="2"/>
    <n v="4"/>
    <n v="0"/>
    <n v="0"/>
    <n v="8"/>
    <n v="3"/>
    <n v="11"/>
    <n v="0"/>
    <n v="0"/>
  </r>
  <r>
    <s v="08MSU0043F"/>
    <x v="37"/>
    <s v="08PSU0026M"/>
    <x v="71"/>
    <x v="0"/>
    <x v="0"/>
    <x v="0"/>
    <n v="7"/>
    <x v="2"/>
    <n v="4"/>
    <x v="2"/>
    <n v="7042100033"/>
    <x v="297"/>
    <n v="3"/>
    <x v="2"/>
    <n v="1"/>
    <s v="Activa"/>
    <n v="0"/>
    <m/>
    <n v="2020"/>
    <n v="0"/>
    <n v="0"/>
    <n v="0"/>
    <n v="0"/>
    <n v="0"/>
    <n v="0"/>
    <n v="0"/>
    <n v="0"/>
    <n v="0"/>
    <n v="0"/>
    <n v="2"/>
    <n v="0"/>
    <n v="2"/>
    <n v="0"/>
    <n v="0"/>
    <n v="3"/>
    <n v="1"/>
    <n v="4"/>
    <n v="0"/>
    <n v="0"/>
  </r>
  <r>
    <s v="08MSU0045D"/>
    <x v="38"/>
    <s v="08PSU0028K"/>
    <x v="72"/>
    <x v="1"/>
    <x v="0"/>
    <x v="0"/>
    <n v="5"/>
    <x v="0"/>
    <n v="3"/>
    <x v="1"/>
    <n v="5033100011"/>
    <x v="1"/>
    <n v="2"/>
    <x v="1"/>
    <n v="1"/>
    <s v="Activa"/>
    <n v="0"/>
    <m/>
    <n v="2020"/>
    <n v="0"/>
    <n v="0"/>
    <n v="0"/>
    <n v="0"/>
    <n v="0"/>
    <n v="0"/>
    <n v="0"/>
    <n v="0"/>
    <n v="0"/>
    <n v="0"/>
    <n v="8"/>
    <n v="10"/>
    <n v="18"/>
    <n v="0"/>
    <n v="0"/>
    <n v="12"/>
    <n v="15"/>
    <n v="27"/>
    <n v="3"/>
    <n v="0"/>
  </r>
  <r>
    <s v="08MSU0045D"/>
    <x v="38"/>
    <s v="08PSU0028K"/>
    <x v="72"/>
    <x v="1"/>
    <x v="0"/>
    <x v="0"/>
    <n v="5"/>
    <x v="0"/>
    <n v="3"/>
    <x v="1"/>
    <n v="5033200006"/>
    <x v="261"/>
    <n v="1"/>
    <x v="0"/>
    <n v="1"/>
    <s v="Activa"/>
    <n v="0"/>
    <m/>
    <n v="2020"/>
    <n v="0"/>
    <n v="0"/>
    <n v="0"/>
    <n v="0"/>
    <n v="0"/>
    <n v="0"/>
    <n v="0"/>
    <n v="0"/>
    <n v="0"/>
    <n v="0"/>
    <n v="7"/>
    <n v="18"/>
    <n v="25"/>
    <n v="0"/>
    <n v="0"/>
    <n v="28"/>
    <n v="35"/>
    <n v="63"/>
    <n v="5"/>
    <n v="0"/>
  </r>
  <r>
    <s v="08MSU0045D"/>
    <x v="38"/>
    <s v="08PSU0028K"/>
    <x v="72"/>
    <x v="1"/>
    <x v="0"/>
    <x v="0"/>
    <n v="5"/>
    <x v="0"/>
    <n v="4"/>
    <x v="2"/>
    <n v="5041400026"/>
    <x v="27"/>
    <n v="2"/>
    <x v="1"/>
    <n v="1"/>
    <s v="Activa"/>
    <n v="0"/>
    <m/>
    <n v="2020"/>
    <n v="0"/>
    <n v="0"/>
    <n v="0"/>
    <n v="0"/>
    <n v="0"/>
    <n v="0"/>
    <n v="0"/>
    <n v="0"/>
    <n v="0"/>
    <n v="0"/>
    <n v="0"/>
    <n v="0"/>
    <n v="0"/>
    <n v="0"/>
    <n v="0"/>
    <n v="2"/>
    <n v="2"/>
    <n v="4"/>
    <n v="0"/>
    <n v="0"/>
  </r>
  <r>
    <s v="08MSU0045D"/>
    <x v="38"/>
    <s v="08PSU0028K"/>
    <x v="72"/>
    <x v="1"/>
    <x v="0"/>
    <x v="0"/>
    <n v="5"/>
    <x v="0"/>
    <n v="4"/>
    <x v="2"/>
    <n v="5042000002"/>
    <x v="28"/>
    <n v="2"/>
    <x v="1"/>
    <n v="1"/>
    <s v="Activa"/>
    <n v="0"/>
    <m/>
    <n v="2020"/>
    <n v="0"/>
    <n v="0"/>
    <n v="0"/>
    <n v="0"/>
    <n v="0"/>
    <n v="0"/>
    <n v="0"/>
    <n v="0"/>
    <n v="0"/>
    <n v="0"/>
    <n v="4"/>
    <n v="6"/>
    <n v="10"/>
    <n v="0"/>
    <n v="0"/>
    <n v="14"/>
    <n v="24"/>
    <n v="38"/>
    <n v="0"/>
    <n v="0"/>
  </r>
  <r>
    <s v="08MSU0046C"/>
    <x v="39"/>
    <s v="08PSU0029J"/>
    <x v="73"/>
    <x v="1"/>
    <x v="0"/>
    <x v="0"/>
    <n v="5"/>
    <x v="0"/>
    <n v="2"/>
    <x v="0"/>
    <n v="5022100005"/>
    <x v="298"/>
    <n v="1"/>
    <x v="0"/>
    <n v="1"/>
    <s v="Activa"/>
    <n v="0"/>
    <m/>
    <n v="2020"/>
    <n v="4"/>
    <n v="0"/>
    <n v="4"/>
    <n v="0"/>
    <n v="0"/>
    <n v="0"/>
    <n v="0"/>
    <n v="0"/>
    <n v="0"/>
    <n v="0"/>
    <n v="6"/>
    <n v="0"/>
    <n v="6"/>
    <n v="0"/>
    <n v="0"/>
    <n v="24"/>
    <n v="0"/>
    <n v="24"/>
    <n v="0"/>
    <n v="0"/>
  </r>
  <r>
    <s v="08MSU0048A"/>
    <x v="40"/>
    <s v="08PSU0032X"/>
    <x v="74"/>
    <x v="0"/>
    <x v="0"/>
    <x v="0"/>
    <n v="5"/>
    <x v="0"/>
    <n v="2"/>
    <x v="0"/>
    <n v="5021500028"/>
    <x v="0"/>
    <n v="1"/>
    <x v="0"/>
    <n v="1"/>
    <s v="Activa"/>
    <n v="0"/>
    <m/>
    <n v="2020"/>
    <n v="0"/>
    <n v="0"/>
    <n v="0"/>
    <n v="0"/>
    <n v="0"/>
    <n v="0"/>
    <n v="0"/>
    <n v="0"/>
    <n v="0"/>
    <n v="0"/>
    <n v="1"/>
    <n v="2"/>
    <n v="3"/>
    <n v="0"/>
    <n v="0"/>
    <n v="4"/>
    <n v="5"/>
    <n v="9"/>
    <n v="0"/>
    <n v="0"/>
  </r>
  <r>
    <s v="08MSU0048A"/>
    <x v="40"/>
    <s v="08PSU0032X"/>
    <x v="74"/>
    <x v="0"/>
    <x v="0"/>
    <x v="0"/>
    <n v="5"/>
    <x v="0"/>
    <n v="4"/>
    <x v="2"/>
    <n v="5041200181"/>
    <x v="262"/>
    <n v="1"/>
    <x v="0"/>
    <n v="1"/>
    <s v="Activa"/>
    <n v="0"/>
    <m/>
    <n v="2020"/>
    <n v="0"/>
    <n v="0"/>
    <n v="0"/>
    <n v="0"/>
    <n v="0"/>
    <n v="0"/>
    <n v="0"/>
    <n v="0"/>
    <n v="0"/>
    <n v="0"/>
    <n v="7"/>
    <n v="12"/>
    <n v="19"/>
    <n v="0"/>
    <n v="0"/>
    <n v="14"/>
    <n v="25"/>
    <n v="39"/>
    <n v="0"/>
    <n v="0"/>
  </r>
  <r>
    <s v="08MSU0048A"/>
    <x v="40"/>
    <s v="08PSU0032X"/>
    <x v="74"/>
    <x v="0"/>
    <x v="0"/>
    <x v="0"/>
    <n v="5"/>
    <x v="0"/>
    <n v="4"/>
    <x v="2"/>
    <n v="5042100050"/>
    <x v="20"/>
    <n v="1"/>
    <x v="0"/>
    <n v="1"/>
    <s v="Activa"/>
    <n v="0"/>
    <m/>
    <n v="2020"/>
    <n v="0"/>
    <n v="0"/>
    <n v="0"/>
    <n v="0"/>
    <n v="0"/>
    <n v="0"/>
    <n v="0"/>
    <n v="0"/>
    <n v="0"/>
    <n v="0"/>
    <n v="2"/>
    <n v="3"/>
    <n v="5"/>
    <n v="1"/>
    <n v="0"/>
    <n v="5"/>
    <n v="6"/>
    <n v="11"/>
    <n v="1"/>
    <n v="0"/>
  </r>
  <r>
    <s v="08MSU0048A"/>
    <x v="40"/>
    <s v="08PSU0032X"/>
    <x v="74"/>
    <x v="0"/>
    <x v="0"/>
    <x v="0"/>
    <n v="7"/>
    <x v="2"/>
    <n v="4"/>
    <x v="2"/>
    <n v="7042100123"/>
    <x v="266"/>
    <n v="1"/>
    <x v="0"/>
    <n v="1"/>
    <s v="Activa"/>
    <n v="0"/>
    <m/>
    <n v="2020"/>
    <n v="0"/>
    <n v="0"/>
    <n v="0"/>
    <n v="0"/>
    <n v="0"/>
    <n v="0"/>
    <n v="0"/>
    <n v="0"/>
    <n v="0"/>
    <n v="0"/>
    <n v="0"/>
    <n v="0"/>
    <n v="0"/>
    <n v="0"/>
    <n v="0"/>
    <n v="3"/>
    <n v="8"/>
    <n v="11"/>
    <n v="0"/>
    <n v="0"/>
  </r>
  <r>
    <s v="08MSU0050P"/>
    <x v="41"/>
    <s v="08PSU3533L"/>
    <x v="75"/>
    <x v="1"/>
    <x v="0"/>
    <x v="0"/>
    <n v="5"/>
    <x v="0"/>
    <n v="7"/>
    <x v="3"/>
    <n v="5073100003"/>
    <x v="299"/>
    <n v="1"/>
    <x v="0"/>
    <n v="1"/>
    <s v="Activa"/>
    <n v="0"/>
    <m/>
    <n v="2020"/>
    <n v="6"/>
    <n v="3"/>
    <n v="9"/>
    <n v="0"/>
    <n v="0"/>
    <n v="0"/>
    <n v="0"/>
    <n v="0"/>
    <n v="0"/>
    <n v="0"/>
    <n v="0"/>
    <n v="0"/>
    <n v="0"/>
    <n v="0"/>
    <n v="0"/>
    <n v="13"/>
    <n v="10"/>
    <n v="23"/>
    <n v="0"/>
    <n v="0"/>
  </r>
  <r>
    <s v="08MSU0051O"/>
    <x v="42"/>
    <s v="08PSU0033W"/>
    <x v="76"/>
    <x v="0"/>
    <x v="0"/>
    <x v="0"/>
    <n v="5"/>
    <x v="0"/>
    <n v="7"/>
    <x v="3"/>
    <n v="5071700051"/>
    <x v="300"/>
    <n v="1"/>
    <x v="0"/>
    <n v="3"/>
    <s v="Liquidacion"/>
    <n v="0"/>
    <m/>
    <n v="2020"/>
    <n v="0"/>
    <n v="0"/>
    <n v="0"/>
    <n v="0"/>
    <n v="0"/>
    <n v="0"/>
    <n v="0"/>
    <n v="0"/>
    <n v="0"/>
    <n v="0"/>
    <n v="0"/>
    <n v="0"/>
    <n v="0"/>
    <n v="0"/>
    <n v="0"/>
    <n v="8"/>
    <n v="3"/>
    <n v="11"/>
    <n v="0"/>
    <n v="0"/>
  </r>
  <r>
    <s v="08MSU0052N"/>
    <x v="43"/>
    <s v="08PSU0036T"/>
    <x v="77"/>
    <x v="0"/>
    <x v="0"/>
    <x v="0"/>
    <n v="5"/>
    <x v="0"/>
    <n v="3"/>
    <x v="1"/>
    <n v="5032100004"/>
    <x v="36"/>
    <n v="2"/>
    <x v="1"/>
    <n v="1"/>
    <s v="Activa"/>
    <n v="0"/>
    <m/>
    <n v="2020"/>
    <n v="0"/>
    <n v="0"/>
    <n v="0"/>
    <n v="0"/>
    <n v="0"/>
    <n v="0"/>
    <n v="0"/>
    <n v="0"/>
    <n v="0"/>
    <n v="0"/>
    <n v="2"/>
    <n v="0"/>
    <n v="2"/>
    <n v="0"/>
    <n v="0"/>
    <n v="2"/>
    <n v="0"/>
    <n v="2"/>
    <n v="0"/>
    <n v="0"/>
  </r>
  <r>
    <s v="08MSU0052N"/>
    <x v="43"/>
    <s v="08PSU0036T"/>
    <x v="77"/>
    <x v="0"/>
    <x v="0"/>
    <x v="0"/>
    <n v="5"/>
    <x v="0"/>
    <n v="3"/>
    <x v="1"/>
    <n v="5033200006"/>
    <x v="261"/>
    <n v="2"/>
    <x v="1"/>
    <n v="1"/>
    <s v="Activa"/>
    <n v="0"/>
    <m/>
    <n v="2020"/>
    <n v="0"/>
    <n v="0"/>
    <n v="0"/>
    <n v="0"/>
    <n v="0"/>
    <n v="0"/>
    <n v="0"/>
    <n v="0"/>
    <n v="0"/>
    <n v="0"/>
    <n v="10"/>
    <n v="7"/>
    <n v="17"/>
    <n v="0"/>
    <n v="0"/>
    <n v="10"/>
    <n v="7"/>
    <n v="17"/>
    <n v="0"/>
    <n v="0"/>
  </r>
  <r>
    <s v="08MSU0052N"/>
    <x v="43"/>
    <s v="08PSU0036T"/>
    <x v="77"/>
    <x v="0"/>
    <x v="0"/>
    <x v="0"/>
    <n v="5"/>
    <x v="0"/>
    <n v="4"/>
    <x v="2"/>
    <n v="5041200054"/>
    <x v="301"/>
    <n v="2"/>
    <x v="1"/>
    <n v="1"/>
    <s v="Activa"/>
    <n v="0"/>
    <m/>
    <n v="2020"/>
    <n v="0"/>
    <n v="0"/>
    <n v="0"/>
    <n v="0"/>
    <n v="0"/>
    <n v="0"/>
    <n v="0"/>
    <n v="0"/>
    <n v="0"/>
    <n v="0"/>
    <n v="4"/>
    <n v="4"/>
    <n v="8"/>
    <n v="0"/>
    <n v="0"/>
    <n v="4"/>
    <n v="4"/>
    <n v="8"/>
    <n v="0"/>
    <n v="0"/>
  </r>
  <r>
    <s v="08MSU0052N"/>
    <x v="43"/>
    <s v="08PSU0036T"/>
    <x v="77"/>
    <x v="0"/>
    <x v="0"/>
    <x v="0"/>
    <n v="5"/>
    <x v="0"/>
    <n v="10"/>
    <x v="8"/>
    <n v="5104100005"/>
    <x v="302"/>
    <n v="2"/>
    <x v="1"/>
    <n v="1"/>
    <s v="Activa"/>
    <n v="0"/>
    <m/>
    <n v="2020"/>
    <n v="0"/>
    <n v="0"/>
    <n v="0"/>
    <n v="0"/>
    <n v="0"/>
    <n v="0"/>
    <n v="0"/>
    <n v="0"/>
    <n v="0"/>
    <n v="0"/>
    <n v="16"/>
    <n v="7"/>
    <n v="23"/>
    <n v="0"/>
    <n v="0"/>
    <n v="16"/>
    <n v="7"/>
    <n v="23"/>
    <n v="0"/>
    <n v="0"/>
  </r>
  <r>
    <s v="08MSU0053M"/>
    <x v="44"/>
    <s v="08PSU0037S"/>
    <x v="78"/>
    <x v="1"/>
    <x v="0"/>
    <x v="0"/>
    <n v="5"/>
    <x v="0"/>
    <n v="7"/>
    <x v="3"/>
    <n v="5071300015"/>
    <x v="303"/>
    <n v="2"/>
    <x v="1"/>
    <n v="3"/>
    <s v="Liquidacion"/>
    <n v="0"/>
    <m/>
    <n v="2020"/>
    <n v="18"/>
    <n v="5"/>
    <n v="23"/>
    <n v="0"/>
    <n v="0"/>
    <n v="18"/>
    <n v="5"/>
    <n v="23"/>
    <n v="0"/>
    <n v="0"/>
    <n v="0"/>
    <n v="0"/>
    <n v="0"/>
    <n v="0"/>
    <n v="0"/>
    <n v="19"/>
    <n v="5"/>
    <n v="24"/>
    <n v="0"/>
    <n v="0"/>
  </r>
  <r>
    <s v="08MSU0053M"/>
    <x v="44"/>
    <s v="08PSU0037S"/>
    <x v="78"/>
    <x v="1"/>
    <x v="0"/>
    <x v="0"/>
    <n v="5"/>
    <x v="0"/>
    <n v="2"/>
    <x v="0"/>
    <n v="5021500035"/>
    <x v="304"/>
    <n v="2"/>
    <x v="1"/>
    <n v="1"/>
    <s v="Activa"/>
    <n v="0"/>
    <m/>
    <n v="2020"/>
    <n v="0"/>
    <n v="0"/>
    <n v="0"/>
    <n v="0"/>
    <n v="0"/>
    <n v="0"/>
    <n v="0"/>
    <n v="0"/>
    <n v="0"/>
    <n v="0"/>
    <n v="19"/>
    <n v="19"/>
    <n v="38"/>
    <n v="0"/>
    <n v="0"/>
    <n v="42"/>
    <n v="45"/>
    <n v="87"/>
    <n v="0"/>
    <n v="0"/>
  </r>
  <r>
    <s v="08MSU0053M"/>
    <x v="44"/>
    <s v="08PSU0037S"/>
    <x v="78"/>
    <x v="1"/>
    <x v="0"/>
    <x v="0"/>
    <n v="5"/>
    <x v="0"/>
    <n v="4"/>
    <x v="2"/>
    <n v="5042000002"/>
    <x v="28"/>
    <n v="2"/>
    <x v="1"/>
    <n v="3"/>
    <s v="Liquidacion"/>
    <n v="0"/>
    <m/>
    <n v="2020"/>
    <n v="9"/>
    <n v="10"/>
    <n v="19"/>
    <n v="0"/>
    <n v="0"/>
    <n v="9"/>
    <n v="10"/>
    <n v="19"/>
    <n v="0"/>
    <n v="0"/>
    <n v="0"/>
    <n v="0"/>
    <n v="0"/>
    <n v="0"/>
    <n v="0"/>
    <n v="19"/>
    <n v="36"/>
    <n v="55"/>
    <n v="0"/>
    <n v="0"/>
  </r>
  <r>
    <s v="08MSU0053M"/>
    <x v="44"/>
    <s v="08PSU0037S"/>
    <x v="78"/>
    <x v="1"/>
    <x v="0"/>
    <x v="0"/>
    <n v="5"/>
    <x v="0"/>
    <n v="4"/>
    <x v="2"/>
    <n v="5041200028"/>
    <x v="238"/>
    <n v="2"/>
    <x v="1"/>
    <n v="1"/>
    <s v="Activa"/>
    <n v="0"/>
    <m/>
    <n v="2020"/>
    <n v="0"/>
    <n v="0"/>
    <n v="0"/>
    <n v="0"/>
    <n v="0"/>
    <n v="0"/>
    <n v="0"/>
    <n v="0"/>
    <n v="0"/>
    <n v="0"/>
    <n v="4"/>
    <n v="8"/>
    <n v="12"/>
    <n v="0"/>
    <n v="0"/>
    <n v="20"/>
    <n v="24"/>
    <n v="44"/>
    <n v="0"/>
    <n v="0"/>
  </r>
  <r>
    <s v="08MSU0053M"/>
    <x v="44"/>
    <s v="08PSU0037S"/>
    <x v="78"/>
    <x v="1"/>
    <x v="0"/>
    <x v="0"/>
    <n v="5"/>
    <x v="0"/>
    <n v="3"/>
    <x v="1"/>
    <n v="5033100011"/>
    <x v="1"/>
    <n v="2"/>
    <x v="1"/>
    <n v="3"/>
    <s v="Liquidacion"/>
    <n v="0"/>
    <m/>
    <n v="2020"/>
    <n v="3"/>
    <n v="9"/>
    <n v="12"/>
    <n v="0"/>
    <n v="0"/>
    <n v="3"/>
    <n v="9"/>
    <n v="12"/>
    <n v="0"/>
    <n v="0"/>
    <n v="0"/>
    <n v="0"/>
    <n v="0"/>
    <n v="0"/>
    <n v="0"/>
    <n v="11"/>
    <n v="16"/>
    <n v="27"/>
    <n v="0"/>
    <n v="0"/>
  </r>
  <r>
    <s v="08MSU0053M"/>
    <x v="44"/>
    <s v="08PSU0037S"/>
    <x v="78"/>
    <x v="1"/>
    <x v="0"/>
    <x v="0"/>
    <n v="5"/>
    <x v="0"/>
    <n v="7"/>
    <x v="3"/>
    <n v="5071700027"/>
    <x v="305"/>
    <n v="2"/>
    <x v="1"/>
    <n v="3"/>
    <s v="Liquidacion"/>
    <n v="0"/>
    <m/>
    <n v="2020"/>
    <n v="27"/>
    <n v="15"/>
    <n v="42"/>
    <n v="0"/>
    <n v="0"/>
    <n v="27"/>
    <n v="15"/>
    <n v="42"/>
    <n v="0"/>
    <n v="0"/>
    <n v="0"/>
    <n v="0"/>
    <n v="0"/>
    <n v="0"/>
    <n v="0"/>
    <n v="37"/>
    <n v="14"/>
    <n v="51"/>
    <n v="0"/>
    <n v="0"/>
  </r>
  <r>
    <s v="08MSU0053M"/>
    <x v="44"/>
    <s v="08PSU0037S"/>
    <x v="78"/>
    <x v="1"/>
    <x v="0"/>
    <x v="0"/>
    <n v="5"/>
    <x v="0"/>
    <n v="4"/>
    <x v="2"/>
    <n v="5041200028"/>
    <x v="238"/>
    <n v="2"/>
    <x v="1"/>
    <n v="3"/>
    <s v="Liquidacion"/>
    <n v="0"/>
    <m/>
    <n v="2020"/>
    <n v="3"/>
    <n v="7"/>
    <n v="10"/>
    <n v="0"/>
    <n v="0"/>
    <n v="3"/>
    <n v="7"/>
    <n v="10"/>
    <n v="0"/>
    <n v="0"/>
    <n v="0"/>
    <n v="0"/>
    <n v="0"/>
    <n v="0"/>
    <n v="0"/>
    <n v="5"/>
    <n v="9"/>
    <n v="14"/>
    <n v="0"/>
    <n v="0"/>
  </r>
  <r>
    <s v="08MSU0053M"/>
    <x v="44"/>
    <s v="08PSU0037S"/>
    <x v="78"/>
    <x v="1"/>
    <x v="0"/>
    <x v="0"/>
    <n v="5"/>
    <x v="0"/>
    <n v="7"/>
    <x v="3"/>
    <n v="5071700012"/>
    <x v="39"/>
    <n v="2"/>
    <x v="1"/>
    <n v="1"/>
    <s v="Activa"/>
    <n v="0"/>
    <m/>
    <n v="2020"/>
    <n v="0"/>
    <n v="0"/>
    <n v="0"/>
    <n v="0"/>
    <n v="0"/>
    <n v="0"/>
    <n v="0"/>
    <n v="0"/>
    <n v="0"/>
    <n v="0"/>
    <n v="8"/>
    <n v="4"/>
    <n v="12"/>
    <n v="0"/>
    <n v="0"/>
    <n v="18"/>
    <n v="19"/>
    <n v="37"/>
    <n v="0"/>
    <n v="0"/>
  </r>
  <r>
    <s v="08MSU0053M"/>
    <x v="44"/>
    <s v="08PSU0037S"/>
    <x v="78"/>
    <x v="1"/>
    <x v="0"/>
    <x v="0"/>
    <n v="5"/>
    <x v="0"/>
    <n v="3"/>
    <x v="1"/>
    <n v="5033100011"/>
    <x v="1"/>
    <n v="2"/>
    <x v="1"/>
    <n v="1"/>
    <s v="Activa"/>
    <n v="0"/>
    <m/>
    <n v="2020"/>
    <n v="0"/>
    <n v="0"/>
    <n v="0"/>
    <n v="0"/>
    <n v="0"/>
    <n v="0"/>
    <n v="0"/>
    <n v="0"/>
    <n v="0"/>
    <n v="0"/>
    <n v="4"/>
    <n v="11"/>
    <n v="15"/>
    <n v="0"/>
    <n v="0"/>
    <n v="17"/>
    <n v="29"/>
    <n v="46"/>
    <n v="0"/>
    <n v="0"/>
  </r>
  <r>
    <s v="08MSU0053M"/>
    <x v="44"/>
    <s v="08PSU0037S"/>
    <x v="78"/>
    <x v="1"/>
    <x v="0"/>
    <x v="0"/>
    <n v="5"/>
    <x v="0"/>
    <n v="4"/>
    <x v="2"/>
    <n v="5041100032"/>
    <x v="237"/>
    <n v="2"/>
    <x v="1"/>
    <n v="3"/>
    <s v="Liquidacion"/>
    <n v="0"/>
    <m/>
    <n v="2020"/>
    <n v="15"/>
    <n v="12"/>
    <n v="27"/>
    <n v="0"/>
    <n v="0"/>
    <n v="15"/>
    <n v="12"/>
    <n v="27"/>
    <n v="0"/>
    <n v="0"/>
    <n v="0"/>
    <n v="0"/>
    <n v="0"/>
    <n v="0"/>
    <n v="0"/>
    <n v="10"/>
    <n v="25"/>
    <n v="35"/>
    <n v="0"/>
    <n v="0"/>
  </r>
  <r>
    <s v="08MSU0053M"/>
    <x v="44"/>
    <s v="08PSU0037S"/>
    <x v="78"/>
    <x v="1"/>
    <x v="0"/>
    <x v="0"/>
    <n v="5"/>
    <x v="0"/>
    <n v="2"/>
    <x v="0"/>
    <n v="5021500035"/>
    <x v="304"/>
    <n v="2"/>
    <x v="1"/>
    <n v="3"/>
    <s v="Liquidacion"/>
    <n v="0"/>
    <m/>
    <n v="2020"/>
    <n v="3"/>
    <n v="9"/>
    <n v="12"/>
    <n v="0"/>
    <n v="0"/>
    <n v="3"/>
    <n v="9"/>
    <n v="12"/>
    <n v="0"/>
    <n v="0"/>
    <n v="0"/>
    <n v="0"/>
    <n v="0"/>
    <n v="0"/>
    <n v="0"/>
    <n v="21"/>
    <n v="19"/>
    <n v="40"/>
    <n v="0"/>
    <n v="0"/>
  </r>
  <r>
    <s v="08MSU0053M"/>
    <x v="44"/>
    <s v="08PSU0037S"/>
    <x v="78"/>
    <x v="1"/>
    <x v="0"/>
    <x v="0"/>
    <n v="5"/>
    <x v="0"/>
    <n v="7"/>
    <x v="3"/>
    <n v="5071700012"/>
    <x v="39"/>
    <n v="2"/>
    <x v="1"/>
    <n v="3"/>
    <s v="Liquidacion"/>
    <n v="0"/>
    <m/>
    <n v="2020"/>
    <n v="3"/>
    <n v="2"/>
    <n v="5"/>
    <n v="0"/>
    <n v="0"/>
    <n v="3"/>
    <n v="2"/>
    <n v="5"/>
    <n v="0"/>
    <n v="0"/>
    <n v="0"/>
    <n v="0"/>
    <n v="0"/>
    <n v="0"/>
    <n v="0"/>
    <n v="12"/>
    <n v="6"/>
    <n v="18"/>
    <n v="0"/>
    <n v="0"/>
  </r>
  <r>
    <s v="08MSU0053M"/>
    <x v="44"/>
    <s v="08PSU0037S"/>
    <x v="78"/>
    <x v="1"/>
    <x v="0"/>
    <x v="0"/>
    <n v="5"/>
    <x v="0"/>
    <n v="7"/>
    <x v="3"/>
    <n v="5071300015"/>
    <x v="303"/>
    <n v="2"/>
    <x v="1"/>
    <n v="1"/>
    <s v="Activa"/>
    <n v="0"/>
    <m/>
    <n v="2020"/>
    <n v="0"/>
    <n v="0"/>
    <n v="0"/>
    <n v="0"/>
    <n v="0"/>
    <n v="0"/>
    <n v="0"/>
    <n v="0"/>
    <n v="0"/>
    <n v="0"/>
    <n v="21"/>
    <n v="5"/>
    <n v="26"/>
    <n v="0"/>
    <n v="0"/>
    <n v="51"/>
    <n v="17"/>
    <n v="68"/>
    <n v="0"/>
    <n v="0"/>
  </r>
  <r>
    <s v="08MSU0053M"/>
    <x v="44"/>
    <s v="08PSU0037S"/>
    <x v="78"/>
    <x v="1"/>
    <x v="0"/>
    <x v="0"/>
    <n v="5"/>
    <x v="0"/>
    <n v="7"/>
    <x v="3"/>
    <n v="5071700027"/>
    <x v="305"/>
    <n v="2"/>
    <x v="1"/>
    <n v="1"/>
    <s v="Activa"/>
    <n v="0"/>
    <m/>
    <n v="2020"/>
    <n v="0"/>
    <n v="0"/>
    <n v="0"/>
    <n v="0"/>
    <n v="0"/>
    <n v="0"/>
    <n v="0"/>
    <n v="0"/>
    <n v="0"/>
    <n v="0"/>
    <n v="21"/>
    <n v="4"/>
    <n v="25"/>
    <n v="0"/>
    <n v="0"/>
    <n v="41"/>
    <n v="9"/>
    <n v="50"/>
    <n v="0"/>
    <n v="0"/>
  </r>
  <r>
    <s v="08MSU0053M"/>
    <x v="44"/>
    <s v="08PSU0037S"/>
    <x v="78"/>
    <x v="1"/>
    <x v="0"/>
    <x v="0"/>
    <n v="5"/>
    <x v="0"/>
    <n v="4"/>
    <x v="2"/>
    <n v="5042100096"/>
    <x v="306"/>
    <n v="2"/>
    <x v="1"/>
    <n v="3"/>
    <s v="Liquidacion"/>
    <n v="0"/>
    <m/>
    <n v="2020"/>
    <n v="8"/>
    <n v="8"/>
    <n v="16"/>
    <n v="0"/>
    <n v="0"/>
    <n v="8"/>
    <n v="8"/>
    <n v="16"/>
    <n v="0"/>
    <n v="0"/>
    <n v="0"/>
    <n v="0"/>
    <n v="0"/>
    <n v="0"/>
    <n v="0"/>
    <n v="14"/>
    <n v="20"/>
    <n v="34"/>
    <n v="0"/>
    <n v="0"/>
  </r>
  <r>
    <s v="08MSU0053M"/>
    <x v="44"/>
    <s v="08PSU0037S"/>
    <x v="78"/>
    <x v="1"/>
    <x v="0"/>
    <x v="0"/>
    <n v="7"/>
    <x v="2"/>
    <n v="1"/>
    <x v="4"/>
    <n v="7011500003"/>
    <x v="307"/>
    <n v="2"/>
    <x v="1"/>
    <n v="1"/>
    <s v="Activa"/>
    <n v="0"/>
    <m/>
    <n v="2020"/>
    <n v="6"/>
    <n v="9"/>
    <n v="15"/>
    <n v="0"/>
    <n v="0"/>
    <n v="7"/>
    <n v="9"/>
    <n v="16"/>
    <n v="0"/>
    <n v="0"/>
    <n v="4"/>
    <n v="5"/>
    <n v="9"/>
    <n v="0"/>
    <n v="0"/>
    <n v="5"/>
    <n v="13"/>
    <n v="18"/>
    <n v="0"/>
    <n v="0"/>
  </r>
  <r>
    <s v="08MSU0053M"/>
    <x v="44"/>
    <s v="08PSU0037S"/>
    <x v="78"/>
    <x v="1"/>
    <x v="0"/>
    <x v="0"/>
    <n v="7"/>
    <x v="2"/>
    <n v="4"/>
    <x v="2"/>
    <n v="7042100036"/>
    <x v="308"/>
    <n v="2"/>
    <x v="1"/>
    <n v="1"/>
    <s v="Activa"/>
    <n v="0"/>
    <m/>
    <n v="2020"/>
    <n v="8"/>
    <n v="27"/>
    <n v="35"/>
    <n v="0"/>
    <n v="0"/>
    <n v="10"/>
    <n v="33"/>
    <n v="43"/>
    <n v="0"/>
    <n v="0"/>
    <n v="4"/>
    <n v="7"/>
    <n v="11"/>
    <n v="0"/>
    <n v="0"/>
    <n v="12"/>
    <n v="38"/>
    <n v="50"/>
    <n v="0"/>
    <n v="0"/>
  </r>
  <r>
    <s v="08MSU0053M"/>
    <x v="44"/>
    <s v="08PSU0037S"/>
    <x v="78"/>
    <x v="1"/>
    <x v="0"/>
    <x v="0"/>
    <n v="7"/>
    <x v="2"/>
    <n v="4"/>
    <x v="2"/>
    <n v="7042100033"/>
    <x v="297"/>
    <n v="2"/>
    <x v="1"/>
    <n v="1"/>
    <s v="Activa"/>
    <n v="0"/>
    <m/>
    <n v="2020"/>
    <n v="45"/>
    <n v="22"/>
    <n v="67"/>
    <n v="0"/>
    <n v="0"/>
    <n v="52"/>
    <n v="27"/>
    <n v="79"/>
    <n v="0"/>
    <n v="0"/>
    <n v="16"/>
    <n v="9"/>
    <n v="25"/>
    <n v="0"/>
    <n v="0"/>
    <n v="83"/>
    <n v="49"/>
    <n v="132"/>
    <n v="0"/>
    <n v="0"/>
  </r>
  <r>
    <s v="08MSU0053M"/>
    <x v="44"/>
    <s v="08PSU0037S"/>
    <x v="78"/>
    <x v="1"/>
    <x v="0"/>
    <x v="0"/>
    <n v="7"/>
    <x v="2"/>
    <n v="4"/>
    <x v="2"/>
    <n v="7041200010"/>
    <x v="309"/>
    <n v="2"/>
    <x v="1"/>
    <n v="1"/>
    <s v="Activa"/>
    <n v="0"/>
    <m/>
    <n v="2020"/>
    <n v="6"/>
    <n v="8"/>
    <n v="14"/>
    <n v="0"/>
    <n v="0"/>
    <n v="8"/>
    <n v="11"/>
    <n v="19"/>
    <n v="0"/>
    <n v="0"/>
    <n v="2"/>
    <n v="5"/>
    <n v="7"/>
    <n v="0"/>
    <n v="0"/>
    <n v="13"/>
    <n v="32"/>
    <n v="45"/>
    <n v="0"/>
    <n v="0"/>
  </r>
  <r>
    <s v="08MSU0053M"/>
    <x v="44"/>
    <s v="08PSU0037S"/>
    <x v="78"/>
    <x v="1"/>
    <x v="0"/>
    <x v="0"/>
    <n v="7"/>
    <x v="2"/>
    <n v="4"/>
    <x v="2"/>
    <n v="7041300004"/>
    <x v="310"/>
    <n v="2"/>
    <x v="1"/>
    <n v="1"/>
    <s v="Activa"/>
    <n v="0"/>
    <m/>
    <n v="2020"/>
    <n v="34"/>
    <n v="31"/>
    <n v="65"/>
    <n v="0"/>
    <n v="0"/>
    <n v="48"/>
    <n v="29"/>
    <n v="77"/>
    <n v="0"/>
    <n v="0"/>
    <n v="21"/>
    <n v="8"/>
    <n v="29"/>
    <n v="0"/>
    <n v="0"/>
    <n v="72"/>
    <n v="70"/>
    <n v="142"/>
    <n v="0"/>
    <n v="0"/>
  </r>
  <r>
    <s v="08MSU0054L"/>
    <x v="45"/>
    <s v="08PSU5041M"/>
    <x v="79"/>
    <x v="3"/>
    <x v="0"/>
    <x v="0"/>
    <n v="5"/>
    <x v="0"/>
    <n v="3"/>
    <x v="1"/>
    <n v="5033100011"/>
    <x v="1"/>
    <n v="1"/>
    <x v="0"/>
    <n v="1"/>
    <s v="Activa"/>
    <n v="0"/>
    <m/>
    <n v="2020"/>
    <n v="4"/>
    <n v="9"/>
    <n v="13"/>
    <n v="0"/>
    <n v="0"/>
    <n v="0"/>
    <n v="0"/>
    <n v="0"/>
    <n v="0"/>
    <n v="0"/>
    <n v="14"/>
    <n v="30"/>
    <n v="44"/>
    <n v="0"/>
    <n v="0"/>
    <n v="59"/>
    <n v="96"/>
    <n v="155"/>
    <n v="0"/>
    <n v="0"/>
  </r>
  <r>
    <s v="08MSU0054L"/>
    <x v="45"/>
    <s v="08PSU5041M"/>
    <x v="79"/>
    <x v="3"/>
    <x v="0"/>
    <x v="0"/>
    <n v="5"/>
    <x v="0"/>
    <n v="3"/>
    <x v="1"/>
    <n v="5033100011"/>
    <x v="1"/>
    <n v="2"/>
    <x v="1"/>
    <n v="1"/>
    <s v="Activa"/>
    <n v="0"/>
    <m/>
    <n v="2020"/>
    <n v="0"/>
    <n v="0"/>
    <n v="0"/>
    <n v="0"/>
    <n v="0"/>
    <n v="0"/>
    <n v="0"/>
    <n v="0"/>
    <n v="0"/>
    <n v="0"/>
    <n v="0"/>
    <n v="0"/>
    <n v="0"/>
    <n v="0"/>
    <n v="0"/>
    <n v="9"/>
    <n v="11"/>
    <n v="20"/>
    <n v="0"/>
    <n v="0"/>
  </r>
  <r>
    <s v="08MSU0054L"/>
    <x v="45"/>
    <s v="08PSU5041M"/>
    <x v="79"/>
    <x v="3"/>
    <x v="0"/>
    <x v="0"/>
    <n v="5"/>
    <x v="0"/>
    <n v="4"/>
    <x v="2"/>
    <n v="5041100056"/>
    <x v="71"/>
    <n v="1"/>
    <x v="0"/>
    <n v="1"/>
    <s v="Activa"/>
    <n v="0"/>
    <m/>
    <n v="2020"/>
    <n v="1"/>
    <n v="2"/>
    <n v="3"/>
    <n v="0"/>
    <n v="0"/>
    <n v="0"/>
    <n v="0"/>
    <n v="0"/>
    <n v="0"/>
    <n v="0"/>
    <n v="2"/>
    <n v="9"/>
    <n v="11"/>
    <n v="0"/>
    <n v="0"/>
    <n v="16"/>
    <n v="22"/>
    <n v="38"/>
    <n v="0"/>
    <n v="0"/>
  </r>
  <r>
    <s v="08MSU0054L"/>
    <x v="45"/>
    <s v="08PSU5041M"/>
    <x v="79"/>
    <x v="3"/>
    <x v="0"/>
    <x v="0"/>
    <n v="7"/>
    <x v="2"/>
    <n v="1"/>
    <x v="4"/>
    <n v="7011100015"/>
    <x v="9"/>
    <n v="1"/>
    <x v="0"/>
    <n v="1"/>
    <s v="Activa"/>
    <n v="0"/>
    <m/>
    <n v="2020"/>
    <n v="0"/>
    <n v="9"/>
    <n v="9"/>
    <n v="0"/>
    <n v="0"/>
    <n v="0"/>
    <n v="0"/>
    <n v="0"/>
    <n v="0"/>
    <n v="0"/>
    <n v="0"/>
    <n v="0"/>
    <n v="0"/>
    <n v="0"/>
    <n v="0"/>
    <n v="1"/>
    <n v="8"/>
    <n v="9"/>
    <n v="0"/>
    <n v="0"/>
  </r>
  <r>
    <s v="08MSU0054L"/>
    <x v="45"/>
    <s v="08PSU5041M"/>
    <x v="79"/>
    <x v="3"/>
    <x v="0"/>
    <x v="0"/>
    <n v="7"/>
    <x v="2"/>
    <n v="1"/>
    <x v="4"/>
    <n v="7012000018"/>
    <x v="311"/>
    <n v="1"/>
    <x v="0"/>
    <n v="1"/>
    <s v="Activa"/>
    <n v="0"/>
    <m/>
    <n v="2020"/>
    <n v="1"/>
    <n v="6"/>
    <n v="7"/>
    <n v="0"/>
    <n v="0"/>
    <n v="0"/>
    <n v="0"/>
    <n v="0"/>
    <n v="0"/>
    <n v="0"/>
    <n v="0"/>
    <n v="0"/>
    <n v="0"/>
    <n v="0"/>
    <n v="0"/>
    <n v="3"/>
    <n v="13"/>
    <n v="16"/>
    <n v="0"/>
    <n v="0"/>
  </r>
  <r>
    <s v="08MSU0055K"/>
    <x v="46"/>
    <s v="08PSU5040N"/>
    <x v="80"/>
    <x v="5"/>
    <x v="0"/>
    <x v="0"/>
    <n v="5"/>
    <x v="0"/>
    <n v="3"/>
    <x v="1"/>
    <n v="5033100011"/>
    <x v="1"/>
    <n v="2"/>
    <x v="1"/>
    <n v="1"/>
    <s v="Activa"/>
    <n v="0"/>
    <m/>
    <n v="2020"/>
    <n v="26"/>
    <n v="48"/>
    <n v="74"/>
    <n v="0"/>
    <n v="0"/>
    <n v="0"/>
    <n v="0"/>
    <n v="0"/>
    <n v="0"/>
    <n v="0"/>
    <n v="23"/>
    <n v="17"/>
    <n v="40"/>
    <n v="0"/>
    <n v="0"/>
    <n v="106"/>
    <n v="110"/>
    <n v="216"/>
    <n v="0"/>
    <n v="0"/>
  </r>
  <r>
    <s v="08MSU0055K"/>
    <x v="46"/>
    <s v="08PSU5040N"/>
    <x v="80"/>
    <x v="5"/>
    <x v="0"/>
    <x v="0"/>
    <n v="7"/>
    <x v="2"/>
    <n v="1"/>
    <x v="4"/>
    <n v="7012000018"/>
    <x v="311"/>
    <n v="1"/>
    <x v="0"/>
    <n v="1"/>
    <s v="Activa"/>
    <n v="0"/>
    <m/>
    <n v="2020"/>
    <n v="0"/>
    <n v="0"/>
    <n v="0"/>
    <n v="0"/>
    <n v="0"/>
    <n v="0"/>
    <n v="0"/>
    <n v="0"/>
    <n v="0"/>
    <n v="0"/>
    <n v="2"/>
    <n v="6"/>
    <n v="8"/>
    <n v="0"/>
    <n v="0"/>
    <n v="3"/>
    <n v="12"/>
    <n v="15"/>
    <n v="0"/>
    <n v="0"/>
  </r>
  <r>
    <s v="08MSU0056J"/>
    <x v="47"/>
    <s v="08PSU0038R"/>
    <x v="81"/>
    <x v="0"/>
    <x v="0"/>
    <x v="0"/>
    <n v="5"/>
    <x v="0"/>
    <n v="7"/>
    <x v="3"/>
    <n v="5071700012"/>
    <x v="39"/>
    <n v="2"/>
    <x v="1"/>
    <n v="1"/>
    <s v="Activa"/>
    <n v="0"/>
    <m/>
    <n v="2020"/>
    <n v="7"/>
    <n v="7"/>
    <n v="14"/>
    <n v="0"/>
    <n v="0"/>
    <n v="7"/>
    <n v="7"/>
    <n v="14"/>
    <n v="0"/>
    <n v="0"/>
    <n v="0"/>
    <n v="0"/>
    <n v="0"/>
    <n v="0"/>
    <n v="0"/>
    <n v="25"/>
    <n v="12"/>
    <n v="37"/>
    <n v="0"/>
    <n v="0"/>
  </r>
  <r>
    <s v="08MSU0056J"/>
    <x v="47"/>
    <s v="08PSU0038R"/>
    <x v="81"/>
    <x v="0"/>
    <x v="0"/>
    <x v="0"/>
    <n v="5"/>
    <x v="0"/>
    <n v="7"/>
    <x v="3"/>
    <n v="5071700012"/>
    <x v="39"/>
    <n v="2"/>
    <x v="1"/>
    <n v="1"/>
    <s v="Activa"/>
    <n v="0"/>
    <m/>
    <n v="2020"/>
    <n v="0"/>
    <n v="0"/>
    <n v="0"/>
    <n v="0"/>
    <n v="0"/>
    <n v="0"/>
    <n v="0"/>
    <n v="0"/>
    <n v="0"/>
    <n v="0"/>
    <n v="9"/>
    <n v="3"/>
    <n v="12"/>
    <n v="0"/>
    <n v="0"/>
    <n v="22"/>
    <n v="15"/>
    <n v="37"/>
    <n v="0"/>
    <n v="0"/>
  </r>
  <r>
    <s v="08MSU0056J"/>
    <x v="47"/>
    <s v="08PSU0038R"/>
    <x v="81"/>
    <x v="0"/>
    <x v="0"/>
    <x v="0"/>
    <n v="5"/>
    <x v="0"/>
    <n v="4"/>
    <x v="2"/>
    <n v="5041200028"/>
    <x v="238"/>
    <n v="2"/>
    <x v="1"/>
    <n v="1"/>
    <s v="Activa"/>
    <n v="0"/>
    <m/>
    <n v="2020"/>
    <n v="4"/>
    <n v="13"/>
    <n v="17"/>
    <n v="0"/>
    <n v="0"/>
    <n v="4"/>
    <n v="13"/>
    <n v="17"/>
    <n v="0"/>
    <n v="0"/>
    <n v="0"/>
    <n v="0"/>
    <n v="0"/>
    <n v="0"/>
    <n v="0"/>
    <n v="21"/>
    <n v="36"/>
    <n v="57"/>
    <n v="0"/>
    <n v="0"/>
  </r>
  <r>
    <s v="08MSU0056J"/>
    <x v="47"/>
    <s v="08PSU0038R"/>
    <x v="81"/>
    <x v="0"/>
    <x v="0"/>
    <x v="0"/>
    <n v="5"/>
    <x v="0"/>
    <n v="2"/>
    <x v="0"/>
    <n v="5021500035"/>
    <x v="304"/>
    <n v="2"/>
    <x v="1"/>
    <n v="1"/>
    <s v="Activa"/>
    <n v="0"/>
    <m/>
    <n v="2020"/>
    <n v="3"/>
    <n v="5"/>
    <n v="8"/>
    <n v="0"/>
    <n v="0"/>
    <n v="3"/>
    <n v="5"/>
    <n v="8"/>
    <n v="0"/>
    <n v="0"/>
    <n v="0"/>
    <n v="0"/>
    <n v="0"/>
    <n v="0"/>
    <n v="0"/>
    <n v="10"/>
    <n v="11"/>
    <n v="21"/>
    <n v="0"/>
    <n v="0"/>
  </r>
  <r>
    <s v="08MSU0056J"/>
    <x v="47"/>
    <s v="08PSU0038R"/>
    <x v="81"/>
    <x v="0"/>
    <x v="0"/>
    <x v="0"/>
    <n v="5"/>
    <x v="0"/>
    <n v="2"/>
    <x v="0"/>
    <n v="5021500035"/>
    <x v="304"/>
    <n v="2"/>
    <x v="1"/>
    <n v="1"/>
    <s v="Activa"/>
    <n v="0"/>
    <m/>
    <n v="2020"/>
    <n v="0"/>
    <n v="0"/>
    <n v="0"/>
    <n v="0"/>
    <n v="0"/>
    <n v="0"/>
    <n v="0"/>
    <n v="0"/>
    <n v="0"/>
    <n v="0"/>
    <n v="9"/>
    <n v="9"/>
    <n v="18"/>
    <n v="0"/>
    <n v="0"/>
    <n v="21"/>
    <n v="31"/>
    <n v="52"/>
    <n v="0"/>
    <n v="0"/>
  </r>
  <r>
    <s v="08MSU0056J"/>
    <x v="47"/>
    <s v="08PSU0038R"/>
    <x v="81"/>
    <x v="0"/>
    <x v="0"/>
    <x v="0"/>
    <n v="5"/>
    <x v="0"/>
    <n v="4"/>
    <x v="2"/>
    <n v="5041100032"/>
    <x v="237"/>
    <n v="2"/>
    <x v="1"/>
    <n v="1"/>
    <s v="Activa"/>
    <n v="0"/>
    <m/>
    <n v="2020"/>
    <n v="6"/>
    <n v="20"/>
    <n v="26"/>
    <n v="0"/>
    <n v="0"/>
    <n v="6"/>
    <n v="20"/>
    <n v="26"/>
    <n v="0"/>
    <n v="0"/>
    <n v="0"/>
    <n v="0"/>
    <n v="0"/>
    <n v="0"/>
    <n v="0"/>
    <n v="29"/>
    <n v="39"/>
    <n v="68"/>
    <n v="0"/>
    <n v="0"/>
  </r>
  <r>
    <s v="08MSU0056J"/>
    <x v="47"/>
    <s v="08PSU0038R"/>
    <x v="81"/>
    <x v="0"/>
    <x v="0"/>
    <x v="0"/>
    <n v="5"/>
    <x v="0"/>
    <n v="4"/>
    <x v="2"/>
    <n v="5041100032"/>
    <x v="237"/>
    <n v="2"/>
    <x v="1"/>
    <n v="1"/>
    <s v="Activa"/>
    <n v="0"/>
    <m/>
    <n v="2020"/>
    <n v="0"/>
    <n v="0"/>
    <n v="0"/>
    <n v="0"/>
    <n v="0"/>
    <n v="0"/>
    <n v="0"/>
    <n v="0"/>
    <n v="0"/>
    <n v="0"/>
    <n v="20"/>
    <n v="22"/>
    <n v="42"/>
    <n v="0"/>
    <n v="0"/>
    <n v="43"/>
    <n v="64"/>
    <n v="107"/>
    <n v="0"/>
    <n v="0"/>
  </r>
  <r>
    <s v="08MSU0056J"/>
    <x v="47"/>
    <s v="08PSU0038R"/>
    <x v="81"/>
    <x v="0"/>
    <x v="0"/>
    <x v="0"/>
    <n v="5"/>
    <x v="0"/>
    <n v="7"/>
    <x v="3"/>
    <n v="5071300015"/>
    <x v="303"/>
    <n v="2"/>
    <x v="1"/>
    <n v="1"/>
    <s v="Activa"/>
    <n v="0"/>
    <m/>
    <n v="2020"/>
    <n v="4"/>
    <n v="2"/>
    <n v="6"/>
    <n v="0"/>
    <n v="0"/>
    <n v="4"/>
    <n v="2"/>
    <n v="6"/>
    <n v="0"/>
    <n v="0"/>
    <n v="0"/>
    <n v="0"/>
    <n v="0"/>
    <n v="0"/>
    <n v="0"/>
    <n v="25"/>
    <n v="8"/>
    <n v="33"/>
    <n v="0"/>
    <n v="0"/>
  </r>
  <r>
    <s v="08MSU0056J"/>
    <x v="47"/>
    <s v="08PSU0038R"/>
    <x v="81"/>
    <x v="0"/>
    <x v="0"/>
    <x v="0"/>
    <n v="5"/>
    <x v="0"/>
    <n v="7"/>
    <x v="3"/>
    <n v="5071300015"/>
    <x v="303"/>
    <n v="2"/>
    <x v="1"/>
    <n v="1"/>
    <s v="Activa"/>
    <n v="0"/>
    <m/>
    <n v="2020"/>
    <n v="0"/>
    <n v="0"/>
    <n v="0"/>
    <n v="0"/>
    <n v="0"/>
    <n v="0"/>
    <n v="0"/>
    <n v="0"/>
    <n v="0"/>
    <n v="0"/>
    <n v="18"/>
    <n v="3"/>
    <n v="21"/>
    <n v="0"/>
    <n v="0"/>
    <n v="46"/>
    <n v="8"/>
    <n v="54"/>
    <n v="0"/>
    <n v="0"/>
  </r>
  <r>
    <s v="08MSU0056J"/>
    <x v="47"/>
    <s v="08PSU0038R"/>
    <x v="81"/>
    <x v="0"/>
    <x v="0"/>
    <x v="0"/>
    <n v="5"/>
    <x v="0"/>
    <n v="4"/>
    <x v="2"/>
    <n v="5042000002"/>
    <x v="28"/>
    <n v="2"/>
    <x v="1"/>
    <n v="1"/>
    <s v="Activa"/>
    <n v="0"/>
    <m/>
    <n v="2020"/>
    <n v="3"/>
    <n v="5"/>
    <n v="8"/>
    <n v="0"/>
    <n v="0"/>
    <n v="3"/>
    <n v="5"/>
    <n v="8"/>
    <n v="0"/>
    <n v="0"/>
    <n v="2"/>
    <n v="3"/>
    <n v="5"/>
    <n v="0"/>
    <n v="0"/>
    <n v="35"/>
    <n v="51"/>
    <n v="86"/>
    <n v="0"/>
    <n v="0"/>
  </r>
  <r>
    <s v="08MSU0056J"/>
    <x v="47"/>
    <s v="08PSU0038R"/>
    <x v="81"/>
    <x v="0"/>
    <x v="0"/>
    <x v="0"/>
    <n v="5"/>
    <x v="0"/>
    <n v="4"/>
    <x v="2"/>
    <n v="5042000002"/>
    <x v="28"/>
    <n v="2"/>
    <x v="1"/>
    <n v="1"/>
    <s v="Activa"/>
    <n v="0"/>
    <m/>
    <n v="2020"/>
    <n v="0"/>
    <n v="0"/>
    <n v="0"/>
    <n v="0"/>
    <n v="0"/>
    <n v="0"/>
    <n v="0"/>
    <n v="0"/>
    <n v="0"/>
    <n v="0"/>
    <n v="6"/>
    <n v="9"/>
    <n v="15"/>
    <n v="0"/>
    <n v="0"/>
    <n v="15"/>
    <n v="19"/>
    <n v="34"/>
    <n v="0"/>
    <n v="0"/>
  </r>
  <r>
    <s v="08MSU0056J"/>
    <x v="47"/>
    <s v="08PSU0038R"/>
    <x v="81"/>
    <x v="0"/>
    <x v="0"/>
    <x v="0"/>
    <n v="5"/>
    <x v="0"/>
    <n v="7"/>
    <x v="3"/>
    <n v="5071700027"/>
    <x v="305"/>
    <n v="2"/>
    <x v="1"/>
    <n v="1"/>
    <s v="Activa"/>
    <n v="0"/>
    <m/>
    <n v="2020"/>
    <n v="4"/>
    <n v="1"/>
    <n v="5"/>
    <n v="0"/>
    <n v="0"/>
    <n v="4"/>
    <n v="1"/>
    <n v="5"/>
    <n v="0"/>
    <n v="0"/>
    <n v="5"/>
    <n v="1"/>
    <n v="6"/>
    <n v="0"/>
    <n v="0"/>
    <n v="87"/>
    <n v="24"/>
    <n v="111"/>
    <n v="0"/>
    <n v="0"/>
  </r>
  <r>
    <s v="08MSU0056J"/>
    <x v="47"/>
    <s v="08PSU0038R"/>
    <x v="81"/>
    <x v="0"/>
    <x v="0"/>
    <x v="0"/>
    <n v="5"/>
    <x v="0"/>
    <n v="7"/>
    <x v="3"/>
    <n v="5071700027"/>
    <x v="305"/>
    <n v="2"/>
    <x v="1"/>
    <n v="1"/>
    <s v="Activa"/>
    <n v="0"/>
    <m/>
    <n v="2020"/>
    <n v="0"/>
    <n v="0"/>
    <n v="0"/>
    <n v="0"/>
    <n v="0"/>
    <n v="0"/>
    <n v="0"/>
    <n v="0"/>
    <n v="0"/>
    <n v="0"/>
    <n v="9"/>
    <n v="4"/>
    <n v="13"/>
    <n v="0"/>
    <n v="0"/>
    <n v="48"/>
    <n v="23"/>
    <n v="71"/>
    <n v="0"/>
    <n v="0"/>
  </r>
  <r>
    <s v="08MSU0056J"/>
    <x v="47"/>
    <s v="08PSU0038R"/>
    <x v="81"/>
    <x v="0"/>
    <x v="0"/>
    <x v="0"/>
    <n v="5"/>
    <x v="0"/>
    <n v="4"/>
    <x v="2"/>
    <n v="5041200028"/>
    <x v="238"/>
    <n v="2"/>
    <x v="1"/>
    <n v="1"/>
    <s v="Activa"/>
    <n v="0"/>
    <m/>
    <n v="2020"/>
    <n v="0"/>
    <n v="0"/>
    <n v="0"/>
    <n v="0"/>
    <n v="0"/>
    <n v="0"/>
    <n v="0"/>
    <n v="0"/>
    <n v="0"/>
    <n v="0"/>
    <n v="14"/>
    <n v="14"/>
    <n v="28"/>
    <n v="0"/>
    <n v="0"/>
    <n v="36"/>
    <n v="58"/>
    <n v="94"/>
    <n v="0"/>
    <n v="0"/>
  </r>
  <r>
    <s v="08MSU0056J"/>
    <x v="47"/>
    <s v="08PSU0038R"/>
    <x v="81"/>
    <x v="0"/>
    <x v="0"/>
    <x v="0"/>
    <n v="7"/>
    <x v="2"/>
    <n v="4"/>
    <x v="2"/>
    <n v="7041200010"/>
    <x v="309"/>
    <n v="2"/>
    <x v="1"/>
    <n v="1"/>
    <s v="Activa"/>
    <n v="0"/>
    <m/>
    <n v="2020"/>
    <n v="11"/>
    <n v="10"/>
    <n v="21"/>
    <n v="0"/>
    <n v="0"/>
    <n v="11"/>
    <n v="10"/>
    <n v="21"/>
    <n v="0"/>
    <n v="0"/>
    <n v="7"/>
    <n v="6"/>
    <n v="13"/>
    <n v="0"/>
    <n v="0"/>
    <n v="16"/>
    <n v="19"/>
    <n v="35"/>
    <n v="0"/>
    <n v="0"/>
  </r>
  <r>
    <s v="08MSU0056J"/>
    <x v="47"/>
    <s v="08PSU0038R"/>
    <x v="81"/>
    <x v="0"/>
    <x v="0"/>
    <x v="0"/>
    <n v="7"/>
    <x v="2"/>
    <n v="4"/>
    <x v="2"/>
    <n v="7041300004"/>
    <x v="310"/>
    <n v="2"/>
    <x v="1"/>
    <n v="1"/>
    <s v="Activa"/>
    <n v="0"/>
    <m/>
    <n v="2020"/>
    <n v="39"/>
    <n v="16"/>
    <n v="55"/>
    <n v="0"/>
    <n v="0"/>
    <n v="39"/>
    <n v="16"/>
    <n v="55"/>
    <n v="0"/>
    <n v="0"/>
    <n v="13"/>
    <n v="12"/>
    <n v="25"/>
    <n v="0"/>
    <n v="0"/>
    <n v="95"/>
    <n v="71"/>
    <n v="166"/>
    <n v="0"/>
    <n v="0"/>
  </r>
  <r>
    <s v="08MSU0056J"/>
    <x v="47"/>
    <s v="08PSU0038R"/>
    <x v="81"/>
    <x v="0"/>
    <x v="0"/>
    <x v="0"/>
    <n v="7"/>
    <x v="2"/>
    <n v="4"/>
    <x v="2"/>
    <n v="7042100034"/>
    <x v="312"/>
    <n v="2"/>
    <x v="1"/>
    <n v="1"/>
    <s v="Activa"/>
    <n v="0"/>
    <m/>
    <n v="2020"/>
    <n v="83"/>
    <n v="41"/>
    <n v="124"/>
    <n v="0"/>
    <n v="0"/>
    <n v="83"/>
    <n v="41"/>
    <n v="124"/>
    <n v="0"/>
    <n v="0"/>
    <n v="26"/>
    <n v="11"/>
    <n v="37"/>
    <n v="0"/>
    <n v="0"/>
    <n v="137"/>
    <n v="71"/>
    <n v="208"/>
    <n v="0"/>
    <n v="0"/>
  </r>
  <r>
    <s v="08MSU0056J"/>
    <x v="47"/>
    <s v="08PSU0038R"/>
    <x v="81"/>
    <x v="0"/>
    <x v="0"/>
    <x v="0"/>
    <n v="7"/>
    <x v="2"/>
    <n v="4"/>
    <x v="2"/>
    <n v="7042100036"/>
    <x v="308"/>
    <n v="2"/>
    <x v="1"/>
    <n v="1"/>
    <s v="Activa"/>
    <n v="0"/>
    <m/>
    <n v="2020"/>
    <n v="7"/>
    <n v="20"/>
    <n v="27"/>
    <n v="0"/>
    <n v="0"/>
    <n v="7"/>
    <n v="20"/>
    <n v="27"/>
    <n v="0"/>
    <n v="0"/>
    <n v="3"/>
    <n v="9"/>
    <n v="12"/>
    <n v="0"/>
    <n v="0"/>
    <n v="22"/>
    <n v="41"/>
    <n v="63"/>
    <n v="0"/>
    <n v="0"/>
  </r>
  <r>
    <s v="08MSU0060W"/>
    <x v="48"/>
    <s v="08ESU4080B"/>
    <x v="82"/>
    <x v="1"/>
    <x v="1"/>
    <x v="3"/>
    <n v="4"/>
    <x v="4"/>
    <n v="3"/>
    <x v="1"/>
    <n v="4031500002"/>
    <x v="313"/>
    <n v="1"/>
    <x v="0"/>
    <n v="1"/>
    <s v="Activa"/>
    <n v="0"/>
    <m/>
    <n v="2020"/>
    <n v="3"/>
    <n v="26"/>
    <n v="29"/>
    <n v="0"/>
    <n v="0"/>
    <n v="1"/>
    <n v="10"/>
    <n v="11"/>
    <n v="0"/>
    <n v="0"/>
    <n v="1"/>
    <n v="22"/>
    <n v="23"/>
    <n v="0"/>
    <n v="0"/>
    <n v="1"/>
    <n v="44"/>
    <n v="45"/>
    <n v="0"/>
    <n v="0"/>
  </r>
  <r>
    <s v="08MSU0060W"/>
    <x v="48"/>
    <s v="08ESU4080B"/>
    <x v="82"/>
    <x v="1"/>
    <x v="1"/>
    <x v="3"/>
    <n v="5"/>
    <x v="0"/>
    <n v="3"/>
    <x v="1"/>
    <n v="5031500010"/>
    <x v="260"/>
    <n v="1"/>
    <x v="0"/>
    <n v="1"/>
    <s v="Activa"/>
    <n v="0"/>
    <m/>
    <n v="2020"/>
    <n v="10"/>
    <n v="77"/>
    <n v="87"/>
    <n v="0"/>
    <n v="1"/>
    <n v="7"/>
    <n v="99"/>
    <n v="106"/>
    <n v="1"/>
    <n v="1"/>
    <n v="4"/>
    <n v="73"/>
    <n v="77"/>
    <n v="0"/>
    <n v="0"/>
    <n v="17"/>
    <n v="291"/>
    <n v="308"/>
    <n v="3"/>
    <n v="0"/>
  </r>
  <r>
    <s v="08MSU0070C"/>
    <x v="49"/>
    <s v="08DIT0012Z"/>
    <x v="83"/>
    <x v="1"/>
    <x v="1"/>
    <x v="1"/>
    <n v="5"/>
    <x v="0"/>
    <n v="4"/>
    <x v="2"/>
    <n v="5042000002"/>
    <x v="28"/>
    <n v="1"/>
    <x v="0"/>
    <n v="1"/>
    <s v="Activa"/>
    <n v="0"/>
    <m/>
    <n v="2020"/>
    <n v="14"/>
    <n v="53"/>
    <n v="67"/>
    <n v="0"/>
    <n v="0"/>
    <n v="1"/>
    <n v="1"/>
    <n v="2"/>
    <n v="0"/>
    <n v="0"/>
    <n v="21"/>
    <n v="45"/>
    <n v="66"/>
    <n v="5"/>
    <n v="0"/>
    <n v="147"/>
    <n v="352"/>
    <n v="499"/>
    <n v="5"/>
    <n v="0"/>
  </r>
  <r>
    <s v="08MSU0070C"/>
    <x v="49"/>
    <s v="08DIT0012Z"/>
    <x v="83"/>
    <x v="1"/>
    <x v="1"/>
    <x v="1"/>
    <n v="5"/>
    <x v="0"/>
    <n v="4"/>
    <x v="2"/>
    <n v="5042100050"/>
    <x v="20"/>
    <n v="1"/>
    <x v="0"/>
    <n v="1"/>
    <s v="Activa"/>
    <n v="0"/>
    <m/>
    <n v="2020"/>
    <n v="7"/>
    <n v="19"/>
    <n v="26"/>
    <n v="0"/>
    <n v="0"/>
    <n v="0"/>
    <n v="0"/>
    <n v="0"/>
    <n v="0"/>
    <n v="0"/>
    <n v="23"/>
    <n v="40"/>
    <n v="63"/>
    <n v="0"/>
    <n v="0"/>
    <n v="170"/>
    <n v="280"/>
    <n v="450"/>
    <n v="0"/>
    <n v="0"/>
  </r>
  <r>
    <s v="08MSU0070C"/>
    <x v="49"/>
    <s v="08DIT0012Z"/>
    <x v="83"/>
    <x v="1"/>
    <x v="1"/>
    <x v="1"/>
    <n v="5"/>
    <x v="0"/>
    <n v="6"/>
    <x v="5"/>
    <n v="5061300046"/>
    <x v="21"/>
    <n v="1"/>
    <x v="0"/>
    <n v="1"/>
    <s v="Activa"/>
    <n v="0"/>
    <m/>
    <n v="2020"/>
    <n v="50"/>
    <n v="13"/>
    <n v="63"/>
    <n v="0"/>
    <n v="0"/>
    <n v="7"/>
    <n v="1"/>
    <n v="8"/>
    <n v="0"/>
    <n v="0"/>
    <n v="74"/>
    <n v="16"/>
    <n v="90"/>
    <n v="0"/>
    <n v="0"/>
    <n v="409"/>
    <n v="111"/>
    <n v="520"/>
    <n v="0"/>
    <n v="0"/>
  </r>
  <r>
    <s v="08MSU0070C"/>
    <x v="49"/>
    <s v="08DIT0012Z"/>
    <x v="83"/>
    <x v="1"/>
    <x v="1"/>
    <x v="1"/>
    <n v="5"/>
    <x v="0"/>
    <n v="6"/>
    <x v="5"/>
    <n v="5062200015"/>
    <x v="314"/>
    <n v="1"/>
    <x v="0"/>
    <n v="1"/>
    <s v="Activa"/>
    <n v="0"/>
    <m/>
    <n v="2020"/>
    <n v="9"/>
    <n v="3"/>
    <n v="12"/>
    <n v="0"/>
    <n v="0"/>
    <n v="1"/>
    <n v="0"/>
    <n v="1"/>
    <n v="0"/>
    <n v="0"/>
    <n v="23"/>
    <n v="10"/>
    <n v="33"/>
    <n v="0"/>
    <n v="0"/>
    <n v="139"/>
    <n v="43"/>
    <n v="182"/>
    <n v="0"/>
    <n v="0"/>
  </r>
  <r>
    <s v="08MSU0070C"/>
    <x v="49"/>
    <s v="08DIT0012Z"/>
    <x v="83"/>
    <x v="1"/>
    <x v="1"/>
    <x v="1"/>
    <n v="5"/>
    <x v="0"/>
    <n v="7"/>
    <x v="3"/>
    <n v="5071100005"/>
    <x v="243"/>
    <n v="1"/>
    <x v="0"/>
    <n v="1"/>
    <s v="Activa"/>
    <n v="0"/>
    <m/>
    <n v="2020"/>
    <n v="8"/>
    <n v="8"/>
    <n v="16"/>
    <n v="0"/>
    <n v="0"/>
    <n v="0"/>
    <n v="0"/>
    <n v="0"/>
    <n v="0"/>
    <n v="0"/>
    <n v="20"/>
    <n v="15"/>
    <n v="35"/>
    <n v="0"/>
    <n v="0"/>
    <n v="188"/>
    <n v="153"/>
    <n v="341"/>
    <n v="0"/>
    <n v="0"/>
  </r>
  <r>
    <s v="08MSU0070C"/>
    <x v="49"/>
    <s v="08DIT0012Z"/>
    <x v="83"/>
    <x v="1"/>
    <x v="1"/>
    <x v="1"/>
    <n v="5"/>
    <x v="0"/>
    <n v="7"/>
    <x v="3"/>
    <n v="5071700019"/>
    <x v="24"/>
    <n v="1"/>
    <x v="0"/>
    <n v="1"/>
    <s v="Activa"/>
    <n v="0"/>
    <m/>
    <n v="2020"/>
    <n v="41"/>
    <n v="30"/>
    <n v="71"/>
    <n v="0"/>
    <n v="0"/>
    <n v="1"/>
    <n v="0"/>
    <n v="1"/>
    <n v="0"/>
    <n v="0"/>
    <n v="61"/>
    <n v="32"/>
    <n v="93"/>
    <n v="0"/>
    <n v="0"/>
    <n v="422"/>
    <n v="206"/>
    <n v="628"/>
    <n v="0"/>
    <n v="0"/>
  </r>
  <r>
    <s v="08MSU0070C"/>
    <x v="49"/>
    <s v="08DIT0012Z"/>
    <x v="83"/>
    <x v="1"/>
    <x v="1"/>
    <x v="1"/>
    <n v="5"/>
    <x v="0"/>
    <n v="7"/>
    <x v="3"/>
    <n v="5073100005"/>
    <x v="315"/>
    <n v="1"/>
    <x v="0"/>
    <n v="1"/>
    <s v="Activa"/>
    <n v="0"/>
    <m/>
    <n v="2020"/>
    <n v="49"/>
    <n v="91"/>
    <n v="140"/>
    <n v="0"/>
    <n v="0"/>
    <n v="1"/>
    <n v="4"/>
    <n v="5"/>
    <n v="0"/>
    <n v="0"/>
    <n v="41"/>
    <n v="47"/>
    <n v="88"/>
    <n v="0"/>
    <n v="0"/>
    <n v="438"/>
    <n v="492"/>
    <n v="930"/>
    <n v="0"/>
    <n v="0"/>
  </r>
  <r>
    <s v="08MSU0070C"/>
    <x v="49"/>
    <s v="08DIT0012Z"/>
    <x v="83"/>
    <x v="1"/>
    <x v="1"/>
    <x v="1"/>
    <n v="7"/>
    <x v="2"/>
    <n v="6"/>
    <x v="5"/>
    <n v="7061300009"/>
    <x v="316"/>
    <n v="1"/>
    <x v="0"/>
    <n v="1"/>
    <s v="Activa"/>
    <n v="0"/>
    <m/>
    <n v="2020"/>
    <n v="2"/>
    <n v="1"/>
    <n v="3"/>
    <n v="0"/>
    <n v="0"/>
    <n v="2"/>
    <n v="1"/>
    <n v="3"/>
    <n v="0"/>
    <n v="0"/>
    <n v="5"/>
    <n v="1"/>
    <n v="6"/>
    <n v="0"/>
    <n v="0"/>
    <n v="26"/>
    <n v="7"/>
    <n v="33"/>
    <n v="0"/>
    <n v="0"/>
  </r>
  <r>
    <s v="08MSU0070C"/>
    <x v="49"/>
    <s v="08DIT0012Z"/>
    <x v="83"/>
    <x v="1"/>
    <x v="1"/>
    <x v="1"/>
    <n v="7"/>
    <x v="2"/>
    <n v="7"/>
    <x v="3"/>
    <n v="7071700007"/>
    <x v="291"/>
    <n v="1"/>
    <x v="0"/>
    <n v="1"/>
    <s v="Activa"/>
    <n v="0"/>
    <m/>
    <n v="2020"/>
    <n v="1"/>
    <n v="1"/>
    <n v="2"/>
    <n v="0"/>
    <n v="0"/>
    <n v="1"/>
    <n v="1"/>
    <n v="2"/>
    <n v="0"/>
    <n v="0"/>
    <n v="0"/>
    <n v="0"/>
    <n v="0"/>
    <n v="0"/>
    <n v="0"/>
    <n v="9"/>
    <n v="2"/>
    <n v="11"/>
    <n v="0"/>
    <n v="0"/>
  </r>
  <r>
    <s v="08MSU0070C"/>
    <x v="49"/>
    <s v="08DIT0012Z"/>
    <x v="83"/>
    <x v="1"/>
    <x v="1"/>
    <x v="1"/>
    <n v="8"/>
    <x v="3"/>
    <n v="7"/>
    <x v="3"/>
    <n v="8071000008"/>
    <x v="292"/>
    <n v="1"/>
    <x v="0"/>
    <n v="1"/>
    <s v="Activa"/>
    <n v="0"/>
    <m/>
    <n v="2020"/>
    <n v="0"/>
    <n v="0"/>
    <n v="0"/>
    <n v="0"/>
    <n v="0"/>
    <n v="0"/>
    <n v="0"/>
    <n v="0"/>
    <n v="0"/>
    <n v="0"/>
    <n v="1"/>
    <n v="1"/>
    <n v="2"/>
    <n v="0"/>
    <n v="0"/>
    <n v="2"/>
    <n v="1"/>
    <n v="3"/>
    <n v="0"/>
    <n v="0"/>
  </r>
  <r>
    <s v="08MSU0080J"/>
    <x v="50"/>
    <s v="08PSU9990N"/>
    <x v="84"/>
    <x v="1"/>
    <x v="0"/>
    <x v="0"/>
    <n v="5"/>
    <x v="0"/>
    <n v="2"/>
    <x v="0"/>
    <n v="5021500028"/>
    <x v="0"/>
    <n v="1"/>
    <x v="0"/>
    <n v="1"/>
    <s v="Activa"/>
    <n v="0"/>
    <m/>
    <n v="2020"/>
    <n v="1"/>
    <n v="0"/>
    <n v="1"/>
    <n v="0"/>
    <n v="0"/>
    <n v="3"/>
    <n v="5"/>
    <n v="8"/>
    <n v="0"/>
    <n v="0"/>
    <n v="1"/>
    <n v="0"/>
    <n v="1"/>
    <n v="0"/>
    <n v="0"/>
    <n v="9"/>
    <n v="9"/>
    <n v="18"/>
    <n v="0"/>
    <n v="0"/>
  </r>
  <r>
    <s v="08MSU0080J"/>
    <x v="50"/>
    <s v="08PSU9990N"/>
    <x v="84"/>
    <x v="1"/>
    <x v="0"/>
    <x v="0"/>
    <n v="5"/>
    <x v="0"/>
    <n v="7"/>
    <x v="3"/>
    <n v="5071000009"/>
    <x v="317"/>
    <n v="1"/>
    <x v="0"/>
    <n v="1"/>
    <s v="Activa"/>
    <n v="0"/>
    <m/>
    <n v="2020"/>
    <n v="0"/>
    <n v="0"/>
    <n v="0"/>
    <n v="0"/>
    <n v="0"/>
    <n v="3"/>
    <n v="5"/>
    <n v="8"/>
    <n v="0"/>
    <n v="0"/>
    <n v="6"/>
    <n v="10"/>
    <n v="16"/>
    <n v="0"/>
    <n v="0"/>
    <n v="17"/>
    <n v="24"/>
    <n v="41"/>
    <n v="0"/>
    <n v="0"/>
  </r>
  <r>
    <s v="08MSU0090Q"/>
    <x v="51"/>
    <s v="08PSU3942P"/>
    <x v="85"/>
    <x v="1"/>
    <x v="0"/>
    <x v="0"/>
    <n v="5"/>
    <x v="0"/>
    <n v="3"/>
    <x v="1"/>
    <n v="5031100007"/>
    <x v="31"/>
    <n v="1"/>
    <x v="0"/>
    <n v="1"/>
    <s v="Activa"/>
    <n v="0"/>
    <m/>
    <n v="2020"/>
    <n v="6"/>
    <n v="15"/>
    <n v="21"/>
    <n v="0"/>
    <n v="0"/>
    <n v="3"/>
    <n v="10"/>
    <n v="13"/>
    <n v="0"/>
    <n v="0"/>
    <n v="7"/>
    <n v="17"/>
    <n v="24"/>
    <n v="0"/>
    <n v="0"/>
    <n v="34"/>
    <n v="96"/>
    <n v="130"/>
    <n v="0"/>
    <n v="0"/>
  </r>
  <r>
    <s v="08MSU0110N"/>
    <x v="52"/>
    <s v="08PSU2923U"/>
    <x v="86"/>
    <x v="0"/>
    <x v="0"/>
    <x v="0"/>
    <n v="5"/>
    <x v="0"/>
    <n v="3"/>
    <x v="1"/>
    <n v="5032100068"/>
    <x v="318"/>
    <n v="1"/>
    <x v="0"/>
    <n v="3"/>
    <s v="Liquidacion"/>
    <n v="0"/>
    <m/>
    <n v="2020"/>
    <n v="0"/>
    <n v="0"/>
    <n v="0"/>
    <n v="0"/>
    <n v="0"/>
    <n v="0"/>
    <n v="0"/>
    <n v="0"/>
    <n v="0"/>
    <n v="0"/>
    <n v="0"/>
    <n v="0"/>
    <n v="0"/>
    <n v="0"/>
    <n v="0"/>
    <n v="1"/>
    <n v="0"/>
    <n v="1"/>
    <n v="0"/>
    <n v="0"/>
  </r>
  <r>
    <s v="08MSU0110N"/>
    <x v="52"/>
    <s v="08PSU2923U"/>
    <x v="86"/>
    <x v="0"/>
    <x v="0"/>
    <x v="0"/>
    <n v="5"/>
    <x v="0"/>
    <n v="4"/>
    <x v="2"/>
    <n v="5041100005"/>
    <x v="319"/>
    <n v="1"/>
    <x v="0"/>
    <n v="1"/>
    <s v="Activa"/>
    <n v="0"/>
    <m/>
    <n v="2020"/>
    <n v="0"/>
    <n v="0"/>
    <n v="0"/>
    <n v="0"/>
    <n v="0"/>
    <n v="0"/>
    <n v="0"/>
    <n v="0"/>
    <n v="0"/>
    <n v="0"/>
    <n v="14"/>
    <n v="19"/>
    <n v="33"/>
    <n v="0"/>
    <n v="0"/>
    <n v="21"/>
    <n v="33"/>
    <n v="54"/>
    <n v="0"/>
    <n v="0"/>
  </r>
  <r>
    <s v="08MSU0110N"/>
    <x v="52"/>
    <s v="08PSU2923U"/>
    <x v="86"/>
    <x v="0"/>
    <x v="0"/>
    <x v="0"/>
    <n v="5"/>
    <x v="0"/>
    <n v="4"/>
    <x v="2"/>
    <n v="5041100032"/>
    <x v="237"/>
    <n v="1"/>
    <x v="0"/>
    <n v="3"/>
    <s v="Liquidacion"/>
    <n v="0"/>
    <m/>
    <n v="2020"/>
    <n v="0"/>
    <n v="0"/>
    <n v="0"/>
    <n v="0"/>
    <n v="0"/>
    <n v="0"/>
    <n v="0"/>
    <n v="0"/>
    <n v="0"/>
    <n v="0"/>
    <n v="0"/>
    <n v="0"/>
    <n v="0"/>
    <n v="0"/>
    <n v="0"/>
    <n v="1"/>
    <n v="0"/>
    <n v="1"/>
    <n v="0"/>
    <n v="0"/>
  </r>
  <r>
    <s v="08MSU0110N"/>
    <x v="52"/>
    <s v="08PSU2923U"/>
    <x v="86"/>
    <x v="0"/>
    <x v="0"/>
    <x v="0"/>
    <n v="5"/>
    <x v="0"/>
    <n v="4"/>
    <x v="2"/>
    <n v="5041100078"/>
    <x v="320"/>
    <n v="1"/>
    <x v="0"/>
    <n v="1"/>
    <s v="Activa"/>
    <n v="0"/>
    <m/>
    <n v="2020"/>
    <n v="5"/>
    <n v="1"/>
    <n v="6"/>
    <n v="0"/>
    <n v="0"/>
    <n v="5"/>
    <n v="1"/>
    <n v="6"/>
    <n v="0"/>
    <n v="0"/>
    <n v="0"/>
    <n v="0"/>
    <n v="0"/>
    <n v="0"/>
    <n v="0"/>
    <n v="13"/>
    <n v="14"/>
    <n v="27"/>
    <n v="0"/>
    <n v="0"/>
  </r>
  <r>
    <s v="08MSU0110N"/>
    <x v="52"/>
    <s v="08PSU2923U"/>
    <x v="86"/>
    <x v="0"/>
    <x v="0"/>
    <x v="0"/>
    <n v="5"/>
    <x v="0"/>
    <n v="4"/>
    <x v="2"/>
    <n v="5041200028"/>
    <x v="238"/>
    <n v="1"/>
    <x v="0"/>
    <n v="3"/>
    <s v="Liquidacion"/>
    <n v="0"/>
    <m/>
    <n v="2020"/>
    <n v="0"/>
    <n v="0"/>
    <n v="0"/>
    <n v="0"/>
    <n v="0"/>
    <n v="0"/>
    <n v="0"/>
    <n v="0"/>
    <n v="0"/>
    <n v="0"/>
    <n v="0"/>
    <n v="0"/>
    <n v="0"/>
    <n v="0"/>
    <n v="0"/>
    <n v="1"/>
    <n v="0"/>
    <n v="1"/>
    <n v="0"/>
    <n v="0"/>
  </r>
  <r>
    <s v="08MSU0110N"/>
    <x v="52"/>
    <s v="08PSU2923U"/>
    <x v="86"/>
    <x v="0"/>
    <x v="0"/>
    <x v="0"/>
    <n v="5"/>
    <x v="0"/>
    <n v="4"/>
    <x v="2"/>
    <n v="5041400043"/>
    <x v="321"/>
    <n v="1"/>
    <x v="0"/>
    <n v="3"/>
    <s v="Liquidacion"/>
    <n v="0"/>
    <m/>
    <n v="2020"/>
    <n v="0"/>
    <n v="0"/>
    <n v="0"/>
    <n v="0"/>
    <n v="0"/>
    <n v="0"/>
    <n v="0"/>
    <n v="0"/>
    <n v="0"/>
    <n v="0"/>
    <n v="0"/>
    <n v="0"/>
    <n v="0"/>
    <n v="0"/>
    <n v="0"/>
    <n v="1"/>
    <n v="0"/>
    <n v="1"/>
    <n v="0"/>
    <n v="0"/>
  </r>
  <r>
    <s v="08MSU0110N"/>
    <x v="52"/>
    <s v="08PSU2923U"/>
    <x v="86"/>
    <x v="0"/>
    <x v="0"/>
    <x v="0"/>
    <n v="5"/>
    <x v="0"/>
    <n v="7"/>
    <x v="3"/>
    <n v="5071000010"/>
    <x v="322"/>
    <n v="1"/>
    <x v="0"/>
    <n v="1"/>
    <s v="Activa"/>
    <n v="0"/>
    <m/>
    <n v="2020"/>
    <n v="0"/>
    <n v="0"/>
    <n v="0"/>
    <n v="0"/>
    <n v="0"/>
    <n v="0"/>
    <n v="0"/>
    <n v="0"/>
    <n v="0"/>
    <n v="0"/>
    <n v="19"/>
    <n v="6"/>
    <n v="25"/>
    <n v="0"/>
    <n v="0"/>
    <n v="25"/>
    <n v="10"/>
    <n v="35"/>
    <n v="0"/>
    <n v="0"/>
  </r>
  <r>
    <s v="08MSU0110N"/>
    <x v="52"/>
    <s v="08PSU2923U"/>
    <x v="86"/>
    <x v="0"/>
    <x v="0"/>
    <x v="0"/>
    <n v="5"/>
    <x v="0"/>
    <n v="7"/>
    <x v="3"/>
    <n v="5071300004"/>
    <x v="225"/>
    <n v="1"/>
    <x v="0"/>
    <n v="1"/>
    <s v="Activa"/>
    <n v="0"/>
    <m/>
    <n v="2020"/>
    <n v="8"/>
    <n v="2"/>
    <n v="10"/>
    <n v="0"/>
    <n v="0"/>
    <n v="8"/>
    <n v="2"/>
    <n v="10"/>
    <n v="0"/>
    <n v="0"/>
    <n v="0"/>
    <n v="0"/>
    <n v="0"/>
    <n v="0"/>
    <n v="0"/>
    <n v="28"/>
    <n v="5"/>
    <n v="33"/>
    <n v="0"/>
    <n v="0"/>
  </r>
  <r>
    <s v="08MSU0110N"/>
    <x v="52"/>
    <s v="08PSU2923U"/>
    <x v="86"/>
    <x v="0"/>
    <x v="0"/>
    <x v="0"/>
    <n v="5"/>
    <x v="0"/>
    <n v="7"/>
    <x v="3"/>
    <n v="5071700022"/>
    <x v="323"/>
    <n v="1"/>
    <x v="0"/>
    <n v="3"/>
    <s v="Liquidacion"/>
    <n v="0"/>
    <m/>
    <n v="2020"/>
    <n v="0"/>
    <n v="0"/>
    <n v="0"/>
    <n v="0"/>
    <n v="0"/>
    <n v="0"/>
    <n v="0"/>
    <n v="0"/>
    <n v="0"/>
    <n v="0"/>
    <n v="0"/>
    <n v="0"/>
    <n v="0"/>
    <n v="0"/>
    <n v="0"/>
    <n v="1"/>
    <n v="0"/>
    <n v="1"/>
    <n v="0"/>
    <n v="0"/>
  </r>
  <r>
    <s v="08MSU0120U"/>
    <x v="53"/>
    <s v="08DAH0001F"/>
    <x v="87"/>
    <x v="1"/>
    <x v="1"/>
    <x v="1"/>
    <n v="5"/>
    <x v="0"/>
    <n v="2"/>
    <x v="0"/>
    <n v="5022500003"/>
    <x v="324"/>
    <n v="1"/>
    <x v="0"/>
    <n v="1"/>
    <s v="Activa"/>
    <n v="0"/>
    <m/>
    <n v="2020"/>
    <n v="2"/>
    <n v="3"/>
    <n v="5"/>
    <n v="0"/>
    <n v="0"/>
    <n v="0"/>
    <n v="0"/>
    <n v="0"/>
    <n v="0"/>
    <n v="0"/>
    <n v="5"/>
    <n v="0"/>
    <n v="5"/>
    <n v="0"/>
    <n v="0"/>
    <n v="14"/>
    <n v="7"/>
    <n v="21"/>
    <n v="0"/>
    <n v="0"/>
  </r>
  <r>
    <s v="08MSU0120U"/>
    <x v="53"/>
    <s v="08DAH0001F"/>
    <x v="87"/>
    <x v="1"/>
    <x v="1"/>
    <x v="1"/>
    <n v="5"/>
    <x v="0"/>
    <n v="3"/>
    <x v="1"/>
    <n v="5031200001"/>
    <x v="325"/>
    <n v="1"/>
    <x v="0"/>
    <n v="1"/>
    <s v="Activa"/>
    <n v="0"/>
    <m/>
    <n v="2020"/>
    <n v="0"/>
    <n v="1"/>
    <n v="1"/>
    <n v="0"/>
    <n v="0"/>
    <n v="0"/>
    <n v="1"/>
    <n v="1"/>
    <n v="0"/>
    <n v="0"/>
    <n v="1"/>
    <n v="5"/>
    <n v="6"/>
    <n v="0"/>
    <n v="0"/>
    <n v="8"/>
    <n v="13"/>
    <n v="21"/>
    <n v="0"/>
    <n v="3"/>
  </r>
  <r>
    <s v="08MSU0120U"/>
    <x v="53"/>
    <s v="08DAH0001F"/>
    <x v="87"/>
    <x v="1"/>
    <x v="1"/>
    <x v="1"/>
    <n v="5"/>
    <x v="0"/>
    <n v="3"/>
    <x v="1"/>
    <n v="5031200004"/>
    <x v="326"/>
    <n v="1"/>
    <x v="0"/>
    <n v="3"/>
    <s v="Liquidacion"/>
    <n v="0"/>
    <m/>
    <n v="2020"/>
    <n v="0"/>
    <n v="0"/>
    <n v="0"/>
    <n v="0"/>
    <n v="0"/>
    <n v="0"/>
    <n v="2"/>
    <n v="2"/>
    <n v="0"/>
    <n v="0"/>
    <n v="0"/>
    <n v="0"/>
    <n v="0"/>
    <n v="0"/>
    <n v="0"/>
    <n v="0"/>
    <n v="0"/>
    <n v="0"/>
    <n v="0"/>
    <n v="0"/>
  </r>
  <r>
    <s v="08MSU0120U"/>
    <x v="53"/>
    <s v="08DAH0001F"/>
    <x v="87"/>
    <x v="1"/>
    <x v="1"/>
    <x v="1"/>
    <n v="5"/>
    <x v="0"/>
    <n v="3"/>
    <x v="1"/>
    <n v="5031200010"/>
    <x v="327"/>
    <n v="1"/>
    <x v="0"/>
    <n v="1"/>
    <s v="Activa"/>
    <n v="0"/>
    <m/>
    <n v="2020"/>
    <n v="1"/>
    <n v="6"/>
    <n v="7"/>
    <n v="0"/>
    <n v="0"/>
    <n v="1"/>
    <n v="0"/>
    <n v="1"/>
    <n v="0"/>
    <n v="0"/>
    <n v="2"/>
    <n v="8"/>
    <n v="10"/>
    <n v="0"/>
    <n v="0"/>
    <n v="6"/>
    <n v="27"/>
    <n v="33"/>
    <n v="0"/>
    <n v="0"/>
  </r>
  <r>
    <s v="08MSU0120U"/>
    <x v="53"/>
    <s v="08DAH0001F"/>
    <x v="87"/>
    <x v="1"/>
    <x v="1"/>
    <x v="1"/>
    <n v="5"/>
    <x v="0"/>
    <n v="3"/>
    <x v="1"/>
    <n v="5031200013"/>
    <x v="328"/>
    <n v="1"/>
    <x v="0"/>
    <n v="1"/>
    <s v="Activa"/>
    <n v="0"/>
    <m/>
    <n v="2020"/>
    <n v="3"/>
    <n v="4"/>
    <n v="7"/>
    <n v="0"/>
    <n v="0"/>
    <n v="1"/>
    <n v="0"/>
    <n v="1"/>
    <n v="0"/>
    <n v="0"/>
    <n v="7"/>
    <n v="11"/>
    <n v="18"/>
    <n v="0"/>
    <n v="5"/>
    <n v="20"/>
    <n v="31"/>
    <n v="51"/>
    <n v="0"/>
    <n v="5"/>
  </r>
  <r>
    <s v="08MSU0120U"/>
    <x v="53"/>
    <s v="08DAH0001F"/>
    <x v="87"/>
    <x v="1"/>
    <x v="1"/>
    <x v="1"/>
    <n v="7"/>
    <x v="2"/>
    <n v="3"/>
    <x v="1"/>
    <n v="7031200012"/>
    <x v="329"/>
    <n v="1"/>
    <x v="0"/>
    <n v="1"/>
    <s v="Activa"/>
    <n v="0"/>
    <m/>
    <n v="2020"/>
    <n v="3"/>
    <n v="4"/>
    <n v="7"/>
    <n v="0"/>
    <n v="0"/>
    <n v="3"/>
    <n v="4"/>
    <n v="7"/>
    <n v="0"/>
    <n v="0"/>
    <n v="2"/>
    <n v="3"/>
    <n v="5"/>
    <n v="0"/>
    <n v="0"/>
    <n v="2"/>
    <n v="3"/>
    <n v="5"/>
    <n v="0"/>
    <n v="0"/>
  </r>
  <r>
    <s v="08MSU0120U"/>
    <x v="53"/>
    <s v="08DAH0001F"/>
    <x v="87"/>
    <x v="1"/>
    <x v="1"/>
    <x v="1"/>
    <n v="7"/>
    <x v="2"/>
    <n v="3"/>
    <x v="1"/>
    <n v="7031200013"/>
    <x v="330"/>
    <n v="1"/>
    <x v="0"/>
    <n v="3"/>
    <s v="Liquidacion"/>
    <n v="0"/>
    <m/>
    <n v="2020"/>
    <n v="6"/>
    <n v="5"/>
    <n v="11"/>
    <n v="0"/>
    <n v="0"/>
    <n v="1"/>
    <n v="0"/>
    <n v="1"/>
    <n v="0"/>
    <n v="0"/>
    <n v="0"/>
    <n v="0"/>
    <n v="0"/>
    <n v="0"/>
    <n v="0"/>
    <n v="0"/>
    <n v="0"/>
    <n v="0"/>
    <n v="0"/>
    <n v="0"/>
  </r>
  <r>
    <s v="08MSU0130A"/>
    <x v="54"/>
    <s v="08PSU0003B"/>
    <x v="88"/>
    <x v="1"/>
    <x v="0"/>
    <x v="0"/>
    <n v="5"/>
    <x v="0"/>
    <n v="2"/>
    <x v="0"/>
    <n v="5021500056"/>
    <x v="331"/>
    <n v="1"/>
    <x v="0"/>
    <n v="1"/>
    <s v="Activa"/>
    <n v="0"/>
    <m/>
    <n v="2020"/>
    <n v="2"/>
    <n v="6"/>
    <n v="8"/>
    <n v="0"/>
    <n v="0"/>
    <n v="0"/>
    <n v="1"/>
    <n v="1"/>
    <n v="0"/>
    <n v="0"/>
    <n v="14"/>
    <n v="12"/>
    <n v="26"/>
    <n v="0"/>
    <n v="0"/>
    <n v="33"/>
    <n v="35"/>
    <n v="68"/>
    <n v="0"/>
    <n v="0"/>
  </r>
  <r>
    <s v="08MSU0130A"/>
    <x v="54"/>
    <s v="08PSU0003B"/>
    <x v="88"/>
    <x v="1"/>
    <x v="0"/>
    <x v="0"/>
    <n v="5"/>
    <x v="0"/>
    <n v="3"/>
    <x v="1"/>
    <n v="5032100050"/>
    <x v="332"/>
    <n v="1"/>
    <x v="0"/>
    <n v="1"/>
    <s v="Activa"/>
    <n v="0"/>
    <m/>
    <n v="2020"/>
    <n v="0"/>
    <n v="0"/>
    <n v="0"/>
    <n v="0"/>
    <n v="0"/>
    <n v="0"/>
    <n v="0"/>
    <n v="0"/>
    <n v="0"/>
    <n v="0"/>
    <n v="0"/>
    <n v="0"/>
    <n v="0"/>
    <n v="0"/>
    <n v="0"/>
    <n v="1"/>
    <n v="1"/>
    <n v="2"/>
    <n v="0"/>
    <n v="0"/>
  </r>
  <r>
    <s v="08MSU0130A"/>
    <x v="54"/>
    <s v="08PSU0003B"/>
    <x v="88"/>
    <x v="1"/>
    <x v="0"/>
    <x v="0"/>
    <n v="5"/>
    <x v="0"/>
    <n v="3"/>
    <x v="1"/>
    <n v="5033100011"/>
    <x v="1"/>
    <n v="2"/>
    <x v="1"/>
    <n v="1"/>
    <s v="Activa"/>
    <n v="0"/>
    <m/>
    <n v="2020"/>
    <n v="77"/>
    <n v="77"/>
    <n v="154"/>
    <n v="0"/>
    <n v="0"/>
    <n v="23"/>
    <n v="37"/>
    <n v="60"/>
    <n v="0"/>
    <n v="0"/>
    <n v="54"/>
    <n v="64"/>
    <n v="118"/>
    <n v="1"/>
    <n v="0"/>
    <n v="347"/>
    <n v="318"/>
    <n v="665"/>
    <n v="1"/>
    <n v="0"/>
  </r>
  <r>
    <s v="08MSU0130A"/>
    <x v="54"/>
    <s v="08PSU0003B"/>
    <x v="88"/>
    <x v="1"/>
    <x v="0"/>
    <x v="0"/>
    <n v="5"/>
    <x v="0"/>
    <n v="4"/>
    <x v="2"/>
    <n v="5041100056"/>
    <x v="71"/>
    <n v="1"/>
    <x v="0"/>
    <n v="1"/>
    <s v="Activa"/>
    <n v="0"/>
    <m/>
    <n v="2020"/>
    <n v="6"/>
    <n v="2"/>
    <n v="8"/>
    <n v="0"/>
    <n v="0"/>
    <n v="0"/>
    <n v="0"/>
    <n v="0"/>
    <n v="0"/>
    <n v="0"/>
    <n v="21"/>
    <n v="23"/>
    <n v="44"/>
    <n v="0"/>
    <n v="0"/>
    <n v="63"/>
    <n v="82"/>
    <n v="145"/>
    <n v="0"/>
    <n v="0"/>
  </r>
  <r>
    <s v="08MSU0130A"/>
    <x v="54"/>
    <s v="08PSU0003B"/>
    <x v="88"/>
    <x v="1"/>
    <x v="0"/>
    <x v="0"/>
    <n v="5"/>
    <x v="0"/>
    <n v="4"/>
    <x v="2"/>
    <n v="5041300004"/>
    <x v="148"/>
    <n v="1"/>
    <x v="0"/>
    <n v="3"/>
    <s v="Liquidacion"/>
    <n v="0"/>
    <m/>
    <n v="2020"/>
    <n v="0"/>
    <n v="0"/>
    <n v="0"/>
    <n v="0"/>
    <n v="0"/>
    <n v="0"/>
    <n v="0"/>
    <n v="0"/>
    <n v="0"/>
    <n v="0"/>
    <n v="0"/>
    <n v="0"/>
    <n v="0"/>
    <n v="0"/>
    <n v="0"/>
    <n v="9"/>
    <n v="13"/>
    <n v="22"/>
    <n v="0"/>
    <n v="0"/>
  </r>
  <r>
    <s v="08MSU0130A"/>
    <x v="54"/>
    <s v="08PSU0003B"/>
    <x v="88"/>
    <x v="1"/>
    <x v="0"/>
    <x v="0"/>
    <n v="5"/>
    <x v="0"/>
    <n v="4"/>
    <x v="2"/>
    <n v="5042100096"/>
    <x v="306"/>
    <n v="1"/>
    <x v="0"/>
    <n v="1"/>
    <s v="Activa"/>
    <n v="0"/>
    <m/>
    <n v="2020"/>
    <n v="3"/>
    <n v="0"/>
    <n v="3"/>
    <n v="0"/>
    <n v="0"/>
    <n v="0"/>
    <n v="0"/>
    <n v="0"/>
    <n v="0"/>
    <n v="0"/>
    <n v="16"/>
    <n v="6"/>
    <n v="22"/>
    <n v="0"/>
    <n v="0"/>
    <n v="38"/>
    <n v="14"/>
    <n v="52"/>
    <n v="0"/>
    <n v="0"/>
  </r>
  <r>
    <s v="08MSU0130A"/>
    <x v="54"/>
    <s v="08PSU0003B"/>
    <x v="88"/>
    <x v="1"/>
    <x v="0"/>
    <x v="0"/>
    <n v="5"/>
    <x v="0"/>
    <n v="4"/>
    <x v="2"/>
    <n v="5042100125"/>
    <x v="333"/>
    <n v="1"/>
    <x v="0"/>
    <n v="1"/>
    <s v="Activa"/>
    <n v="0"/>
    <m/>
    <n v="2020"/>
    <n v="22"/>
    <n v="37"/>
    <n v="59"/>
    <n v="0"/>
    <n v="0"/>
    <n v="0"/>
    <n v="0"/>
    <n v="0"/>
    <n v="0"/>
    <n v="0"/>
    <n v="45"/>
    <n v="57"/>
    <n v="102"/>
    <n v="0"/>
    <n v="0"/>
    <n v="106"/>
    <n v="165"/>
    <n v="271"/>
    <n v="0"/>
    <n v="0"/>
  </r>
  <r>
    <s v="08MSU0130A"/>
    <x v="54"/>
    <s v="08PSU0003B"/>
    <x v="88"/>
    <x v="1"/>
    <x v="0"/>
    <x v="0"/>
    <n v="5"/>
    <x v="0"/>
    <n v="4"/>
    <x v="2"/>
    <n v="5042100236"/>
    <x v="334"/>
    <n v="3"/>
    <x v="2"/>
    <n v="1"/>
    <s v="Activa"/>
    <n v="0"/>
    <m/>
    <n v="2020"/>
    <n v="0"/>
    <n v="0"/>
    <n v="0"/>
    <n v="0"/>
    <n v="0"/>
    <n v="0"/>
    <n v="0"/>
    <n v="0"/>
    <n v="0"/>
    <n v="0"/>
    <n v="3"/>
    <n v="3"/>
    <n v="6"/>
    <n v="0"/>
    <n v="0"/>
    <n v="5"/>
    <n v="5"/>
    <n v="10"/>
    <n v="0"/>
    <n v="0"/>
  </r>
  <r>
    <s v="08MSU0130A"/>
    <x v="54"/>
    <s v="08PSU0003B"/>
    <x v="88"/>
    <x v="1"/>
    <x v="0"/>
    <x v="0"/>
    <n v="5"/>
    <x v="0"/>
    <n v="4"/>
    <x v="2"/>
    <n v="5042200005"/>
    <x v="335"/>
    <n v="1"/>
    <x v="0"/>
    <n v="1"/>
    <s v="Activa"/>
    <n v="0"/>
    <m/>
    <n v="2020"/>
    <n v="0"/>
    <n v="2"/>
    <n v="2"/>
    <n v="0"/>
    <n v="0"/>
    <n v="0"/>
    <n v="0"/>
    <n v="0"/>
    <n v="0"/>
    <n v="0"/>
    <n v="3"/>
    <n v="11"/>
    <n v="14"/>
    <n v="0"/>
    <n v="0"/>
    <n v="19"/>
    <n v="62"/>
    <n v="81"/>
    <n v="0"/>
    <n v="0"/>
  </r>
  <r>
    <s v="08MSU0130A"/>
    <x v="54"/>
    <s v="08PSU0003B"/>
    <x v="88"/>
    <x v="1"/>
    <x v="0"/>
    <x v="0"/>
    <n v="5"/>
    <x v="0"/>
    <n v="7"/>
    <x v="3"/>
    <n v="5071700010"/>
    <x v="336"/>
    <n v="1"/>
    <x v="0"/>
    <n v="1"/>
    <s v="Activa"/>
    <n v="0"/>
    <m/>
    <n v="2020"/>
    <n v="20"/>
    <n v="4"/>
    <n v="24"/>
    <n v="0"/>
    <n v="0"/>
    <n v="0"/>
    <n v="0"/>
    <n v="0"/>
    <n v="0"/>
    <n v="0"/>
    <n v="24"/>
    <n v="4"/>
    <n v="28"/>
    <n v="0"/>
    <n v="0"/>
    <n v="83"/>
    <n v="25"/>
    <n v="108"/>
    <n v="0"/>
    <n v="0"/>
  </r>
  <r>
    <s v="08MSU0130A"/>
    <x v="54"/>
    <s v="08PSU0003B"/>
    <x v="88"/>
    <x v="1"/>
    <x v="0"/>
    <x v="0"/>
    <n v="5"/>
    <x v="0"/>
    <n v="9"/>
    <x v="6"/>
    <n v="5094200001"/>
    <x v="249"/>
    <n v="1"/>
    <x v="0"/>
    <n v="1"/>
    <s v="Activa"/>
    <n v="0"/>
    <m/>
    <n v="2020"/>
    <n v="0"/>
    <n v="7"/>
    <n v="7"/>
    <n v="0"/>
    <n v="0"/>
    <n v="0"/>
    <n v="0"/>
    <n v="0"/>
    <n v="0"/>
    <n v="0"/>
    <n v="11"/>
    <n v="21"/>
    <n v="32"/>
    <n v="0"/>
    <n v="0"/>
    <n v="26"/>
    <n v="59"/>
    <n v="85"/>
    <n v="0"/>
    <n v="0"/>
  </r>
  <r>
    <s v="08MSU0130A"/>
    <x v="54"/>
    <s v="08PSU0003B"/>
    <x v="88"/>
    <x v="1"/>
    <x v="0"/>
    <x v="0"/>
    <n v="5"/>
    <x v="0"/>
    <n v="10"/>
    <x v="8"/>
    <n v="5102100001"/>
    <x v="337"/>
    <n v="1"/>
    <x v="0"/>
    <n v="3"/>
    <s v="Liquidacion"/>
    <n v="0"/>
    <m/>
    <n v="2020"/>
    <n v="0"/>
    <n v="0"/>
    <n v="0"/>
    <n v="0"/>
    <n v="0"/>
    <n v="0"/>
    <n v="0"/>
    <n v="0"/>
    <n v="0"/>
    <n v="0"/>
    <n v="0"/>
    <n v="0"/>
    <n v="0"/>
    <n v="0"/>
    <n v="0"/>
    <n v="2"/>
    <n v="3"/>
    <n v="5"/>
    <n v="0"/>
    <n v="0"/>
  </r>
  <r>
    <s v="08MSU0130A"/>
    <x v="54"/>
    <s v="08PSU0003B"/>
    <x v="88"/>
    <x v="1"/>
    <x v="0"/>
    <x v="0"/>
    <n v="5"/>
    <x v="0"/>
    <n v="3"/>
    <x v="1"/>
    <n v="5033100011"/>
    <x v="1"/>
    <n v="1"/>
    <x v="0"/>
    <n v="1"/>
    <s v="Activa"/>
    <n v="0"/>
    <m/>
    <n v="2020"/>
    <n v="13"/>
    <n v="14"/>
    <n v="27"/>
    <n v="0"/>
    <n v="0"/>
    <n v="0"/>
    <n v="0"/>
    <n v="0"/>
    <n v="0"/>
    <n v="0"/>
    <n v="24"/>
    <n v="21"/>
    <n v="45"/>
    <n v="0"/>
    <n v="0"/>
    <n v="96"/>
    <n v="113"/>
    <n v="209"/>
    <n v="0"/>
    <n v="0"/>
  </r>
  <r>
    <s v="08MSU0130A"/>
    <x v="54"/>
    <s v="08PSU0003B"/>
    <x v="88"/>
    <x v="1"/>
    <x v="0"/>
    <x v="0"/>
    <n v="7"/>
    <x v="2"/>
    <n v="1"/>
    <x v="4"/>
    <n v="7011100015"/>
    <x v="9"/>
    <n v="1"/>
    <x v="0"/>
    <n v="1"/>
    <s v="Activa"/>
    <n v="0"/>
    <m/>
    <n v="2020"/>
    <n v="0"/>
    <n v="0"/>
    <n v="0"/>
    <n v="0"/>
    <n v="0"/>
    <n v="0"/>
    <n v="0"/>
    <n v="0"/>
    <n v="0"/>
    <n v="0"/>
    <n v="9"/>
    <n v="20"/>
    <n v="29"/>
    <n v="0"/>
    <n v="0"/>
    <n v="9"/>
    <n v="20"/>
    <n v="29"/>
    <n v="0"/>
    <n v="0"/>
  </r>
  <r>
    <s v="08MSU0130A"/>
    <x v="54"/>
    <s v="08PSU0003B"/>
    <x v="88"/>
    <x v="1"/>
    <x v="0"/>
    <x v="0"/>
    <n v="7"/>
    <x v="2"/>
    <n v="1"/>
    <x v="4"/>
    <n v="7012000018"/>
    <x v="311"/>
    <n v="1"/>
    <x v="0"/>
    <n v="1"/>
    <s v="Activa"/>
    <n v="0"/>
    <m/>
    <n v="2020"/>
    <n v="2"/>
    <n v="6"/>
    <n v="8"/>
    <n v="0"/>
    <n v="0"/>
    <n v="2"/>
    <n v="6"/>
    <n v="8"/>
    <n v="0"/>
    <n v="0"/>
    <n v="0"/>
    <n v="0"/>
    <n v="0"/>
    <n v="0"/>
    <n v="0"/>
    <n v="9"/>
    <n v="15"/>
    <n v="24"/>
    <n v="0"/>
    <n v="0"/>
  </r>
  <r>
    <s v="08MSU0130A"/>
    <x v="54"/>
    <s v="08PSU0003B"/>
    <x v="88"/>
    <x v="1"/>
    <x v="0"/>
    <x v="0"/>
    <n v="7"/>
    <x v="2"/>
    <n v="1"/>
    <x v="4"/>
    <n v="7012000018"/>
    <x v="311"/>
    <n v="3"/>
    <x v="2"/>
    <n v="1"/>
    <s v="Activa"/>
    <n v="0"/>
    <m/>
    <n v="2020"/>
    <n v="10"/>
    <n v="42"/>
    <n v="52"/>
    <n v="0"/>
    <n v="0"/>
    <n v="10"/>
    <n v="42"/>
    <n v="52"/>
    <n v="0"/>
    <n v="0"/>
    <n v="5"/>
    <n v="24"/>
    <n v="29"/>
    <n v="0"/>
    <n v="0"/>
    <n v="45"/>
    <n v="159"/>
    <n v="204"/>
    <n v="0"/>
    <n v="0"/>
  </r>
  <r>
    <s v="08MSU0130A"/>
    <x v="54"/>
    <s v="08PSU0003B"/>
    <x v="88"/>
    <x v="1"/>
    <x v="0"/>
    <x v="0"/>
    <n v="7"/>
    <x v="2"/>
    <n v="4"/>
    <x v="2"/>
    <n v="7042100019"/>
    <x v="10"/>
    <n v="1"/>
    <x v="0"/>
    <n v="1"/>
    <s v="Activa"/>
    <n v="0"/>
    <m/>
    <n v="2020"/>
    <n v="4"/>
    <n v="9"/>
    <n v="13"/>
    <n v="0"/>
    <n v="0"/>
    <n v="4"/>
    <n v="9"/>
    <n v="13"/>
    <n v="0"/>
    <n v="0"/>
    <n v="4"/>
    <n v="9"/>
    <n v="13"/>
    <n v="0"/>
    <n v="0"/>
    <n v="6"/>
    <n v="13"/>
    <n v="19"/>
    <n v="0"/>
    <n v="0"/>
  </r>
  <r>
    <s v="08MSU0130A"/>
    <x v="54"/>
    <s v="08PSU0003B"/>
    <x v="88"/>
    <x v="1"/>
    <x v="0"/>
    <x v="0"/>
    <n v="7"/>
    <x v="2"/>
    <n v="4"/>
    <x v="2"/>
    <n v="7042100262"/>
    <x v="11"/>
    <n v="3"/>
    <x v="2"/>
    <n v="1"/>
    <s v="Activa"/>
    <n v="0"/>
    <m/>
    <n v="2020"/>
    <n v="11"/>
    <n v="12"/>
    <n v="23"/>
    <n v="0"/>
    <n v="0"/>
    <n v="11"/>
    <n v="12"/>
    <n v="23"/>
    <n v="0"/>
    <n v="0"/>
    <n v="4"/>
    <n v="2"/>
    <n v="6"/>
    <n v="0"/>
    <n v="0"/>
    <n v="10"/>
    <n v="5"/>
    <n v="15"/>
    <n v="0"/>
    <n v="0"/>
  </r>
  <r>
    <s v="08MSU0130A"/>
    <x v="54"/>
    <s v="08PSU0003B"/>
    <x v="88"/>
    <x v="1"/>
    <x v="0"/>
    <x v="0"/>
    <n v="7"/>
    <x v="2"/>
    <n v="4"/>
    <x v="2"/>
    <n v="7042500083"/>
    <x v="338"/>
    <n v="1"/>
    <x v="0"/>
    <n v="1"/>
    <s v="Activa"/>
    <n v="0"/>
    <m/>
    <n v="2020"/>
    <n v="13"/>
    <n v="18"/>
    <n v="31"/>
    <n v="0"/>
    <n v="0"/>
    <n v="13"/>
    <n v="18"/>
    <n v="31"/>
    <n v="0"/>
    <n v="0"/>
    <n v="15"/>
    <n v="23"/>
    <n v="38"/>
    <n v="0"/>
    <n v="0"/>
    <n v="36"/>
    <n v="91"/>
    <n v="127"/>
    <n v="0"/>
    <n v="0"/>
  </r>
  <r>
    <s v="08MSU0130A"/>
    <x v="54"/>
    <s v="08PSU0003B"/>
    <x v="88"/>
    <x v="1"/>
    <x v="0"/>
    <x v="0"/>
    <n v="8"/>
    <x v="3"/>
    <n v="1"/>
    <x v="4"/>
    <n v="8011500003"/>
    <x v="339"/>
    <n v="3"/>
    <x v="2"/>
    <n v="1"/>
    <s v="Activa"/>
    <n v="0"/>
    <m/>
    <n v="2020"/>
    <n v="5"/>
    <n v="6"/>
    <n v="11"/>
    <n v="0"/>
    <n v="0"/>
    <n v="5"/>
    <n v="6"/>
    <n v="11"/>
    <n v="0"/>
    <n v="0"/>
    <n v="2"/>
    <n v="8"/>
    <n v="10"/>
    <n v="0"/>
    <n v="0"/>
    <n v="41"/>
    <n v="65"/>
    <n v="106"/>
    <n v="0"/>
    <n v="0"/>
  </r>
  <r>
    <s v="08MSU0140H"/>
    <x v="55"/>
    <s v="08ESU0001Y"/>
    <x v="89"/>
    <x v="1"/>
    <x v="1"/>
    <x v="3"/>
    <n v="7"/>
    <x v="2"/>
    <n v="1"/>
    <x v="4"/>
    <n v="7011200011"/>
    <x v="340"/>
    <n v="2"/>
    <x v="1"/>
    <n v="1"/>
    <s v="Activa"/>
    <n v="0"/>
    <m/>
    <n v="2020"/>
    <n v="4"/>
    <n v="20"/>
    <n v="24"/>
    <n v="0"/>
    <n v="0"/>
    <n v="1"/>
    <n v="3"/>
    <n v="4"/>
    <n v="0"/>
    <n v="0"/>
    <n v="5"/>
    <n v="16"/>
    <n v="21"/>
    <n v="0"/>
    <n v="0"/>
    <n v="12"/>
    <n v="49"/>
    <n v="61"/>
    <n v="0"/>
    <n v="0"/>
  </r>
  <r>
    <s v="08MSU0140H"/>
    <x v="55"/>
    <s v="08ESU0004V"/>
    <x v="89"/>
    <x v="0"/>
    <x v="1"/>
    <x v="3"/>
    <n v="7"/>
    <x v="2"/>
    <n v="1"/>
    <x v="4"/>
    <n v="7011200011"/>
    <x v="340"/>
    <n v="2"/>
    <x v="1"/>
    <n v="1"/>
    <s v="Activa"/>
    <n v="0"/>
    <m/>
    <n v="2020"/>
    <n v="5"/>
    <n v="10"/>
    <n v="15"/>
    <n v="0"/>
    <n v="0"/>
    <n v="5"/>
    <n v="5"/>
    <n v="10"/>
    <n v="0"/>
    <n v="0"/>
    <n v="3"/>
    <n v="18"/>
    <n v="21"/>
    <n v="0"/>
    <n v="0"/>
    <n v="9"/>
    <n v="48"/>
    <n v="57"/>
    <n v="0"/>
    <n v="0"/>
  </r>
  <r>
    <s v="08MSU0150O"/>
    <x v="56"/>
    <s v="08PSU0040F"/>
    <x v="90"/>
    <x v="5"/>
    <x v="0"/>
    <x v="0"/>
    <n v="5"/>
    <x v="0"/>
    <n v="3"/>
    <x v="1"/>
    <n v="5031100007"/>
    <x v="31"/>
    <n v="1"/>
    <x v="0"/>
    <n v="1"/>
    <s v="Activa"/>
    <n v="17"/>
    <s v="Falta de alumnos"/>
    <n v="2020"/>
    <n v="0"/>
    <n v="0"/>
    <n v="0"/>
    <n v="0"/>
    <n v="0"/>
    <n v="0"/>
    <n v="0"/>
    <n v="0"/>
    <n v="0"/>
    <n v="0"/>
    <n v="0"/>
    <n v="0"/>
    <n v="0"/>
    <n v="0"/>
    <n v="0"/>
    <n v="0"/>
    <n v="0"/>
    <n v="0"/>
    <n v="0"/>
    <n v="0"/>
  </r>
  <r>
    <s v="08MSU0150O"/>
    <x v="56"/>
    <s v="08PSU0040F"/>
    <x v="90"/>
    <x v="5"/>
    <x v="0"/>
    <x v="0"/>
    <n v="7"/>
    <x v="2"/>
    <n v="1"/>
    <x v="4"/>
    <n v="7011500001"/>
    <x v="341"/>
    <n v="1"/>
    <x v="0"/>
    <n v="1"/>
    <s v="Activa"/>
    <n v="17"/>
    <s v="Falta de alumnos"/>
    <n v="2020"/>
    <n v="0"/>
    <n v="0"/>
    <n v="0"/>
    <n v="0"/>
    <n v="0"/>
    <n v="0"/>
    <n v="0"/>
    <n v="0"/>
    <n v="0"/>
    <n v="0"/>
    <n v="0"/>
    <n v="0"/>
    <n v="0"/>
    <n v="0"/>
    <n v="0"/>
    <n v="0"/>
    <n v="0"/>
    <n v="0"/>
    <n v="0"/>
    <n v="0"/>
  </r>
  <r>
    <s v="08MSU0150O"/>
    <x v="56"/>
    <s v="08PSU0040F"/>
    <x v="90"/>
    <x v="5"/>
    <x v="0"/>
    <x v="0"/>
    <n v="7"/>
    <x v="2"/>
    <n v="3"/>
    <x v="1"/>
    <n v="7031100062"/>
    <x v="342"/>
    <n v="1"/>
    <x v="0"/>
    <n v="1"/>
    <s v="Activa"/>
    <n v="17"/>
    <s v="Falta de alumnos"/>
    <n v="2020"/>
    <n v="0"/>
    <n v="0"/>
    <n v="0"/>
    <n v="0"/>
    <n v="0"/>
    <n v="0"/>
    <n v="0"/>
    <n v="0"/>
    <n v="0"/>
    <n v="0"/>
    <n v="0"/>
    <n v="0"/>
    <n v="0"/>
    <n v="0"/>
    <n v="0"/>
    <n v="0"/>
    <n v="0"/>
    <n v="0"/>
    <n v="0"/>
    <n v="0"/>
  </r>
  <r>
    <s v="08MSU0150O"/>
    <x v="56"/>
    <s v="08PSU0040F"/>
    <x v="90"/>
    <x v="5"/>
    <x v="0"/>
    <x v="0"/>
    <n v="7"/>
    <x v="2"/>
    <n v="4"/>
    <x v="2"/>
    <n v="7042100090"/>
    <x v="160"/>
    <n v="1"/>
    <x v="0"/>
    <n v="1"/>
    <s v="Activa"/>
    <n v="17"/>
    <s v="Falta de alumnos"/>
    <n v="2020"/>
    <n v="0"/>
    <n v="0"/>
    <n v="0"/>
    <n v="0"/>
    <n v="0"/>
    <n v="0"/>
    <n v="0"/>
    <n v="0"/>
    <n v="0"/>
    <n v="0"/>
    <n v="0"/>
    <n v="0"/>
    <n v="0"/>
    <n v="0"/>
    <n v="0"/>
    <n v="0"/>
    <n v="0"/>
    <n v="0"/>
    <n v="0"/>
    <n v="0"/>
  </r>
  <r>
    <s v="08MSU0160V"/>
    <x v="57"/>
    <s v="08DNL0001W"/>
    <x v="91"/>
    <x v="5"/>
    <x v="1"/>
    <x v="2"/>
    <n v="5"/>
    <x v="0"/>
    <n v="1"/>
    <x v="4"/>
    <n v="5012100002"/>
    <x v="343"/>
    <n v="1"/>
    <x v="0"/>
    <n v="1"/>
    <s v="Activa"/>
    <n v="0"/>
    <m/>
    <n v="2020"/>
    <n v="0"/>
    <n v="28"/>
    <n v="28"/>
    <n v="0"/>
    <n v="0"/>
    <n v="0"/>
    <n v="27"/>
    <n v="27"/>
    <n v="0"/>
    <n v="0"/>
    <n v="0"/>
    <n v="0"/>
    <n v="0"/>
    <n v="0"/>
    <n v="0"/>
    <n v="0"/>
    <n v="29"/>
    <n v="29"/>
    <n v="0"/>
    <n v="0"/>
  </r>
  <r>
    <s v="08MSU0160V"/>
    <x v="57"/>
    <s v="08DNL0001W"/>
    <x v="91"/>
    <x v="5"/>
    <x v="1"/>
    <x v="2"/>
    <n v="5"/>
    <x v="0"/>
    <n v="1"/>
    <x v="4"/>
    <n v="5012100002"/>
    <x v="343"/>
    <n v="1"/>
    <x v="0"/>
    <n v="1"/>
    <s v="Activa"/>
    <n v="0"/>
    <m/>
    <n v="2020"/>
    <n v="0"/>
    <n v="0"/>
    <n v="0"/>
    <n v="0"/>
    <n v="0"/>
    <n v="0"/>
    <n v="0"/>
    <n v="0"/>
    <n v="0"/>
    <n v="0"/>
    <n v="1"/>
    <n v="28"/>
    <n v="29"/>
    <n v="0"/>
    <n v="0"/>
    <n v="2"/>
    <n v="82"/>
    <n v="84"/>
    <n v="0"/>
    <n v="0"/>
  </r>
  <r>
    <s v="08MSU0160V"/>
    <x v="57"/>
    <s v="08DNL0001W"/>
    <x v="91"/>
    <x v="5"/>
    <x v="1"/>
    <x v="2"/>
    <n v="5"/>
    <x v="0"/>
    <n v="1"/>
    <x v="4"/>
    <n v="5012200006"/>
    <x v="344"/>
    <n v="1"/>
    <x v="0"/>
    <n v="1"/>
    <s v="Activa"/>
    <n v="0"/>
    <m/>
    <n v="2020"/>
    <n v="16"/>
    <n v="51"/>
    <n v="67"/>
    <n v="0"/>
    <n v="0"/>
    <n v="16"/>
    <n v="50"/>
    <n v="66"/>
    <n v="0"/>
    <n v="0"/>
    <n v="0"/>
    <n v="0"/>
    <n v="0"/>
    <n v="0"/>
    <n v="0"/>
    <n v="10"/>
    <n v="56"/>
    <n v="66"/>
    <n v="0"/>
    <n v="0"/>
  </r>
  <r>
    <s v="08MSU0160V"/>
    <x v="57"/>
    <s v="08DNL0001W"/>
    <x v="91"/>
    <x v="5"/>
    <x v="1"/>
    <x v="2"/>
    <n v="5"/>
    <x v="0"/>
    <n v="1"/>
    <x v="4"/>
    <n v="5012200006"/>
    <x v="344"/>
    <n v="1"/>
    <x v="0"/>
    <n v="1"/>
    <s v="Activa"/>
    <n v="0"/>
    <m/>
    <n v="2020"/>
    <n v="0"/>
    <n v="0"/>
    <n v="0"/>
    <n v="0"/>
    <n v="0"/>
    <n v="0"/>
    <n v="0"/>
    <n v="0"/>
    <n v="0"/>
    <n v="0"/>
    <n v="26"/>
    <n v="63"/>
    <n v="89"/>
    <n v="0"/>
    <n v="0"/>
    <n v="61"/>
    <n v="181"/>
    <n v="242"/>
    <n v="0"/>
    <n v="0"/>
  </r>
  <r>
    <s v="08MSU0170B"/>
    <x v="58"/>
    <s v="08DNL0002V"/>
    <x v="92"/>
    <x v="13"/>
    <x v="1"/>
    <x v="2"/>
    <n v="5"/>
    <x v="0"/>
    <n v="1"/>
    <x v="4"/>
    <n v="5012100002"/>
    <x v="343"/>
    <n v="1"/>
    <x v="0"/>
    <n v="3"/>
    <s v="Liquidacion"/>
    <n v="0"/>
    <m/>
    <n v="2020"/>
    <n v="0"/>
    <n v="27"/>
    <n v="27"/>
    <n v="0"/>
    <n v="0"/>
    <n v="0"/>
    <n v="27"/>
    <n v="27"/>
    <n v="0"/>
    <n v="0"/>
    <n v="0"/>
    <n v="0"/>
    <n v="0"/>
    <n v="0"/>
    <n v="0"/>
    <n v="0"/>
    <n v="25"/>
    <n v="25"/>
    <n v="0"/>
    <n v="0"/>
  </r>
  <r>
    <s v="08MSU0170B"/>
    <x v="58"/>
    <s v="08DNL0002V"/>
    <x v="92"/>
    <x v="13"/>
    <x v="1"/>
    <x v="2"/>
    <n v="5"/>
    <x v="0"/>
    <n v="1"/>
    <x v="4"/>
    <n v="5012100002"/>
    <x v="343"/>
    <n v="1"/>
    <x v="0"/>
    <n v="1"/>
    <s v="Activa"/>
    <n v="0"/>
    <m/>
    <n v="2020"/>
    <n v="0"/>
    <n v="0"/>
    <n v="0"/>
    <n v="0"/>
    <n v="0"/>
    <n v="0"/>
    <n v="0"/>
    <n v="0"/>
    <n v="0"/>
    <n v="0"/>
    <n v="0"/>
    <n v="30"/>
    <n v="30"/>
    <n v="0"/>
    <n v="0"/>
    <n v="0"/>
    <n v="83"/>
    <n v="83"/>
    <n v="1"/>
    <n v="0"/>
  </r>
  <r>
    <s v="08MSU0170B"/>
    <x v="58"/>
    <s v="08DNL0002V"/>
    <x v="92"/>
    <x v="13"/>
    <x v="1"/>
    <x v="2"/>
    <n v="5"/>
    <x v="0"/>
    <n v="1"/>
    <x v="4"/>
    <n v="5012200006"/>
    <x v="344"/>
    <n v="1"/>
    <x v="0"/>
    <n v="3"/>
    <s v="Liquidacion"/>
    <n v="0"/>
    <m/>
    <n v="2020"/>
    <n v="0"/>
    <n v="82"/>
    <n v="82"/>
    <n v="0"/>
    <n v="0"/>
    <n v="0"/>
    <n v="82"/>
    <n v="82"/>
    <n v="0"/>
    <n v="0"/>
    <n v="0"/>
    <n v="0"/>
    <n v="0"/>
    <n v="0"/>
    <n v="0"/>
    <n v="0"/>
    <n v="87"/>
    <n v="87"/>
    <n v="1"/>
    <n v="9"/>
  </r>
  <r>
    <s v="08MSU0170B"/>
    <x v="58"/>
    <s v="08DNL0002V"/>
    <x v="92"/>
    <x v="13"/>
    <x v="1"/>
    <x v="2"/>
    <n v="5"/>
    <x v="0"/>
    <n v="1"/>
    <x v="4"/>
    <n v="5012200006"/>
    <x v="344"/>
    <n v="1"/>
    <x v="0"/>
    <n v="1"/>
    <s v="Activa"/>
    <n v="0"/>
    <m/>
    <n v="2020"/>
    <n v="0"/>
    <n v="0"/>
    <n v="0"/>
    <n v="0"/>
    <n v="0"/>
    <n v="0"/>
    <n v="0"/>
    <n v="0"/>
    <n v="0"/>
    <n v="0"/>
    <n v="0"/>
    <n v="105"/>
    <n v="105"/>
    <n v="0"/>
    <n v="15"/>
    <n v="0"/>
    <n v="288"/>
    <n v="288"/>
    <n v="0"/>
    <n v="38"/>
  </r>
  <r>
    <s v="08MSU0180I"/>
    <x v="59"/>
    <s v="08ENL0001V"/>
    <x v="93"/>
    <x v="1"/>
    <x v="1"/>
    <x v="3"/>
    <n v="5"/>
    <x v="0"/>
    <n v="1"/>
    <x v="4"/>
    <n v="5012100002"/>
    <x v="343"/>
    <n v="1"/>
    <x v="0"/>
    <n v="3"/>
    <s v="Liquidacion"/>
    <n v="0"/>
    <m/>
    <n v="2020"/>
    <n v="0"/>
    <n v="104"/>
    <n v="104"/>
    <n v="0"/>
    <n v="0"/>
    <n v="0"/>
    <n v="102"/>
    <n v="102"/>
    <n v="0"/>
    <n v="0"/>
    <n v="0"/>
    <n v="0"/>
    <n v="0"/>
    <n v="0"/>
    <n v="0"/>
    <n v="0"/>
    <n v="90"/>
    <n v="90"/>
    <n v="0"/>
    <n v="0"/>
  </r>
  <r>
    <s v="08MSU0180I"/>
    <x v="59"/>
    <s v="08ENL0001V"/>
    <x v="93"/>
    <x v="1"/>
    <x v="1"/>
    <x v="3"/>
    <n v="5"/>
    <x v="0"/>
    <n v="1"/>
    <x v="4"/>
    <n v="5012100002"/>
    <x v="343"/>
    <n v="1"/>
    <x v="0"/>
    <n v="1"/>
    <s v="Activa"/>
    <n v="0"/>
    <m/>
    <n v="2020"/>
    <n v="0"/>
    <n v="0"/>
    <n v="0"/>
    <n v="0"/>
    <n v="0"/>
    <n v="0"/>
    <n v="0"/>
    <n v="0"/>
    <n v="0"/>
    <n v="0"/>
    <n v="1"/>
    <n v="131"/>
    <n v="132"/>
    <n v="0"/>
    <n v="0"/>
    <n v="1"/>
    <n v="364"/>
    <n v="365"/>
    <n v="0"/>
    <n v="0"/>
  </r>
  <r>
    <s v="08MSU0180I"/>
    <x v="59"/>
    <s v="08ENL0001V"/>
    <x v="93"/>
    <x v="1"/>
    <x v="1"/>
    <x v="3"/>
    <n v="5"/>
    <x v="0"/>
    <n v="1"/>
    <x v="4"/>
    <n v="5012200006"/>
    <x v="344"/>
    <n v="1"/>
    <x v="0"/>
    <n v="3"/>
    <s v="Liquidacion"/>
    <n v="0"/>
    <m/>
    <n v="2020"/>
    <n v="17"/>
    <n v="82"/>
    <n v="99"/>
    <n v="0"/>
    <n v="0"/>
    <n v="17"/>
    <n v="81"/>
    <n v="98"/>
    <n v="0"/>
    <n v="0"/>
    <n v="0"/>
    <n v="0"/>
    <n v="0"/>
    <n v="0"/>
    <n v="0"/>
    <n v="17"/>
    <n v="71"/>
    <n v="88"/>
    <n v="0"/>
    <n v="0"/>
  </r>
  <r>
    <s v="08MSU0180I"/>
    <x v="59"/>
    <s v="08ENL0001V"/>
    <x v="93"/>
    <x v="1"/>
    <x v="1"/>
    <x v="3"/>
    <n v="5"/>
    <x v="0"/>
    <n v="1"/>
    <x v="4"/>
    <n v="5012200006"/>
    <x v="344"/>
    <n v="1"/>
    <x v="0"/>
    <n v="1"/>
    <s v="Activa"/>
    <n v="0"/>
    <m/>
    <n v="2020"/>
    <n v="0"/>
    <n v="0"/>
    <n v="0"/>
    <n v="0"/>
    <n v="0"/>
    <n v="0"/>
    <n v="0"/>
    <n v="0"/>
    <n v="0"/>
    <n v="0"/>
    <n v="37"/>
    <n v="95"/>
    <n v="132"/>
    <n v="0"/>
    <n v="0"/>
    <n v="76"/>
    <n v="278"/>
    <n v="354"/>
    <n v="0"/>
    <n v="0"/>
  </r>
  <r>
    <s v="08MSU0180I"/>
    <x v="59"/>
    <s v="08ENL0001V"/>
    <x v="93"/>
    <x v="1"/>
    <x v="1"/>
    <x v="3"/>
    <n v="5"/>
    <x v="0"/>
    <n v="1"/>
    <x v="4"/>
    <n v="5012702002"/>
    <x v="345"/>
    <n v="1"/>
    <x v="0"/>
    <n v="3"/>
    <s v="Liquidacion"/>
    <n v="0"/>
    <m/>
    <n v="2020"/>
    <n v="4"/>
    <n v="28"/>
    <n v="32"/>
    <n v="0"/>
    <n v="0"/>
    <n v="4"/>
    <n v="28"/>
    <n v="32"/>
    <n v="0"/>
    <n v="0"/>
    <n v="0"/>
    <n v="0"/>
    <n v="0"/>
    <n v="0"/>
    <n v="0"/>
    <n v="1"/>
    <n v="15"/>
    <n v="16"/>
    <n v="0"/>
    <n v="0"/>
  </r>
  <r>
    <s v="08MSU0190P"/>
    <x v="60"/>
    <s v="08ENL0002U"/>
    <x v="94"/>
    <x v="1"/>
    <x v="1"/>
    <x v="3"/>
    <n v="5"/>
    <x v="0"/>
    <n v="1"/>
    <x v="4"/>
    <n v="5012300011"/>
    <x v="346"/>
    <n v="2"/>
    <x v="1"/>
    <n v="3"/>
    <s v="Liquidacion"/>
    <n v="0"/>
    <m/>
    <n v="2020"/>
    <n v="6"/>
    <n v="14"/>
    <n v="20"/>
    <n v="0"/>
    <n v="0"/>
    <n v="6"/>
    <n v="13"/>
    <n v="19"/>
    <n v="0"/>
    <n v="0"/>
    <n v="0"/>
    <n v="0"/>
    <n v="0"/>
    <n v="0"/>
    <n v="0"/>
    <n v="0"/>
    <n v="0"/>
    <n v="0"/>
    <n v="0"/>
    <n v="0"/>
  </r>
  <r>
    <s v="08MSU0190P"/>
    <x v="60"/>
    <s v="08ENL0002U"/>
    <x v="94"/>
    <x v="1"/>
    <x v="1"/>
    <x v="3"/>
    <n v="5"/>
    <x v="0"/>
    <n v="1"/>
    <x v="4"/>
    <n v="5012300012"/>
    <x v="347"/>
    <n v="2"/>
    <x v="1"/>
    <n v="3"/>
    <s v="Liquidacion"/>
    <n v="0"/>
    <m/>
    <n v="2020"/>
    <n v="5"/>
    <n v="11"/>
    <n v="16"/>
    <n v="0"/>
    <n v="0"/>
    <n v="5"/>
    <n v="11"/>
    <n v="16"/>
    <n v="0"/>
    <n v="0"/>
    <n v="0"/>
    <n v="0"/>
    <n v="0"/>
    <n v="0"/>
    <n v="0"/>
    <n v="0"/>
    <n v="0"/>
    <n v="0"/>
    <n v="0"/>
    <n v="0"/>
  </r>
  <r>
    <s v="08MSU0190P"/>
    <x v="60"/>
    <s v="08ENL0002U"/>
    <x v="94"/>
    <x v="1"/>
    <x v="1"/>
    <x v="3"/>
    <n v="5"/>
    <x v="0"/>
    <n v="1"/>
    <x v="4"/>
    <n v="5012300014"/>
    <x v="348"/>
    <n v="2"/>
    <x v="1"/>
    <n v="3"/>
    <s v="Liquidacion"/>
    <n v="0"/>
    <m/>
    <n v="2020"/>
    <n v="8"/>
    <n v="12"/>
    <n v="20"/>
    <n v="0"/>
    <n v="0"/>
    <n v="6"/>
    <n v="11"/>
    <n v="17"/>
    <n v="0"/>
    <n v="0"/>
    <n v="0"/>
    <n v="0"/>
    <n v="0"/>
    <n v="0"/>
    <n v="0"/>
    <n v="0"/>
    <n v="0"/>
    <n v="0"/>
    <n v="0"/>
    <n v="0"/>
  </r>
  <r>
    <s v="08MSU0190P"/>
    <x v="60"/>
    <s v="08ENL0003T"/>
    <x v="94"/>
    <x v="1"/>
    <x v="1"/>
    <x v="3"/>
    <n v="5"/>
    <x v="0"/>
    <n v="1"/>
    <x v="4"/>
    <n v="5012300009"/>
    <x v="349"/>
    <n v="1"/>
    <x v="0"/>
    <n v="3"/>
    <s v="Liquidacion"/>
    <n v="0"/>
    <m/>
    <n v="2020"/>
    <n v="0"/>
    <n v="0"/>
    <n v="0"/>
    <n v="0"/>
    <n v="0"/>
    <n v="0"/>
    <n v="0"/>
    <n v="0"/>
    <n v="0"/>
    <n v="0"/>
    <n v="0"/>
    <n v="0"/>
    <n v="0"/>
    <n v="0"/>
    <n v="0"/>
    <n v="5"/>
    <n v="22"/>
    <n v="27"/>
    <n v="0"/>
    <n v="0"/>
  </r>
  <r>
    <s v="08MSU0190P"/>
    <x v="60"/>
    <s v="08ENL0003T"/>
    <x v="94"/>
    <x v="1"/>
    <x v="1"/>
    <x v="3"/>
    <n v="5"/>
    <x v="0"/>
    <n v="1"/>
    <x v="4"/>
    <n v="5012300011"/>
    <x v="346"/>
    <n v="1"/>
    <x v="0"/>
    <n v="3"/>
    <s v="Liquidacion"/>
    <n v="0"/>
    <m/>
    <n v="2020"/>
    <n v="1"/>
    <n v="17"/>
    <n v="18"/>
    <n v="0"/>
    <n v="0"/>
    <n v="1"/>
    <n v="17"/>
    <n v="18"/>
    <n v="0"/>
    <n v="0"/>
    <n v="0"/>
    <n v="0"/>
    <n v="0"/>
    <n v="0"/>
    <n v="0"/>
    <n v="0"/>
    <n v="0"/>
    <n v="0"/>
    <n v="0"/>
    <n v="0"/>
  </r>
  <r>
    <s v="08MSU0190P"/>
    <x v="60"/>
    <s v="08ENL0003T"/>
    <x v="94"/>
    <x v="1"/>
    <x v="1"/>
    <x v="3"/>
    <n v="5"/>
    <x v="0"/>
    <n v="1"/>
    <x v="4"/>
    <n v="5012300012"/>
    <x v="347"/>
    <n v="1"/>
    <x v="0"/>
    <n v="3"/>
    <s v="Liquidacion"/>
    <n v="0"/>
    <m/>
    <n v="2020"/>
    <n v="0"/>
    <n v="0"/>
    <n v="0"/>
    <n v="0"/>
    <n v="0"/>
    <n v="0"/>
    <n v="0"/>
    <n v="0"/>
    <n v="0"/>
    <n v="0"/>
    <n v="0"/>
    <n v="0"/>
    <n v="0"/>
    <n v="0"/>
    <n v="0"/>
    <n v="3"/>
    <n v="13"/>
    <n v="16"/>
    <n v="0"/>
    <n v="0"/>
  </r>
  <r>
    <s v="08MSU0190P"/>
    <x v="60"/>
    <s v="08ENL0003T"/>
    <x v="94"/>
    <x v="1"/>
    <x v="1"/>
    <x v="3"/>
    <n v="5"/>
    <x v="0"/>
    <n v="1"/>
    <x v="4"/>
    <n v="5012300013"/>
    <x v="350"/>
    <n v="1"/>
    <x v="0"/>
    <n v="3"/>
    <s v="Liquidacion"/>
    <n v="0"/>
    <m/>
    <n v="2020"/>
    <n v="0"/>
    <n v="0"/>
    <n v="0"/>
    <n v="0"/>
    <n v="0"/>
    <n v="0"/>
    <n v="0"/>
    <n v="0"/>
    <n v="0"/>
    <n v="0"/>
    <n v="0"/>
    <n v="0"/>
    <n v="0"/>
    <n v="0"/>
    <n v="0"/>
    <n v="4"/>
    <n v="12"/>
    <n v="16"/>
    <n v="0"/>
    <n v="0"/>
  </r>
  <r>
    <s v="08MSU0190P"/>
    <x v="60"/>
    <s v="08ENL0003T"/>
    <x v="94"/>
    <x v="1"/>
    <x v="1"/>
    <x v="3"/>
    <n v="5"/>
    <x v="0"/>
    <n v="1"/>
    <x v="4"/>
    <n v="5012300014"/>
    <x v="348"/>
    <n v="1"/>
    <x v="0"/>
    <n v="3"/>
    <s v="Liquidacion"/>
    <n v="0"/>
    <m/>
    <n v="2020"/>
    <n v="7"/>
    <n v="15"/>
    <n v="22"/>
    <n v="0"/>
    <n v="0"/>
    <n v="6"/>
    <n v="15"/>
    <n v="21"/>
    <n v="0"/>
    <n v="0"/>
    <n v="0"/>
    <n v="0"/>
    <n v="0"/>
    <n v="0"/>
    <n v="0"/>
    <n v="0"/>
    <n v="0"/>
    <n v="0"/>
    <n v="0"/>
    <n v="0"/>
  </r>
  <r>
    <s v="08MSU0190P"/>
    <x v="60"/>
    <s v="08ENL0003T"/>
    <x v="94"/>
    <x v="1"/>
    <x v="1"/>
    <x v="3"/>
    <n v="5"/>
    <x v="0"/>
    <n v="1"/>
    <x v="4"/>
    <n v="5012300015"/>
    <x v="351"/>
    <n v="1"/>
    <x v="0"/>
    <n v="3"/>
    <s v="Liquidacion"/>
    <n v="0"/>
    <m/>
    <n v="2020"/>
    <n v="0"/>
    <n v="0"/>
    <n v="0"/>
    <n v="0"/>
    <n v="0"/>
    <n v="0"/>
    <n v="0"/>
    <n v="0"/>
    <n v="0"/>
    <n v="0"/>
    <n v="0"/>
    <n v="0"/>
    <n v="0"/>
    <n v="0"/>
    <n v="0"/>
    <n v="10"/>
    <n v="8"/>
    <n v="18"/>
    <n v="0"/>
    <n v="0"/>
  </r>
  <r>
    <s v="08MSU0190P"/>
    <x v="60"/>
    <s v="08ENL0003T"/>
    <x v="94"/>
    <x v="1"/>
    <x v="1"/>
    <x v="3"/>
    <n v="5"/>
    <x v="0"/>
    <n v="1"/>
    <x v="4"/>
    <n v="5012300017"/>
    <x v="352"/>
    <n v="1"/>
    <x v="0"/>
    <n v="3"/>
    <s v="Liquidacion"/>
    <n v="0"/>
    <m/>
    <n v="2020"/>
    <n v="1"/>
    <n v="4"/>
    <n v="5"/>
    <n v="0"/>
    <n v="0"/>
    <n v="0"/>
    <n v="4"/>
    <n v="4"/>
    <n v="0"/>
    <n v="0"/>
    <n v="0"/>
    <n v="0"/>
    <n v="0"/>
    <n v="0"/>
    <n v="0"/>
    <n v="0"/>
    <n v="1"/>
    <n v="1"/>
    <n v="0"/>
    <n v="0"/>
  </r>
  <r>
    <s v="08MSU0190P"/>
    <x v="60"/>
    <s v="08ENL0003T"/>
    <x v="94"/>
    <x v="1"/>
    <x v="1"/>
    <x v="3"/>
    <n v="5"/>
    <x v="0"/>
    <n v="1"/>
    <x v="4"/>
    <n v="5012300019"/>
    <x v="353"/>
    <n v="1"/>
    <x v="0"/>
    <n v="3"/>
    <s v="Liquidacion"/>
    <n v="0"/>
    <m/>
    <n v="2020"/>
    <n v="9"/>
    <n v="20"/>
    <n v="29"/>
    <n v="0"/>
    <n v="0"/>
    <n v="9"/>
    <n v="20"/>
    <n v="29"/>
    <n v="0"/>
    <n v="0"/>
    <n v="0"/>
    <n v="0"/>
    <n v="0"/>
    <n v="0"/>
    <n v="0"/>
    <n v="9"/>
    <n v="17"/>
    <n v="26"/>
    <n v="0"/>
    <n v="0"/>
  </r>
  <r>
    <s v="08MSU0190P"/>
    <x v="60"/>
    <s v="08ENL0003T"/>
    <x v="94"/>
    <x v="1"/>
    <x v="1"/>
    <x v="3"/>
    <n v="5"/>
    <x v="0"/>
    <n v="1"/>
    <x v="4"/>
    <n v="5012300020"/>
    <x v="354"/>
    <n v="1"/>
    <x v="0"/>
    <n v="3"/>
    <s v="Liquidacion"/>
    <n v="0"/>
    <m/>
    <n v="2020"/>
    <n v="0"/>
    <n v="1"/>
    <n v="1"/>
    <n v="0"/>
    <n v="0"/>
    <n v="0"/>
    <n v="1"/>
    <n v="1"/>
    <n v="0"/>
    <n v="0"/>
    <n v="0"/>
    <n v="0"/>
    <n v="0"/>
    <n v="0"/>
    <n v="0"/>
    <n v="1"/>
    <n v="1"/>
    <n v="2"/>
    <n v="0"/>
    <n v="0"/>
  </r>
  <r>
    <s v="08MSU0190P"/>
    <x v="60"/>
    <s v="08ENL0004S"/>
    <x v="94"/>
    <x v="14"/>
    <x v="1"/>
    <x v="3"/>
    <n v="5"/>
    <x v="0"/>
    <n v="1"/>
    <x v="4"/>
    <n v="5012300019"/>
    <x v="353"/>
    <n v="2"/>
    <x v="1"/>
    <n v="3"/>
    <s v="Liquidacion"/>
    <n v="0"/>
    <m/>
    <n v="2020"/>
    <n v="4"/>
    <n v="4"/>
    <n v="8"/>
    <n v="0"/>
    <n v="0"/>
    <n v="3"/>
    <n v="3"/>
    <n v="6"/>
    <n v="0"/>
    <n v="0"/>
    <n v="0"/>
    <n v="0"/>
    <n v="0"/>
    <n v="0"/>
    <n v="0"/>
    <n v="0"/>
    <n v="0"/>
    <n v="0"/>
    <n v="0"/>
    <n v="0"/>
  </r>
  <r>
    <s v="08MSU0190P"/>
    <x v="60"/>
    <s v="08ENL0005R"/>
    <x v="94"/>
    <x v="3"/>
    <x v="1"/>
    <x v="3"/>
    <n v="5"/>
    <x v="0"/>
    <n v="1"/>
    <x v="4"/>
    <n v="5012300015"/>
    <x v="351"/>
    <n v="2"/>
    <x v="1"/>
    <n v="3"/>
    <s v="Liquidacion"/>
    <n v="0"/>
    <m/>
    <n v="2020"/>
    <n v="5"/>
    <n v="3"/>
    <n v="8"/>
    <n v="0"/>
    <n v="0"/>
    <n v="1"/>
    <n v="2"/>
    <n v="3"/>
    <n v="0"/>
    <n v="0"/>
    <n v="0"/>
    <n v="0"/>
    <n v="0"/>
    <n v="0"/>
    <n v="0"/>
    <n v="0"/>
    <n v="0"/>
    <n v="0"/>
    <n v="0"/>
    <n v="0"/>
  </r>
  <r>
    <s v="08MSU0190P"/>
    <x v="60"/>
    <s v="08ENL0006Q"/>
    <x v="94"/>
    <x v="0"/>
    <x v="1"/>
    <x v="3"/>
    <n v="5"/>
    <x v="0"/>
    <n v="1"/>
    <x v="4"/>
    <n v="5012300009"/>
    <x v="349"/>
    <n v="1"/>
    <x v="0"/>
    <n v="1"/>
    <s v="Activa"/>
    <n v="0"/>
    <m/>
    <n v="2020"/>
    <n v="1"/>
    <n v="14"/>
    <n v="15"/>
    <n v="0"/>
    <n v="0"/>
    <n v="0"/>
    <n v="0"/>
    <n v="0"/>
    <n v="0"/>
    <n v="0"/>
    <n v="0"/>
    <n v="0"/>
    <n v="0"/>
    <n v="0"/>
    <n v="0"/>
    <n v="1"/>
    <n v="2"/>
    <n v="3"/>
    <n v="0"/>
    <n v="0"/>
  </r>
  <r>
    <s v="08MSU0190P"/>
    <x v="60"/>
    <s v="08ENL0006Q"/>
    <x v="94"/>
    <x v="0"/>
    <x v="1"/>
    <x v="3"/>
    <n v="5"/>
    <x v="0"/>
    <n v="1"/>
    <x v="4"/>
    <n v="5012300011"/>
    <x v="346"/>
    <n v="1"/>
    <x v="0"/>
    <n v="3"/>
    <s v="Liquidacion"/>
    <n v="0"/>
    <m/>
    <n v="2020"/>
    <n v="3"/>
    <n v="15"/>
    <n v="18"/>
    <n v="0"/>
    <n v="0"/>
    <n v="0"/>
    <n v="0"/>
    <n v="0"/>
    <n v="0"/>
    <n v="0"/>
    <n v="0"/>
    <n v="0"/>
    <n v="0"/>
    <n v="0"/>
    <n v="0"/>
    <n v="0"/>
    <n v="0"/>
    <n v="0"/>
    <n v="0"/>
    <n v="0"/>
  </r>
  <r>
    <s v="08MSU0190P"/>
    <x v="60"/>
    <s v="08ENL0006Q"/>
    <x v="94"/>
    <x v="0"/>
    <x v="1"/>
    <x v="3"/>
    <n v="5"/>
    <x v="0"/>
    <n v="1"/>
    <x v="4"/>
    <n v="5012300011"/>
    <x v="346"/>
    <n v="2"/>
    <x v="1"/>
    <n v="3"/>
    <s v="Liquidacion"/>
    <n v="0"/>
    <m/>
    <n v="2020"/>
    <n v="6"/>
    <n v="12"/>
    <n v="18"/>
    <n v="0"/>
    <n v="0"/>
    <n v="0"/>
    <n v="0"/>
    <n v="0"/>
    <n v="0"/>
    <n v="0"/>
    <n v="0"/>
    <n v="0"/>
    <n v="0"/>
    <n v="0"/>
    <n v="0"/>
    <n v="0"/>
    <n v="0"/>
    <n v="0"/>
    <n v="0"/>
    <n v="0"/>
  </r>
  <r>
    <s v="08MSU0190P"/>
    <x v="60"/>
    <s v="08ENL0006Q"/>
    <x v="94"/>
    <x v="0"/>
    <x v="1"/>
    <x v="3"/>
    <n v="5"/>
    <x v="0"/>
    <n v="1"/>
    <x v="4"/>
    <n v="5012300013"/>
    <x v="350"/>
    <n v="2"/>
    <x v="1"/>
    <n v="3"/>
    <s v="Liquidacion"/>
    <n v="0"/>
    <m/>
    <n v="2020"/>
    <n v="5"/>
    <n v="11"/>
    <n v="16"/>
    <n v="0"/>
    <n v="0"/>
    <n v="0"/>
    <n v="0"/>
    <n v="0"/>
    <n v="0"/>
    <n v="0"/>
    <n v="0"/>
    <n v="0"/>
    <n v="0"/>
    <n v="0"/>
    <n v="0"/>
    <n v="0"/>
    <n v="0"/>
    <n v="0"/>
    <n v="0"/>
    <n v="0"/>
  </r>
  <r>
    <s v="08MSU0190P"/>
    <x v="60"/>
    <s v="08ENL0006Q"/>
    <x v="94"/>
    <x v="0"/>
    <x v="1"/>
    <x v="3"/>
    <n v="5"/>
    <x v="0"/>
    <n v="1"/>
    <x v="4"/>
    <n v="5012300014"/>
    <x v="348"/>
    <n v="1"/>
    <x v="0"/>
    <n v="1"/>
    <s v="Activa"/>
    <n v="0"/>
    <m/>
    <n v="2020"/>
    <n v="0"/>
    <n v="0"/>
    <n v="0"/>
    <n v="0"/>
    <n v="0"/>
    <n v="0"/>
    <n v="0"/>
    <n v="0"/>
    <n v="0"/>
    <n v="0"/>
    <n v="0"/>
    <n v="0"/>
    <n v="0"/>
    <n v="0"/>
    <n v="0"/>
    <n v="8"/>
    <n v="7"/>
    <n v="15"/>
    <n v="0"/>
    <n v="0"/>
  </r>
  <r>
    <s v="08MSU0190P"/>
    <x v="60"/>
    <s v="08ENL0006Q"/>
    <x v="94"/>
    <x v="0"/>
    <x v="1"/>
    <x v="3"/>
    <n v="5"/>
    <x v="0"/>
    <n v="1"/>
    <x v="4"/>
    <n v="5012300017"/>
    <x v="352"/>
    <n v="1"/>
    <x v="0"/>
    <n v="1"/>
    <s v="Activa"/>
    <n v="0"/>
    <m/>
    <n v="2020"/>
    <n v="2"/>
    <n v="4"/>
    <n v="6"/>
    <n v="0"/>
    <n v="0"/>
    <n v="0"/>
    <n v="0"/>
    <n v="0"/>
    <n v="0"/>
    <n v="0"/>
    <n v="0"/>
    <n v="0"/>
    <n v="0"/>
    <n v="0"/>
    <n v="0"/>
    <n v="7"/>
    <n v="17"/>
    <n v="24"/>
    <n v="0"/>
    <n v="0"/>
  </r>
  <r>
    <s v="08MSU0190P"/>
    <x v="60"/>
    <s v="08ENL0006Q"/>
    <x v="94"/>
    <x v="0"/>
    <x v="1"/>
    <x v="3"/>
    <n v="5"/>
    <x v="0"/>
    <n v="1"/>
    <x v="4"/>
    <n v="5012300019"/>
    <x v="353"/>
    <n v="1"/>
    <x v="0"/>
    <n v="3"/>
    <s v="Liquidacion"/>
    <n v="0"/>
    <m/>
    <n v="2020"/>
    <n v="3"/>
    <n v="8"/>
    <n v="11"/>
    <n v="0"/>
    <n v="0"/>
    <n v="0"/>
    <n v="0"/>
    <n v="0"/>
    <n v="0"/>
    <n v="0"/>
    <n v="0"/>
    <n v="0"/>
    <n v="0"/>
    <n v="0"/>
    <n v="0"/>
    <n v="0"/>
    <n v="0"/>
    <n v="0"/>
    <n v="0"/>
    <n v="0"/>
  </r>
  <r>
    <s v="08MSU0190P"/>
    <x v="60"/>
    <s v="08ENL0007P"/>
    <x v="94"/>
    <x v="5"/>
    <x v="1"/>
    <x v="3"/>
    <n v="5"/>
    <x v="0"/>
    <n v="1"/>
    <x v="4"/>
    <n v="5012300011"/>
    <x v="346"/>
    <n v="1"/>
    <x v="0"/>
    <n v="1"/>
    <s v="Activa"/>
    <n v="0"/>
    <m/>
    <n v="2020"/>
    <n v="4"/>
    <n v="14"/>
    <n v="18"/>
    <n v="0"/>
    <n v="0"/>
    <n v="3"/>
    <n v="13"/>
    <n v="16"/>
    <n v="0"/>
    <n v="0"/>
    <n v="0"/>
    <n v="0"/>
    <n v="0"/>
    <n v="0"/>
    <n v="0"/>
    <n v="8"/>
    <n v="5"/>
    <n v="13"/>
    <n v="0"/>
    <n v="0"/>
  </r>
  <r>
    <s v="08MSU0190P"/>
    <x v="60"/>
    <s v="08ENL0007P"/>
    <x v="94"/>
    <x v="5"/>
    <x v="1"/>
    <x v="3"/>
    <n v="5"/>
    <x v="0"/>
    <n v="1"/>
    <x v="4"/>
    <n v="5012300019"/>
    <x v="353"/>
    <n v="1"/>
    <x v="0"/>
    <n v="3"/>
    <s v="Liquidacion"/>
    <n v="0"/>
    <m/>
    <n v="2020"/>
    <n v="3"/>
    <n v="6"/>
    <n v="9"/>
    <n v="0"/>
    <n v="0"/>
    <n v="3"/>
    <n v="6"/>
    <n v="9"/>
    <n v="0"/>
    <n v="0"/>
    <n v="0"/>
    <n v="0"/>
    <n v="0"/>
    <n v="0"/>
    <n v="0"/>
    <n v="0"/>
    <n v="0"/>
    <n v="0"/>
    <n v="0"/>
    <n v="0"/>
  </r>
  <r>
    <s v="08MSU0190P"/>
    <x v="60"/>
    <s v="08ENL0007P"/>
    <x v="94"/>
    <x v="5"/>
    <x v="1"/>
    <x v="3"/>
    <n v="5"/>
    <x v="0"/>
    <n v="1"/>
    <x v="4"/>
    <n v="5012300019"/>
    <x v="353"/>
    <n v="2"/>
    <x v="1"/>
    <n v="3"/>
    <s v="Liquidacion"/>
    <n v="0"/>
    <m/>
    <n v="2020"/>
    <n v="4"/>
    <n v="9"/>
    <n v="13"/>
    <n v="0"/>
    <n v="0"/>
    <n v="2"/>
    <n v="7"/>
    <n v="9"/>
    <n v="0"/>
    <n v="0"/>
    <n v="0"/>
    <n v="0"/>
    <n v="0"/>
    <n v="0"/>
    <n v="0"/>
    <n v="0"/>
    <n v="0"/>
    <n v="0"/>
    <n v="0"/>
    <n v="0"/>
  </r>
  <r>
    <s v="08MSU0210M"/>
    <x v="61"/>
    <s v="08PNL0001A"/>
    <x v="95"/>
    <x v="14"/>
    <x v="0"/>
    <x v="0"/>
    <n v="5"/>
    <x v="0"/>
    <n v="1"/>
    <x v="4"/>
    <n v="5012200006"/>
    <x v="344"/>
    <n v="1"/>
    <x v="0"/>
    <n v="1"/>
    <s v="Activa"/>
    <n v="0"/>
    <m/>
    <n v="2020"/>
    <n v="2"/>
    <n v="14"/>
    <n v="16"/>
    <n v="0"/>
    <n v="0"/>
    <n v="2"/>
    <n v="14"/>
    <n v="16"/>
    <n v="0"/>
    <n v="0"/>
    <n v="15"/>
    <n v="22"/>
    <n v="37"/>
    <n v="0"/>
    <n v="0"/>
    <n v="33"/>
    <n v="68"/>
    <n v="101"/>
    <n v="0"/>
    <n v="0"/>
  </r>
  <r>
    <s v="08MSU0211L"/>
    <x v="62"/>
    <s v="08PSU0063Q"/>
    <x v="96"/>
    <x v="1"/>
    <x v="0"/>
    <x v="0"/>
    <n v="5"/>
    <x v="0"/>
    <n v="1"/>
    <x v="4"/>
    <n v="5011300013"/>
    <x v="267"/>
    <n v="1"/>
    <x v="0"/>
    <n v="1"/>
    <s v="Activa"/>
    <n v="0"/>
    <m/>
    <n v="2020"/>
    <n v="0"/>
    <n v="14"/>
    <n v="14"/>
    <n v="0"/>
    <n v="0"/>
    <n v="0"/>
    <n v="19"/>
    <n v="19"/>
    <n v="0"/>
    <n v="0"/>
    <n v="4"/>
    <n v="14"/>
    <n v="18"/>
    <n v="0"/>
    <n v="0"/>
    <n v="4"/>
    <n v="26"/>
    <n v="30"/>
    <n v="0"/>
    <n v="0"/>
  </r>
  <r>
    <s v="08MSU0211L"/>
    <x v="62"/>
    <s v="08PSU0063Q"/>
    <x v="96"/>
    <x v="1"/>
    <x v="0"/>
    <x v="0"/>
    <n v="5"/>
    <x v="0"/>
    <n v="1"/>
    <x v="4"/>
    <n v="5012702025"/>
    <x v="355"/>
    <n v="1"/>
    <x v="0"/>
    <n v="1"/>
    <s v="Activa"/>
    <n v="0"/>
    <m/>
    <n v="2020"/>
    <n v="0"/>
    <n v="6"/>
    <n v="6"/>
    <n v="0"/>
    <n v="0"/>
    <n v="0"/>
    <n v="5"/>
    <n v="5"/>
    <n v="0"/>
    <n v="0"/>
    <n v="0"/>
    <n v="0"/>
    <n v="0"/>
    <n v="0"/>
    <n v="0"/>
    <n v="0"/>
    <n v="19"/>
    <n v="19"/>
    <n v="0"/>
    <n v="0"/>
  </r>
  <r>
    <s v="08MSU0211L"/>
    <x v="62"/>
    <s v="08PSU0063Q"/>
    <x v="96"/>
    <x v="1"/>
    <x v="0"/>
    <x v="0"/>
    <n v="5"/>
    <x v="0"/>
    <n v="3"/>
    <x v="1"/>
    <n v="5031100007"/>
    <x v="31"/>
    <n v="1"/>
    <x v="0"/>
    <n v="1"/>
    <s v="Activa"/>
    <n v="0"/>
    <m/>
    <n v="2020"/>
    <n v="21"/>
    <n v="34"/>
    <n v="55"/>
    <n v="0"/>
    <n v="0"/>
    <n v="0"/>
    <n v="0"/>
    <n v="0"/>
    <n v="0"/>
    <n v="0"/>
    <n v="7"/>
    <n v="34"/>
    <n v="41"/>
    <n v="0"/>
    <n v="0"/>
    <n v="33"/>
    <n v="112"/>
    <n v="145"/>
    <n v="0"/>
    <n v="0"/>
  </r>
  <r>
    <s v="08MSU0211L"/>
    <x v="62"/>
    <s v="08PSU0063Q"/>
    <x v="96"/>
    <x v="1"/>
    <x v="0"/>
    <x v="0"/>
    <n v="5"/>
    <x v="0"/>
    <n v="3"/>
    <x v="1"/>
    <n v="5031100026"/>
    <x v="356"/>
    <n v="1"/>
    <x v="0"/>
    <n v="1"/>
    <s v="Activa"/>
    <n v="0"/>
    <m/>
    <n v="2020"/>
    <n v="0"/>
    <n v="5"/>
    <n v="5"/>
    <n v="0"/>
    <n v="0"/>
    <n v="6"/>
    <n v="9"/>
    <n v="15"/>
    <n v="0"/>
    <n v="0"/>
    <n v="0"/>
    <n v="0"/>
    <n v="0"/>
    <n v="0"/>
    <n v="0"/>
    <n v="0"/>
    <n v="2"/>
    <n v="2"/>
    <n v="0"/>
    <n v="0"/>
  </r>
  <r>
    <s v="08MSU0211L"/>
    <x v="62"/>
    <s v="08PSU0063Q"/>
    <x v="96"/>
    <x v="1"/>
    <x v="0"/>
    <x v="0"/>
    <n v="5"/>
    <x v="0"/>
    <n v="3"/>
    <x v="1"/>
    <n v="5031100037"/>
    <x v="357"/>
    <n v="1"/>
    <x v="0"/>
    <n v="1"/>
    <s v="Activa"/>
    <n v="0"/>
    <m/>
    <n v="2020"/>
    <n v="1"/>
    <n v="15"/>
    <n v="16"/>
    <n v="0"/>
    <n v="0"/>
    <n v="0"/>
    <n v="10"/>
    <n v="10"/>
    <n v="0"/>
    <n v="0"/>
    <n v="3"/>
    <n v="12"/>
    <n v="15"/>
    <n v="0"/>
    <n v="0"/>
    <n v="7"/>
    <n v="45"/>
    <n v="52"/>
    <n v="0"/>
    <n v="0"/>
  </r>
  <r>
    <s v="08MSU0211L"/>
    <x v="62"/>
    <s v="08PSU0063Q"/>
    <x v="96"/>
    <x v="1"/>
    <x v="0"/>
    <x v="0"/>
    <n v="5"/>
    <x v="0"/>
    <n v="3"/>
    <x v="1"/>
    <n v="5033100011"/>
    <x v="1"/>
    <n v="1"/>
    <x v="0"/>
    <n v="1"/>
    <s v="Activa"/>
    <n v="0"/>
    <m/>
    <n v="2020"/>
    <n v="15"/>
    <n v="27"/>
    <n v="42"/>
    <n v="0"/>
    <n v="0"/>
    <n v="3"/>
    <n v="5"/>
    <n v="8"/>
    <n v="0"/>
    <n v="0"/>
    <n v="3"/>
    <n v="20"/>
    <n v="23"/>
    <n v="0"/>
    <n v="0"/>
    <n v="27"/>
    <n v="63"/>
    <n v="90"/>
    <n v="0"/>
    <n v="0"/>
  </r>
  <r>
    <s v="08MSU0211L"/>
    <x v="62"/>
    <s v="08PSU0063Q"/>
    <x v="96"/>
    <x v="1"/>
    <x v="0"/>
    <x v="0"/>
    <n v="5"/>
    <x v="0"/>
    <n v="3"/>
    <x v="1"/>
    <n v="5033100023"/>
    <x v="358"/>
    <n v="1"/>
    <x v="0"/>
    <n v="3"/>
    <s v="Liquidacion"/>
    <n v="0"/>
    <m/>
    <n v="2020"/>
    <n v="0"/>
    <n v="0"/>
    <n v="0"/>
    <n v="0"/>
    <n v="0"/>
    <n v="0"/>
    <n v="1"/>
    <n v="1"/>
    <n v="0"/>
    <n v="0"/>
    <n v="0"/>
    <n v="0"/>
    <n v="0"/>
    <n v="0"/>
    <n v="0"/>
    <n v="0"/>
    <n v="0"/>
    <n v="0"/>
    <n v="0"/>
    <n v="0"/>
  </r>
  <r>
    <s v="08MSU0211L"/>
    <x v="62"/>
    <s v="08PSU0063Q"/>
    <x v="96"/>
    <x v="1"/>
    <x v="0"/>
    <x v="0"/>
    <n v="5"/>
    <x v="0"/>
    <n v="3"/>
    <x v="1"/>
    <n v="5033200006"/>
    <x v="261"/>
    <n v="1"/>
    <x v="0"/>
    <n v="1"/>
    <s v="Activa"/>
    <n v="0"/>
    <m/>
    <n v="2020"/>
    <n v="24"/>
    <n v="37"/>
    <n v="61"/>
    <n v="0"/>
    <n v="0"/>
    <n v="11"/>
    <n v="23"/>
    <n v="34"/>
    <n v="0"/>
    <n v="0"/>
    <n v="19"/>
    <n v="29"/>
    <n v="48"/>
    <n v="0"/>
    <n v="0"/>
    <n v="70"/>
    <n v="126"/>
    <n v="196"/>
    <n v="0"/>
    <n v="0"/>
  </r>
  <r>
    <s v="08MSU0211L"/>
    <x v="62"/>
    <s v="08PSU0063Q"/>
    <x v="96"/>
    <x v="1"/>
    <x v="0"/>
    <x v="0"/>
    <n v="5"/>
    <x v="0"/>
    <n v="4"/>
    <x v="2"/>
    <n v="5041100115"/>
    <x v="286"/>
    <n v="1"/>
    <x v="0"/>
    <n v="1"/>
    <s v="Activa"/>
    <n v="0"/>
    <m/>
    <n v="2020"/>
    <n v="0"/>
    <n v="0"/>
    <n v="0"/>
    <n v="0"/>
    <n v="0"/>
    <n v="0"/>
    <n v="0"/>
    <n v="0"/>
    <n v="0"/>
    <n v="0"/>
    <n v="0"/>
    <n v="0"/>
    <n v="0"/>
    <n v="0"/>
    <n v="0"/>
    <n v="2"/>
    <n v="1"/>
    <n v="3"/>
    <n v="0"/>
    <n v="0"/>
  </r>
  <r>
    <s v="08MSU0211L"/>
    <x v="62"/>
    <s v="08PSU0063Q"/>
    <x v="96"/>
    <x v="1"/>
    <x v="0"/>
    <x v="0"/>
    <n v="6"/>
    <x v="1"/>
    <n v="3"/>
    <x v="1"/>
    <n v="6031100011"/>
    <x v="359"/>
    <n v="1"/>
    <x v="0"/>
    <n v="1"/>
    <s v="Activa"/>
    <n v="0"/>
    <m/>
    <n v="2020"/>
    <n v="3"/>
    <n v="7"/>
    <n v="10"/>
    <n v="0"/>
    <n v="0"/>
    <n v="0"/>
    <n v="0"/>
    <n v="0"/>
    <n v="0"/>
    <n v="0"/>
    <n v="6"/>
    <n v="7"/>
    <n v="13"/>
    <n v="0"/>
    <n v="0"/>
    <n v="10"/>
    <n v="16"/>
    <n v="26"/>
    <n v="0"/>
    <n v="0"/>
  </r>
  <r>
    <s v="08MSU0211L"/>
    <x v="62"/>
    <s v="08PSU0063Q"/>
    <x v="96"/>
    <x v="1"/>
    <x v="0"/>
    <x v="0"/>
    <n v="6"/>
    <x v="1"/>
    <n v="3"/>
    <x v="1"/>
    <n v="6033100079"/>
    <x v="360"/>
    <n v="1"/>
    <x v="0"/>
    <n v="1"/>
    <s v="Activa"/>
    <n v="0"/>
    <m/>
    <n v="2020"/>
    <n v="0"/>
    <n v="0"/>
    <n v="0"/>
    <n v="0"/>
    <n v="0"/>
    <n v="0"/>
    <n v="0"/>
    <n v="0"/>
    <n v="0"/>
    <n v="0"/>
    <n v="4"/>
    <n v="11"/>
    <n v="15"/>
    <n v="0"/>
    <n v="0"/>
    <n v="8"/>
    <n v="18"/>
    <n v="26"/>
    <n v="0"/>
    <n v="0"/>
  </r>
  <r>
    <s v="08MSU0211L"/>
    <x v="62"/>
    <s v="08PSU0063Q"/>
    <x v="96"/>
    <x v="1"/>
    <x v="0"/>
    <x v="0"/>
    <n v="6"/>
    <x v="1"/>
    <n v="3"/>
    <x v="1"/>
    <n v="6033200012"/>
    <x v="361"/>
    <n v="1"/>
    <x v="0"/>
    <n v="1"/>
    <s v="Activa"/>
    <n v="0"/>
    <m/>
    <n v="2020"/>
    <n v="8"/>
    <n v="15"/>
    <n v="23"/>
    <n v="0"/>
    <n v="0"/>
    <n v="0"/>
    <n v="0"/>
    <n v="0"/>
    <n v="0"/>
    <n v="0"/>
    <n v="6"/>
    <n v="15"/>
    <n v="21"/>
    <n v="0"/>
    <n v="0"/>
    <n v="10"/>
    <n v="21"/>
    <n v="31"/>
    <n v="0"/>
    <n v="0"/>
  </r>
  <r>
    <s v="08MSU0211L"/>
    <x v="62"/>
    <s v="08PSU0063Q"/>
    <x v="96"/>
    <x v="1"/>
    <x v="0"/>
    <x v="0"/>
    <n v="7"/>
    <x v="2"/>
    <n v="3"/>
    <x v="1"/>
    <n v="7031100042"/>
    <x v="362"/>
    <n v="1"/>
    <x v="0"/>
    <n v="1"/>
    <s v="Activa"/>
    <n v="0"/>
    <m/>
    <n v="2020"/>
    <n v="0"/>
    <n v="0"/>
    <n v="0"/>
    <n v="0"/>
    <n v="0"/>
    <n v="0"/>
    <n v="0"/>
    <n v="0"/>
    <n v="0"/>
    <n v="0"/>
    <n v="7"/>
    <n v="7"/>
    <n v="14"/>
    <n v="0"/>
    <n v="0"/>
    <n v="18"/>
    <n v="22"/>
    <n v="40"/>
    <n v="0"/>
    <n v="0"/>
  </r>
  <r>
    <s v="08MSU0211L"/>
    <x v="62"/>
    <s v="08PSU0063Q"/>
    <x v="96"/>
    <x v="1"/>
    <x v="0"/>
    <x v="0"/>
    <n v="7"/>
    <x v="2"/>
    <n v="3"/>
    <x v="1"/>
    <n v="7031100045"/>
    <x v="363"/>
    <n v="1"/>
    <x v="0"/>
    <n v="1"/>
    <s v="Activa"/>
    <n v="0"/>
    <m/>
    <n v="2020"/>
    <n v="0"/>
    <n v="0"/>
    <n v="0"/>
    <n v="0"/>
    <n v="0"/>
    <n v="0"/>
    <n v="0"/>
    <n v="0"/>
    <n v="0"/>
    <n v="0"/>
    <n v="5"/>
    <n v="14"/>
    <n v="19"/>
    <n v="0"/>
    <n v="0"/>
    <n v="7"/>
    <n v="26"/>
    <n v="33"/>
    <n v="0"/>
    <n v="0"/>
  </r>
  <r>
    <s v="08MSU0245B"/>
    <x v="63"/>
    <s v="08USU0013U"/>
    <x v="97"/>
    <x v="0"/>
    <x v="1"/>
    <x v="4"/>
    <n v="5"/>
    <x v="0"/>
    <n v="2"/>
    <x v="0"/>
    <n v="5021000014"/>
    <x v="364"/>
    <n v="1"/>
    <x v="0"/>
    <n v="3"/>
    <s v="Liquidacion"/>
    <n v="0"/>
    <m/>
    <n v="2020"/>
    <n v="1"/>
    <n v="0"/>
    <n v="1"/>
    <n v="0"/>
    <n v="0"/>
    <n v="2"/>
    <n v="2"/>
    <n v="4"/>
    <n v="0"/>
    <n v="0"/>
    <n v="0"/>
    <n v="0"/>
    <n v="0"/>
    <n v="0"/>
    <n v="0"/>
    <n v="2"/>
    <n v="1"/>
    <n v="3"/>
    <n v="0"/>
    <n v="0"/>
  </r>
  <r>
    <s v="08MSU0245B"/>
    <x v="63"/>
    <s v="08USU0013U"/>
    <x v="97"/>
    <x v="0"/>
    <x v="1"/>
    <x v="4"/>
    <n v="5"/>
    <x v="0"/>
    <n v="2"/>
    <x v="0"/>
    <n v="5021100004"/>
    <x v="99"/>
    <n v="1"/>
    <x v="0"/>
    <n v="1"/>
    <s v="Activa"/>
    <n v="0"/>
    <m/>
    <n v="2020"/>
    <n v="2"/>
    <n v="5"/>
    <n v="7"/>
    <n v="0"/>
    <n v="0"/>
    <n v="1"/>
    <n v="6"/>
    <n v="7"/>
    <n v="0"/>
    <n v="0"/>
    <n v="17"/>
    <n v="27"/>
    <n v="44"/>
    <n v="2"/>
    <n v="0"/>
    <n v="42"/>
    <n v="84"/>
    <n v="126"/>
    <n v="3"/>
    <n v="0"/>
  </r>
  <r>
    <s v="08MSU0245B"/>
    <x v="63"/>
    <s v="08USU0013U"/>
    <x v="97"/>
    <x v="0"/>
    <x v="1"/>
    <x v="4"/>
    <n v="5"/>
    <x v="0"/>
    <n v="2"/>
    <x v="0"/>
    <n v="5021300063"/>
    <x v="181"/>
    <n v="1"/>
    <x v="0"/>
    <n v="1"/>
    <s v="Activa"/>
    <n v="0"/>
    <m/>
    <n v="2020"/>
    <n v="5"/>
    <n v="1"/>
    <n v="6"/>
    <n v="0"/>
    <n v="0"/>
    <n v="5"/>
    <n v="1"/>
    <n v="6"/>
    <n v="0"/>
    <n v="0"/>
    <n v="25"/>
    <n v="16"/>
    <n v="41"/>
    <n v="3"/>
    <n v="0"/>
    <n v="100"/>
    <n v="56"/>
    <n v="156"/>
    <n v="5"/>
    <n v="2"/>
  </r>
  <r>
    <s v="08MSU0245B"/>
    <x v="63"/>
    <s v="08USU0013U"/>
    <x v="97"/>
    <x v="0"/>
    <x v="1"/>
    <x v="4"/>
    <n v="5"/>
    <x v="0"/>
    <n v="2"/>
    <x v="0"/>
    <n v="5021400052"/>
    <x v="365"/>
    <n v="1"/>
    <x v="0"/>
    <n v="1"/>
    <s v="Activa"/>
    <n v="0"/>
    <m/>
    <n v="2020"/>
    <n v="3"/>
    <n v="0"/>
    <n v="3"/>
    <n v="0"/>
    <n v="0"/>
    <n v="0"/>
    <n v="0"/>
    <n v="0"/>
    <n v="0"/>
    <n v="0"/>
    <n v="34"/>
    <n v="6"/>
    <n v="40"/>
    <n v="2"/>
    <n v="0"/>
    <n v="124"/>
    <n v="23"/>
    <n v="147"/>
    <n v="4"/>
    <n v="1"/>
  </r>
  <r>
    <s v="08MSU0245B"/>
    <x v="63"/>
    <s v="08USU0013U"/>
    <x v="97"/>
    <x v="0"/>
    <x v="1"/>
    <x v="4"/>
    <n v="5"/>
    <x v="0"/>
    <n v="2"/>
    <x v="0"/>
    <n v="5021500028"/>
    <x v="0"/>
    <n v="1"/>
    <x v="0"/>
    <n v="1"/>
    <s v="Activa"/>
    <n v="0"/>
    <m/>
    <n v="2020"/>
    <n v="21"/>
    <n v="45"/>
    <n v="66"/>
    <n v="0"/>
    <n v="0"/>
    <n v="25"/>
    <n v="45"/>
    <n v="70"/>
    <n v="0"/>
    <n v="0"/>
    <n v="54"/>
    <n v="68"/>
    <n v="122"/>
    <n v="1"/>
    <n v="0"/>
    <n v="320"/>
    <n v="465"/>
    <n v="785"/>
    <n v="15"/>
    <n v="0"/>
  </r>
  <r>
    <s v="08MSU0245B"/>
    <x v="63"/>
    <s v="08USU0013U"/>
    <x v="97"/>
    <x v="0"/>
    <x v="1"/>
    <x v="4"/>
    <n v="5"/>
    <x v="0"/>
    <n v="2"/>
    <x v="0"/>
    <n v="5021500106"/>
    <x v="366"/>
    <n v="1"/>
    <x v="0"/>
    <n v="1"/>
    <s v="Activa"/>
    <n v="0"/>
    <m/>
    <n v="2020"/>
    <n v="0"/>
    <n v="0"/>
    <n v="0"/>
    <n v="0"/>
    <n v="0"/>
    <n v="0"/>
    <n v="0"/>
    <n v="0"/>
    <n v="0"/>
    <n v="0"/>
    <n v="43"/>
    <n v="20"/>
    <n v="63"/>
    <n v="1"/>
    <n v="0"/>
    <n v="256"/>
    <n v="114"/>
    <n v="370"/>
    <n v="4"/>
    <n v="0"/>
  </r>
  <r>
    <s v="08MSU0245B"/>
    <x v="63"/>
    <s v="08USU0013U"/>
    <x v="97"/>
    <x v="0"/>
    <x v="1"/>
    <x v="4"/>
    <n v="5"/>
    <x v="0"/>
    <n v="2"/>
    <x v="0"/>
    <n v="5021600016"/>
    <x v="367"/>
    <n v="1"/>
    <x v="0"/>
    <n v="1"/>
    <s v="Activa"/>
    <n v="0"/>
    <m/>
    <n v="2020"/>
    <n v="0"/>
    <n v="11"/>
    <n v="11"/>
    <n v="0"/>
    <n v="0"/>
    <n v="1"/>
    <n v="36"/>
    <n v="37"/>
    <n v="0"/>
    <n v="0"/>
    <n v="5"/>
    <n v="37"/>
    <n v="42"/>
    <n v="1"/>
    <n v="0"/>
    <n v="20"/>
    <n v="202"/>
    <n v="222"/>
    <n v="2"/>
    <n v="1"/>
  </r>
  <r>
    <s v="08MSU0245B"/>
    <x v="63"/>
    <s v="08USU0013U"/>
    <x v="97"/>
    <x v="0"/>
    <x v="1"/>
    <x v="4"/>
    <n v="5"/>
    <x v="0"/>
    <n v="7"/>
    <x v="3"/>
    <n v="5071100019"/>
    <x v="368"/>
    <n v="1"/>
    <x v="0"/>
    <n v="1"/>
    <s v="Activa"/>
    <n v="0"/>
    <m/>
    <n v="2020"/>
    <n v="19"/>
    <n v="24"/>
    <n v="43"/>
    <n v="0"/>
    <n v="0"/>
    <n v="17"/>
    <n v="21"/>
    <n v="38"/>
    <n v="0"/>
    <n v="0"/>
    <n v="39"/>
    <n v="33"/>
    <n v="72"/>
    <n v="0"/>
    <n v="0"/>
    <n v="214"/>
    <n v="228"/>
    <n v="442"/>
    <n v="1"/>
    <n v="0"/>
  </r>
  <r>
    <s v="08MSU0245B"/>
    <x v="63"/>
    <s v="08USU0013U"/>
    <x v="97"/>
    <x v="0"/>
    <x v="1"/>
    <x v="4"/>
    <n v="5"/>
    <x v="0"/>
    <n v="7"/>
    <x v="3"/>
    <n v="5073100005"/>
    <x v="315"/>
    <n v="1"/>
    <x v="0"/>
    <n v="1"/>
    <s v="Activa"/>
    <n v="0"/>
    <m/>
    <n v="2020"/>
    <n v="33"/>
    <n v="34"/>
    <n v="67"/>
    <n v="0"/>
    <n v="0"/>
    <n v="33"/>
    <n v="16"/>
    <n v="49"/>
    <n v="0"/>
    <n v="0"/>
    <n v="85"/>
    <n v="75"/>
    <n v="160"/>
    <n v="2"/>
    <n v="0"/>
    <n v="547"/>
    <n v="426"/>
    <n v="973"/>
    <n v="9"/>
    <n v="3"/>
  </r>
  <r>
    <s v="08MSU0245B"/>
    <x v="63"/>
    <s v="08USU0013U"/>
    <x v="97"/>
    <x v="0"/>
    <x v="1"/>
    <x v="4"/>
    <n v="5"/>
    <x v="0"/>
    <n v="7"/>
    <x v="3"/>
    <n v="5073100019"/>
    <x v="369"/>
    <n v="1"/>
    <x v="0"/>
    <n v="1"/>
    <s v="Activa"/>
    <n v="0"/>
    <m/>
    <n v="2020"/>
    <n v="0"/>
    <n v="0"/>
    <n v="0"/>
    <n v="0"/>
    <n v="0"/>
    <n v="1"/>
    <n v="0"/>
    <n v="1"/>
    <n v="0"/>
    <n v="0"/>
    <n v="9"/>
    <n v="10"/>
    <n v="19"/>
    <n v="1"/>
    <n v="0"/>
    <n v="23"/>
    <n v="34"/>
    <n v="57"/>
    <n v="1"/>
    <n v="0"/>
  </r>
  <r>
    <s v="08MSU0245B"/>
    <x v="63"/>
    <s v="08USU0013U"/>
    <x v="97"/>
    <x v="0"/>
    <x v="1"/>
    <x v="4"/>
    <n v="7"/>
    <x v="2"/>
    <n v="2"/>
    <x v="0"/>
    <n v="7021600016"/>
    <x v="370"/>
    <n v="1"/>
    <x v="0"/>
    <n v="1"/>
    <s v="Activa"/>
    <n v="0"/>
    <m/>
    <n v="2020"/>
    <n v="2"/>
    <n v="7"/>
    <n v="9"/>
    <n v="0"/>
    <n v="0"/>
    <n v="3"/>
    <n v="4"/>
    <n v="7"/>
    <n v="0"/>
    <n v="0"/>
    <n v="9"/>
    <n v="3"/>
    <n v="12"/>
    <n v="0"/>
    <n v="0"/>
    <n v="18"/>
    <n v="10"/>
    <n v="28"/>
    <n v="0"/>
    <n v="0"/>
  </r>
  <r>
    <s v="08MSU0245B"/>
    <x v="63"/>
    <s v="08USU0013U"/>
    <x v="97"/>
    <x v="0"/>
    <x v="1"/>
    <x v="4"/>
    <n v="7"/>
    <x v="2"/>
    <n v="2"/>
    <x v="0"/>
    <n v="7021600033"/>
    <x v="371"/>
    <n v="1"/>
    <x v="0"/>
    <n v="1"/>
    <s v="Activa"/>
    <n v="0"/>
    <m/>
    <n v="2020"/>
    <n v="4"/>
    <n v="6"/>
    <n v="10"/>
    <n v="0"/>
    <n v="0"/>
    <n v="6"/>
    <n v="2"/>
    <n v="8"/>
    <n v="0"/>
    <n v="0"/>
    <n v="4"/>
    <n v="10"/>
    <n v="14"/>
    <n v="0"/>
    <n v="0"/>
    <n v="7"/>
    <n v="15"/>
    <n v="22"/>
    <n v="0"/>
    <n v="0"/>
  </r>
  <r>
    <s v="08MSU0245B"/>
    <x v="63"/>
    <s v="08USU0013U"/>
    <x v="97"/>
    <x v="0"/>
    <x v="1"/>
    <x v="4"/>
    <n v="7"/>
    <x v="2"/>
    <n v="7"/>
    <x v="3"/>
    <n v="7073100017"/>
    <x v="372"/>
    <n v="1"/>
    <x v="0"/>
    <n v="1"/>
    <s v="Activa"/>
    <n v="0"/>
    <m/>
    <n v="2020"/>
    <n v="0"/>
    <n v="0"/>
    <n v="0"/>
    <n v="0"/>
    <n v="0"/>
    <n v="0"/>
    <n v="0"/>
    <n v="0"/>
    <n v="0"/>
    <n v="0"/>
    <n v="2"/>
    <n v="4"/>
    <n v="6"/>
    <n v="0"/>
    <n v="0"/>
    <n v="3"/>
    <n v="8"/>
    <n v="11"/>
    <n v="0"/>
    <n v="0"/>
  </r>
  <r>
    <s v="08MSU0245B"/>
    <x v="63"/>
    <s v="08USU0013U"/>
    <x v="97"/>
    <x v="0"/>
    <x v="1"/>
    <x v="4"/>
    <n v="7"/>
    <x v="2"/>
    <n v="7"/>
    <x v="3"/>
    <n v="7073100043"/>
    <x v="373"/>
    <n v="1"/>
    <x v="0"/>
    <n v="1"/>
    <s v="Activa"/>
    <n v="0"/>
    <m/>
    <n v="2020"/>
    <n v="5"/>
    <n v="3"/>
    <n v="8"/>
    <n v="0"/>
    <n v="0"/>
    <n v="4"/>
    <n v="1"/>
    <n v="5"/>
    <n v="0"/>
    <n v="0"/>
    <n v="2"/>
    <n v="2"/>
    <n v="4"/>
    <n v="0"/>
    <n v="0"/>
    <n v="3"/>
    <n v="4"/>
    <n v="7"/>
    <n v="0"/>
    <n v="0"/>
  </r>
  <r>
    <s v="08MSU0245B"/>
    <x v="63"/>
    <s v="08USU0013U"/>
    <x v="97"/>
    <x v="0"/>
    <x v="1"/>
    <x v="4"/>
    <n v="8"/>
    <x v="3"/>
    <n v="2"/>
    <x v="0"/>
    <n v="8021100003"/>
    <x v="374"/>
    <n v="1"/>
    <x v="0"/>
    <n v="1"/>
    <s v="Activa"/>
    <n v="0"/>
    <m/>
    <n v="2020"/>
    <n v="0"/>
    <n v="0"/>
    <n v="0"/>
    <n v="0"/>
    <n v="0"/>
    <n v="0"/>
    <n v="0"/>
    <n v="0"/>
    <n v="0"/>
    <n v="0"/>
    <n v="7"/>
    <n v="7"/>
    <n v="14"/>
    <n v="0"/>
    <n v="0"/>
    <n v="10"/>
    <n v="13"/>
    <n v="23"/>
    <n v="0"/>
    <n v="0"/>
  </r>
  <r>
    <s v="08MSU0245B"/>
    <x v="63"/>
    <s v="08USU0013U"/>
    <x v="97"/>
    <x v="0"/>
    <x v="1"/>
    <x v="4"/>
    <n v="8"/>
    <x v="3"/>
    <n v="7"/>
    <x v="3"/>
    <n v="8073100002"/>
    <x v="375"/>
    <n v="1"/>
    <x v="0"/>
    <n v="1"/>
    <s v="Activa"/>
    <n v="0"/>
    <m/>
    <n v="2020"/>
    <n v="3"/>
    <n v="2"/>
    <n v="5"/>
    <n v="0"/>
    <n v="0"/>
    <n v="0"/>
    <n v="0"/>
    <n v="0"/>
    <n v="0"/>
    <n v="0"/>
    <n v="0"/>
    <n v="0"/>
    <n v="0"/>
    <n v="0"/>
    <n v="0"/>
    <n v="3"/>
    <n v="1"/>
    <n v="4"/>
    <n v="0"/>
    <n v="0"/>
  </r>
  <r>
    <s v="08MSU0245B"/>
    <x v="63"/>
    <s v="08USU4981J"/>
    <x v="98"/>
    <x v="0"/>
    <x v="1"/>
    <x v="4"/>
    <n v="5"/>
    <x v="0"/>
    <n v="1"/>
    <x v="4"/>
    <n v="5011500002"/>
    <x v="376"/>
    <n v="1"/>
    <x v="0"/>
    <n v="1"/>
    <s v="Activa"/>
    <n v="0"/>
    <m/>
    <n v="2020"/>
    <n v="18"/>
    <n v="110"/>
    <n v="128"/>
    <n v="0"/>
    <n v="0"/>
    <n v="11"/>
    <n v="103"/>
    <n v="114"/>
    <n v="0"/>
    <n v="0"/>
    <n v="34"/>
    <n v="172"/>
    <n v="206"/>
    <n v="10"/>
    <n v="2"/>
    <n v="198"/>
    <n v="1025"/>
    <n v="1223"/>
    <n v="26"/>
    <n v="4"/>
  </r>
  <r>
    <s v="08MSU0245B"/>
    <x v="63"/>
    <s v="08USU4981J"/>
    <x v="98"/>
    <x v="0"/>
    <x v="1"/>
    <x v="4"/>
    <n v="5"/>
    <x v="0"/>
    <n v="2"/>
    <x v="0"/>
    <n v="5022300031"/>
    <x v="377"/>
    <n v="1"/>
    <x v="0"/>
    <n v="1"/>
    <s v="Activa"/>
    <n v="0"/>
    <m/>
    <n v="2020"/>
    <n v="5"/>
    <n v="6"/>
    <n v="11"/>
    <n v="0"/>
    <n v="0"/>
    <n v="3"/>
    <n v="8"/>
    <n v="11"/>
    <n v="0"/>
    <n v="0"/>
    <n v="15"/>
    <n v="22"/>
    <n v="37"/>
    <n v="0"/>
    <n v="0"/>
    <n v="38"/>
    <n v="56"/>
    <n v="94"/>
    <n v="2"/>
    <n v="0"/>
  </r>
  <r>
    <s v="08MSU0245B"/>
    <x v="63"/>
    <s v="08USU4981J"/>
    <x v="98"/>
    <x v="0"/>
    <x v="1"/>
    <x v="4"/>
    <n v="5"/>
    <x v="0"/>
    <n v="2"/>
    <x v="0"/>
    <n v="5022500008"/>
    <x v="167"/>
    <n v="1"/>
    <x v="0"/>
    <n v="1"/>
    <s v="Activa"/>
    <n v="0"/>
    <m/>
    <n v="2020"/>
    <n v="7"/>
    <n v="0"/>
    <n v="7"/>
    <n v="0"/>
    <n v="0"/>
    <n v="4"/>
    <n v="0"/>
    <n v="4"/>
    <n v="0"/>
    <n v="0"/>
    <n v="22"/>
    <n v="8"/>
    <n v="30"/>
    <n v="1"/>
    <n v="0"/>
    <n v="46"/>
    <n v="36"/>
    <n v="82"/>
    <n v="1"/>
    <n v="0"/>
  </r>
  <r>
    <s v="08MSU0245B"/>
    <x v="63"/>
    <s v="08USU4981J"/>
    <x v="98"/>
    <x v="0"/>
    <x v="1"/>
    <x v="4"/>
    <n v="5"/>
    <x v="0"/>
    <n v="3"/>
    <x v="1"/>
    <n v="5031100007"/>
    <x v="31"/>
    <n v="1"/>
    <x v="0"/>
    <n v="1"/>
    <s v="Activa"/>
    <n v="0"/>
    <m/>
    <n v="2020"/>
    <n v="26"/>
    <n v="65"/>
    <n v="91"/>
    <n v="0"/>
    <n v="0"/>
    <n v="35"/>
    <n v="95"/>
    <n v="130"/>
    <n v="0"/>
    <n v="0"/>
    <n v="65"/>
    <n v="102"/>
    <n v="167"/>
    <n v="4"/>
    <n v="0"/>
    <n v="337"/>
    <n v="723"/>
    <n v="1060"/>
    <n v="10"/>
    <n v="3"/>
  </r>
  <r>
    <s v="08MSU0245B"/>
    <x v="63"/>
    <s v="08USU4981J"/>
    <x v="98"/>
    <x v="0"/>
    <x v="1"/>
    <x v="4"/>
    <n v="5"/>
    <x v="0"/>
    <n v="3"/>
    <x v="1"/>
    <n v="5031200031"/>
    <x v="378"/>
    <n v="1"/>
    <x v="0"/>
    <n v="1"/>
    <s v="Activa"/>
    <n v="0"/>
    <m/>
    <n v="2020"/>
    <n v="0"/>
    <n v="5"/>
    <n v="5"/>
    <n v="0"/>
    <n v="0"/>
    <n v="3"/>
    <n v="4"/>
    <n v="7"/>
    <n v="0"/>
    <n v="0"/>
    <n v="6"/>
    <n v="10"/>
    <n v="16"/>
    <n v="1"/>
    <n v="0"/>
    <n v="40"/>
    <n v="46"/>
    <n v="86"/>
    <n v="1"/>
    <n v="0"/>
  </r>
  <r>
    <s v="08MSU0245B"/>
    <x v="63"/>
    <s v="08USU4981J"/>
    <x v="98"/>
    <x v="0"/>
    <x v="1"/>
    <x v="4"/>
    <n v="5"/>
    <x v="0"/>
    <n v="3"/>
    <x v="1"/>
    <n v="5031300032"/>
    <x v="379"/>
    <n v="1"/>
    <x v="0"/>
    <n v="1"/>
    <s v="Activa"/>
    <n v="0"/>
    <m/>
    <n v="2020"/>
    <n v="3"/>
    <n v="4"/>
    <n v="7"/>
    <n v="0"/>
    <n v="0"/>
    <n v="6"/>
    <n v="5"/>
    <n v="11"/>
    <n v="0"/>
    <n v="0"/>
    <n v="24"/>
    <n v="31"/>
    <n v="55"/>
    <n v="2"/>
    <n v="1"/>
    <n v="173"/>
    <n v="189"/>
    <n v="362"/>
    <n v="5"/>
    <n v="1"/>
  </r>
  <r>
    <s v="08MSU0245B"/>
    <x v="63"/>
    <s v="08USU4981J"/>
    <x v="98"/>
    <x v="0"/>
    <x v="1"/>
    <x v="4"/>
    <n v="5"/>
    <x v="0"/>
    <n v="3"/>
    <x v="1"/>
    <n v="5031400003"/>
    <x v="72"/>
    <n v="1"/>
    <x v="0"/>
    <n v="1"/>
    <s v="Activa"/>
    <n v="0"/>
    <m/>
    <n v="2020"/>
    <n v="15"/>
    <n v="10"/>
    <n v="25"/>
    <n v="0"/>
    <n v="0"/>
    <n v="13"/>
    <n v="11"/>
    <n v="24"/>
    <n v="0"/>
    <n v="0"/>
    <n v="41"/>
    <n v="31"/>
    <n v="72"/>
    <n v="3"/>
    <n v="1"/>
    <n v="124"/>
    <n v="97"/>
    <n v="221"/>
    <n v="7"/>
    <n v="1"/>
  </r>
  <r>
    <s v="08MSU0245B"/>
    <x v="63"/>
    <s v="08USU4981J"/>
    <x v="98"/>
    <x v="0"/>
    <x v="1"/>
    <x v="4"/>
    <n v="5"/>
    <x v="0"/>
    <n v="3"/>
    <x v="1"/>
    <n v="5031500010"/>
    <x v="260"/>
    <n v="1"/>
    <x v="0"/>
    <n v="1"/>
    <s v="Activa"/>
    <n v="0"/>
    <m/>
    <n v="2020"/>
    <n v="4"/>
    <n v="65"/>
    <n v="69"/>
    <n v="0"/>
    <n v="0"/>
    <n v="3"/>
    <n v="56"/>
    <n v="59"/>
    <n v="0"/>
    <n v="0"/>
    <n v="13"/>
    <n v="97"/>
    <n v="110"/>
    <n v="3"/>
    <n v="2"/>
    <n v="56"/>
    <n v="623"/>
    <n v="679"/>
    <n v="13"/>
    <n v="6"/>
  </r>
  <r>
    <s v="08MSU0245B"/>
    <x v="63"/>
    <s v="08USU4981J"/>
    <x v="98"/>
    <x v="0"/>
    <x v="1"/>
    <x v="4"/>
    <n v="5"/>
    <x v="0"/>
    <n v="3"/>
    <x v="1"/>
    <n v="5033100011"/>
    <x v="1"/>
    <n v="1"/>
    <x v="0"/>
    <n v="1"/>
    <s v="Activa"/>
    <n v="0"/>
    <m/>
    <n v="2020"/>
    <n v="73"/>
    <n v="127"/>
    <n v="200"/>
    <n v="0"/>
    <n v="0"/>
    <n v="80"/>
    <n v="110"/>
    <n v="190"/>
    <n v="0"/>
    <n v="0"/>
    <n v="146"/>
    <n v="243"/>
    <n v="389"/>
    <n v="15"/>
    <n v="1"/>
    <n v="801"/>
    <n v="1180"/>
    <n v="1981"/>
    <n v="33"/>
    <n v="6"/>
  </r>
  <r>
    <s v="08MSU0245B"/>
    <x v="63"/>
    <s v="08USU4981J"/>
    <x v="98"/>
    <x v="0"/>
    <x v="1"/>
    <x v="4"/>
    <n v="5"/>
    <x v="0"/>
    <n v="4"/>
    <x v="2"/>
    <n v="5041300016"/>
    <x v="380"/>
    <n v="1"/>
    <x v="0"/>
    <n v="1"/>
    <s v="Activa"/>
    <n v="0"/>
    <m/>
    <n v="2020"/>
    <n v="11"/>
    <n v="14"/>
    <n v="25"/>
    <n v="0"/>
    <n v="0"/>
    <n v="10"/>
    <n v="16"/>
    <n v="26"/>
    <n v="0"/>
    <n v="0"/>
    <n v="89"/>
    <n v="74"/>
    <n v="163"/>
    <n v="2"/>
    <n v="0"/>
    <n v="383"/>
    <n v="373"/>
    <n v="756"/>
    <n v="4"/>
    <n v="1"/>
  </r>
  <r>
    <s v="08MSU0245B"/>
    <x v="63"/>
    <s v="08USU4981J"/>
    <x v="98"/>
    <x v="0"/>
    <x v="1"/>
    <x v="4"/>
    <n v="5"/>
    <x v="0"/>
    <n v="4"/>
    <x v="2"/>
    <n v="5041400026"/>
    <x v="27"/>
    <n v="1"/>
    <x v="0"/>
    <n v="1"/>
    <s v="Activa"/>
    <n v="0"/>
    <m/>
    <n v="2020"/>
    <n v="38"/>
    <n v="59"/>
    <n v="97"/>
    <n v="0"/>
    <n v="0"/>
    <n v="36"/>
    <n v="69"/>
    <n v="105"/>
    <n v="0"/>
    <n v="0"/>
    <n v="82"/>
    <n v="109"/>
    <n v="191"/>
    <n v="5"/>
    <n v="1"/>
    <n v="351"/>
    <n v="514"/>
    <n v="865"/>
    <n v="14"/>
    <n v="2"/>
  </r>
  <r>
    <s v="08MSU0245B"/>
    <x v="63"/>
    <s v="08USU4981J"/>
    <x v="98"/>
    <x v="0"/>
    <x v="1"/>
    <x v="4"/>
    <n v="5"/>
    <x v="0"/>
    <n v="4"/>
    <x v="2"/>
    <n v="5042100055"/>
    <x v="16"/>
    <n v="1"/>
    <x v="0"/>
    <n v="1"/>
    <s v="Activa"/>
    <n v="0"/>
    <m/>
    <n v="2020"/>
    <n v="39"/>
    <n v="67"/>
    <n v="106"/>
    <n v="0"/>
    <n v="0"/>
    <n v="52"/>
    <n v="64"/>
    <n v="116"/>
    <n v="0"/>
    <n v="0"/>
    <n v="147"/>
    <n v="155"/>
    <n v="302"/>
    <n v="3"/>
    <n v="2"/>
    <n v="681"/>
    <n v="789"/>
    <n v="1470"/>
    <n v="13"/>
    <n v="5"/>
  </r>
  <r>
    <s v="08MSU0245B"/>
    <x v="63"/>
    <s v="08USU4981J"/>
    <x v="98"/>
    <x v="0"/>
    <x v="1"/>
    <x v="4"/>
    <n v="5"/>
    <x v="0"/>
    <n v="10"/>
    <x v="8"/>
    <n v="5101600013"/>
    <x v="381"/>
    <n v="1"/>
    <x v="0"/>
    <n v="1"/>
    <s v="Activa"/>
    <n v="0"/>
    <m/>
    <n v="2020"/>
    <n v="4"/>
    <n v="31"/>
    <n v="35"/>
    <n v="0"/>
    <n v="0"/>
    <n v="3"/>
    <n v="27"/>
    <n v="30"/>
    <n v="0"/>
    <n v="0"/>
    <n v="26"/>
    <n v="55"/>
    <n v="81"/>
    <n v="3"/>
    <n v="0"/>
    <n v="136"/>
    <n v="353"/>
    <n v="489"/>
    <n v="7"/>
    <n v="1"/>
  </r>
  <r>
    <s v="08MSU0245B"/>
    <x v="63"/>
    <s v="08USU4981J"/>
    <x v="98"/>
    <x v="0"/>
    <x v="1"/>
    <x v="4"/>
    <n v="7"/>
    <x v="2"/>
    <n v="1"/>
    <x v="4"/>
    <n v="7011200046"/>
    <x v="382"/>
    <n v="1"/>
    <x v="0"/>
    <n v="1"/>
    <s v="Activa"/>
    <n v="0"/>
    <m/>
    <n v="2020"/>
    <n v="1"/>
    <n v="4"/>
    <n v="5"/>
    <n v="0"/>
    <n v="0"/>
    <n v="0"/>
    <n v="4"/>
    <n v="4"/>
    <n v="0"/>
    <n v="0"/>
    <n v="1"/>
    <n v="5"/>
    <n v="6"/>
    <n v="0"/>
    <n v="0"/>
    <n v="4"/>
    <n v="7"/>
    <n v="11"/>
    <n v="0"/>
    <n v="0"/>
  </r>
  <r>
    <s v="08MSU0245B"/>
    <x v="63"/>
    <s v="08USU4981J"/>
    <x v="98"/>
    <x v="0"/>
    <x v="1"/>
    <x v="4"/>
    <n v="7"/>
    <x v="2"/>
    <n v="1"/>
    <x v="4"/>
    <n v="7012000086"/>
    <x v="383"/>
    <n v="1"/>
    <x v="0"/>
    <n v="1"/>
    <s v="Activa"/>
    <n v="0"/>
    <m/>
    <n v="2020"/>
    <n v="0"/>
    <n v="0"/>
    <n v="0"/>
    <n v="0"/>
    <n v="0"/>
    <n v="0"/>
    <n v="0"/>
    <n v="0"/>
    <n v="0"/>
    <n v="0"/>
    <n v="0"/>
    <n v="0"/>
    <n v="0"/>
    <n v="0"/>
    <n v="0"/>
    <n v="1"/>
    <n v="6"/>
    <n v="7"/>
    <n v="0"/>
    <n v="0"/>
  </r>
  <r>
    <s v="08MSU0245B"/>
    <x v="63"/>
    <s v="08USU4981J"/>
    <x v="98"/>
    <x v="0"/>
    <x v="1"/>
    <x v="4"/>
    <n v="7"/>
    <x v="2"/>
    <n v="2"/>
    <x v="0"/>
    <n v="7022300006"/>
    <x v="384"/>
    <n v="1"/>
    <x v="0"/>
    <n v="1"/>
    <s v="Activa"/>
    <n v="0"/>
    <m/>
    <n v="2020"/>
    <n v="0"/>
    <n v="0"/>
    <n v="0"/>
    <n v="0"/>
    <n v="0"/>
    <n v="0"/>
    <n v="0"/>
    <n v="0"/>
    <n v="0"/>
    <n v="0"/>
    <n v="0"/>
    <n v="0"/>
    <n v="0"/>
    <n v="0"/>
    <n v="0"/>
    <n v="3"/>
    <n v="4"/>
    <n v="7"/>
    <n v="0"/>
    <n v="0"/>
  </r>
  <r>
    <s v="08MSU0245B"/>
    <x v="63"/>
    <s v="08USU4981J"/>
    <x v="98"/>
    <x v="0"/>
    <x v="1"/>
    <x v="4"/>
    <n v="7"/>
    <x v="2"/>
    <n v="3"/>
    <x v="1"/>
    <n v="7031100028"/>
    <x v="385"/>
    <n v="1"/>
    <x v="0"/>
    <n v="1"/>
    <s v="Activa"/>
    <n v="0"/>
    <m/>
    <n v="2020"/>
    <n v="3"/>
    <n v="4"/>
    <n v="7"/>
    <n v="0"/>
    <n v="0"/>
    <n v="5"/>
    <n v="9"/>
    <n v="14"/>
    <n v="0"/>
    <n v="0"/>
    <n v="8"/>
    <n v="12"/>
    <n v="20"/>
    <n v="0"/>
    <n v="0"/>
    <n v="8"/>
    <n v="12"/>
    <n v="20"/>
    <n v="0"/>
    <n v="0"/>
  </r>
  <r>
    <s v="08MSU0245B"/>
    <x v="63"/>
    <s v="08USU4981J"/>
    <x v="98"/>
    <x v="0"/>
    <x v="1"/>
    <x v="4"/>
    <n v="7"/>
    <x v="2"/>
    <n v="3"/>
    <x v="1"/>
    <n v="7031100082"/>
    <x v="386"/>
    <n v="1"/>
    <x v="0"/>
    <n v="1"/>
    <s v="Activa"/>
    <n v="0"/>
    <m/>
    <n v="2020"/>
    <n v="1"/>
    <n v="6"/>
    <n v="7"/>
    <n v="0"/>
    <n v="0"/>
    <n v="1"/>
    <n v="6"/>
    <n v="7"/>
    <n v="0"/>
    <n v="0"/>
    <n v="1"/>
    <n v="11"/>
    <n v="12"/>
    <n v="1"/>
    <n v="0"/>
    <n v="5"/>
    <n v="23"/>
    <n v="28"/>
    <n v="1"/>
    <n v="0"/>
  </r>
  <r>
    <s v="08MSU0245B"/>
    <x v="63"/>
    <s v="08USU4981J"/>
    <x v="98"/>
    <x v="0"/>
    <x v="1"/>
    <x v="4"/>
    <n v="7"/>
    <x v="2"/>
    <n v="3"/>
    <x v="1"/>
    <n v="7031200064"/>
    <x v="387"/>
    <n v="1"/>
    <x v="0"/>
    <n v="1"/>
    <s v="Activa"/>
    <n v="0"/>
    <m/>
    <n v="2020"/>
    <n v="1"/>
    <n v="0"/>
    <n v="1"/>
    <n v="0"/>
    <n v="0"/>
    <n v="1"/>
    <n v="0"/>
    <n v="1"/>
    <n v="0"/>
    <n v="0"/>
    <n v="0"/>
    <n v="0"/>
    <n v="0"/>
    <n v="0"/>
    <n v="0"/>
    <n v="4"/>
    <n v="4"/>
    <n v="8"/>
    <n v="0"/>
    <n v="0"/>
  </r>
  <r>
    <s v="08MSU0245B"/>
    <x v="63"/>
    <s v="08USU4981J"/>
    <x v="98"/>
    <x v="0"/>
    <x v="1"/>
    <x v="4"/>
    <n v="7"/>
    <x v="2"/>
    <n v="3"/>
    <x v="1"/>
    <n v="7031300094"/>
    <x v="388"/>
    <n v="1"/>
    <x v="0"/>
    <n v="1"/>
    <s v="Activa"/>
    <n v="0"/>
    <m/>
    <n v="2020"/>
    <n v="0"/>
    <n v="0"/>
    <n v="0"/>
    <n v="0"/>
    <n v="0"/>
    <n v="0"/>
    <n v="1"/>
    <n v="1"/>
    <n v="0"/>
    <n v="0"/>
    <n v="0"/>
    <n v="0"/>
    <n v="0"/>
    <n v="0"/>
    <n v="0"/>
    <n v="1"/>
    <n v="8"/>
    <n v="9"/>
    <n v="0"/>
    <n v="0"/>
  </r>
  <r>
    <s v="08MSU0245B"/>
    <x v="63"/>
    <s v="08USU4981J"/>
    <x v="98"/>
    <x v="0"/>
    <x v="1"/>
    <x v="4"/>
    <n v="7"/>
    <x v="2"/>
    <n v="3"/>
    <x v="1"/>
    <n v="7031400008"/>
    <x v="389"/>
    <n v="1"/>
    <x v="0"/>
    <n v="1"/>
    <s v="Activa"/>
    <n v="0"/>
    <m/>
    <n v="2020"/>
    <n v="2"/>
    <n v="2"/>
    <n v="4"/>
    <n v="0"/>
    <n v="0"/>
    <n v="2"/>
    <n v="4"/>
    <n v="6"/>
    <n v="0"/>
    <n v="0"/>
    <n v="5"/>
    <n v="2"/>
    <n v="7"/>
    <n v="0"/>
    <n v="0"/>
    <n v="7"/>
    <n v="5"/>
    <n v="12"/>
    <n v="0"/>
    <n v="0"/>
  </r>
  <r>
    <s v="08MSU0245B"/>
    <x v="63"/>
    <s v="08USU4981J"/>
    <x v="98"/>
    <x v="0"/>
    <x v="1"/>
    <x v="4"/>
    <n v="7"/>
    <x v="2"/>
    <n v="3"/>
    <x v="1"/>
    <n v="7031500027"/>
    <x v="390"/>
    <n v="1"/>
    <x v="0"/>
    <n v="1"/>
    <s v="Activa"/>
    <n v="0"/>
    <m/>
    <n v="2020"/>
    <n v="0"/>
    <n v="0"/>
    <n v="0"/>
    <n v="0"/>
    <n v="0"/>
    <n v="2"/>
    <n v="1"/>
    <n v="3"/>
    <n v="0"/>
    <n v="0"/>
    <n v="0"/>
    <n v="0"/>
    <n v="0"/>
    <n v="0"/>
    <n v="0"/>
    <n v="2"/>
    <n v="3"/>
    <n v="5"/>
    <n v="0"/>
    <n v="1"/>
  </r>
  <r>
    <s v="08MSU0245B"/>
    <x v="63"/>
    <s v="08USU4981J"/>
    <x v="98"/>
    <x v="0"/>
    <x v="1"/>
    <x v="4"/>
    <n v="7"/>
    <x v="2"/>
    <n v="3"/>
    <x v="1"/>
    <n v="7032200009"/>
    <x v="391"/>
    <n v="3"/>
    <x v="2"/>
    <n v="3"/>
    <s v="Liquidacion"/>
    <n v="0"/>
    <m/>
    <n v="2020"/>
    <n v="4"/>
    <n v="2"/>
    <n v="6"/>
    <n v="0"/>
    <n v="0"/>
    <n v="4"/>
    <n v="2"/>
    <n v="6"/>
    <n v="0"/>
    <n v="0"/>
    <n v="0"/>
    <n v="0"/>
    <n v="0"/>
    <n v="0"/>
    <n v="0"/>
    <n v="0"/>
    <n v="0"/>
    <n v="0"/>
    <n v="0"/>
    <n v="0"/>
  </r>
  <r>
    <s v="08MSU0245B"/>
    <x v="63"/>
    <s v="08USU4981J"/>
    <x v="98"/>
    <x v="0"/>
    <x v="1"/>
    <x v="4"/>
    <n v="7"/>
    <x v="2"/>
    <n v="3"/>
    <x v="1"/>
    <n v="7033100060"/>
    <x v="392"/>
    <n v="1"/>
    <x v="0"/>
    <n v="1"/>
    <s v="Activa"/>
    <n v="0"/>
    <m/>
    <n v="2020"/>
    <n v="0"/>
    <n v="0"/>
    <n v="0"/>
    <n v="0"/>
    <n v="0"/>
    <n v="0"/>
    <n v="0"/>
    <n v="0"/>
    <n v="0"/>
    <n v="0"/>
    <n v="18"/>
    <n v="27"/>
    <n v="45"/>
    <n v="0"/>
    <n v="0"/>
    <n v="18"/>
    <n v="27"/>
    <n v="45"/>
    <n v="0"/>
    <n v="0"/>
  </r>
  <r>
    <s v="08MSU0245B"/>
    <x v="63"/>
    <s v="08USU4981J"/>
    <x v="98"/>
    <x v="0"/>
    <x v="1"/>
    <x v="4"/>
    <n v="7"/>
    <x v="2"/>
    <n v="3"/>
    <x v="1"/>
    <n v="7033100066"/>
    <x v="393"/>
    <n v="1"/>
    <x v="0"/>
    <n v="1"/>
    <s v="Activa"/>
    <n v="0"/>
    <m/>
    <n v="2020"/>
    <n v="0"/>
    <n v="0"/>
    <n v="0"/>
    <n v="0"/>
    <n v="0"/>
    <n v="0"/>
    <n v="0"/>
    <n v="0"/>
    <n v="0"/>
    <n v="0"/>
    <n v="0"/>
    <n v="0"/>
    <n v="0"/>
    <n v="0"/>
    <n v="0"/>
    <n v="12"/>
    <n v="12"/>
    <n v="24"/>
    <n v="0"/>
    <n v="0"/>
  </r>
  <r>
    <s v="08MSU0245B"/>
    <x v="63"/>
    <s v="08USU4981J"/>
    <x v="98"/>
    <x v="0"/>
    <x v="1"/>
    <x v="4"/>
    <n v="7"/>
    <x v="2"/>
    <n v="3"/>
    <x v="1"/>
    <n v="7033100328"/>
    <x v="394"/>
    <n v="1"/>
    <x v="0"/>
    <n v="1"/>
    <s v="Activa"/>
    <n v="0"/>
    <m/>
    <n v="2020"/>
    <n v="1"/>
    <n v="4"/>
    <n v="5"/>
    <n v="0"/>
    <n v="0"/>
    <n v="0"/>
    <n v="0"/>
    <n v="0"/>
    <n v="0"/>
    <n v="0"/>
    <n v="5"/>
    <n v="5"/>
    <n v="10"/>
    <n v="0"/>
    <n v="0"/>
    <n v="5"/>
    <n v="5"/>
    <n v="10"/>
    <n v="0"/>
    <n v="0"/>
  </r>
  <r>
    <s v="08MSU0245B"/>
    <x v="63"/>
    <s v="08USU4981J"/>
    <x v="98"/>
    <x v="0"/>
    <x v="1"/>
    <x v="4"/>
    <n v="7"/>
    <x v="2"/>
    <n v="4"/>
    <x v="2"/>
    <n v="7042000002"/>
    <x v="159"/>
    <n v="1"/>
    <x v="0"/>
    <n v="1"/>
    <s v="Activa"/>
    <n v="0"/>
    <m/>
    <n v="2020"/>
    <n v="8"/>
    <n v="16"/>
    <n v="24"/>
    <n v="0"/>
    <n v="0"/>
    <n v="8"/>
    <n v="16"/>
    <n v="24"/>
    <n v="0"/>
    <n v="0"/>
    <n v="13"/>
    <n v="5"/>
    <n v="18"/>
    <n v="0"/>
    <n v="0"/>
    <n v="31"/>
    <n v="27"/>
    <n v="58"/>
    <n v="0"/>
    <n v="0"/>
  </r>
  <r>
    <s v="08MSU0245B"/>
    <x v="63"/>
    <s v="08USU4981J"/>
    <x v="98"/>
    <x v="0"/>
    <x v="1"/>
    <x v="4"/>
    <n v="8"/>
    <x v="3"/>
    <n v="2"/>
    <x v="0"/>
    <n v="8022600016"/>
    <x v="395"/>
    <n v="1"/>
    <x v="0"/>
    <n v="1"/>
    <s v="Activa"/>
    <n v="0"/>
    <m/>
    <n v="2020"/>
    <n v="0"/>
    <n v="0"/>
    <n v="0"/>
    <n v="0"/>
    <n v="0"/>
    <n v="0"/>
    <n v="0"/>
    <n v="0"/>
    <n v="0"/>
    <n v="0"/>
    <n v="0"/>
    <n v="0"/>
    <n v="0"/>
    <n v="0"/>
    <n v="0"/>
    <n v="7"/>
    <n v="1"/>
    <n v="8"/>
    <n v="0"/>
    <n v="0"/>
  </r>
  <r>
    <s v="08MSU0245B"/>
    <x v="63"/>
    <s v="08USU4981J"/>
    <x v="98"/>
    <x v="0"/>
    <x v="1"/>
    <x v="4"/>
    <n v="8"/>
    <x v="3"/>
    <n v="3"/>
    <x v="1"/>
    <n v="8031000001"/>
    <x v="396"/>
    <n v="1"/>
    <x v="0"/>
    <n v="1"/>
    <s v="Activa"/>
    <n v="0"/>
    <m/>
    <n v="2020"/>
    <n v="0"/>
    <n v="0"/>
    <n v="0"/>
    <n v="0"/>
    <n v="0"/>
    <n v="0"/>
    <n v="0"/>
    <n v="0"/>
    <n v="0"/>
    <n v="0"/>
    <n v="0"/>
    <n v="0"/>
    <n v="0"/>
    <n v="0"/>
    <n v="0"/>
    <n v="9"/>
    <n v="4"/>
    <n v="13"/>
    <n v="0"/>
    <n v="0"/>
  </r>
  <r>
    <s v="08MSU0245B"/>
    <x v="63"/>
    <s v="08USU4981J"/>
    <x v="98"/>
    <x v="0"/>
    <x v="1"/>
    <x v="4"/>
    <n v="8"/>
    <x v="3"/>
    <n v="3"/>
    <x v="1"/>
    <n v="8031100023"/>
    <x v="397"/>
    <n v="1"/>
    <x v="0"/>
    <n v="1"/>
    <s v="Activa"/>
    <n v="0"/>
    <m/>
    <n v="2020"/>
    <n v="0"/>
    <n v="0"/>
    <n v="0"/>
    <n v="0"/>
    <n v="0"/>
    <n v="2"/>
    <n v="6"/>
    <n v="8"/>
    <n v="0"/>
    <n v="0"/>
    <n v="5"/>
    <n v="6"/>
    <n v="11"/>
    <n v="0"/>
    <n v="0"/>
    <n v="11"/>
    <n v="10"/>
    <n v="21"/>
    <n v="0"/>
    <n v="0"/>
  </r>
  <r>
    <s v="08MSU0245B"/>
    <x v="63"/>
    <s v="08USU4981J"/>
    <x v="98"/>
    <x v="0"/>
    <x v="1"/>
    <x v="4"/>
    <n v="8"/>
    <x v="3"/>
    <n v="4"/>
    <x v="2"/>
    <n v="8042000003"/>
    <x v="398"/>
    <n v="1"/>
    <x v="0"/>
    <n v="1"/>
    <s v="Activa"/>
    <n v="0"/>
    <m/>
    <n v="2020"/>
    <n v="0"/>
    <n v="0"/>
    <n v="0"/>
    <n v="0"/>
    <n v="0"/>
    <n v="1"/>
    <n v="0"/>
    <n v="1"/>
    <n v="0"/>
    <n v="0"/>
    <n v="2"/>
    <n v="4"/>
    <n v="6"/>
    <n v="0"/>
    <n v="0"/>
    <n v="4"/>
    <n v="8"/>
    <n v="12"/>
    <n v="0"/>
    <n v="0"/>
  </r>
  <r>
    <s v="08MSU0245B"/>
    <x v="63"/>
    <s v="08USU4982I"/>
    <x v="99"/>
    <x v="0"/>
    <x v="1"/>
    <x v="4"/>
    <n v="5"/>
    <x v="0"/>
    <n v="5"/>
    <x v="7"/>
    <n v="5052300003"/>
    <x v="399"/>
    <n v="1"/>
    <x v="0"/>
    <n v="1"/>
    <s v="Activa"/>
    <n v="0"/>
    <m/>
    <n v="2020"/>
    <n v="0"/>
    <n v="0"/>
    <n v="0"/>
    <n v="0"/>
    <n v="0"/>
    <n v="0"/>
    <n v="0"/>
    <n v="0"/>
    <n v="0"/>
    <n v="0"/>
    <n v="8"/>
    <n v="8"/>
    <n v="16"/>
    <n v="0"/>
    <n v="0"/>
    <n v="27"/>
    <n v="35"/>
    <n v="62"/>
    <n v="1"/>
    <n v="0"/>
  </r>
  <r>
    <s v="08MSU0245B"/>
    <x v="63"/>
    <s v="08USU4982I"/>
    <x v="99"/>
    <x v="0"/>
    <x v="1"/>
    <x v="4"/>
    <n v="5"/>
    <x v="0"/>
    <n v="5"/>
    <x v="7"/>
    <n v="5053100004"/>
    <x v="400"/>
    <n v="1"/>
    <x v="0"/>
    <n v="1"/>
    <s v="Activa"/>
    <n v="0"/>
    <m/>
    <n v="2020"/>
    <n v="3"/>
    <n v="5"/>
    <n v="8"/>
    <n v="0"/>
    <n v="0"/>
    <n v="2"/>
    <n v="5"/>
    <n v="7"/>
    <n v="0"/>
    <n v="0"/>
    <n v="12"/>
    <n v="13"/>
    <n v="25"/>
    <n v="1"/>
    <n v="0"/>
    <n v="42"/>
    <n v="48"/>
    <n v="90"/>
    <n v="3"/>
    <n v="0"/>
  </r>
  <r>
    <s v="08MSU0245B"/>
    <x v="63"/>
    <s v="08USU4982I"/>
    <x v="99"/>
    <x v="0"/>
    <x v="1"/>
    <x v="4"/>
    <n v="5"/>
    <x v="0"/>
    <n v="6"/>
    <x v="5"/>
    <n v="5061300046"/>
    <x v="21"/>
    <n v="1"/>
    <x v="0"/>
    <n v="1"/>
    <s v="Activa"/>
    <n v="0"/>
    <m/>
    <n v="2020"/>
    <n v="49"/>
    <n v="15"/>
    <n v="64"/>
    <n v="0"/>
    <n v="0"/>
    <n v="54"/>
    <n v="14"/>
    <n v="68"/>
    <n v="0"/>
    <n v="0"/>
    <n v="94"/>
    <n v="24"/>
    <n v="118"/>
    <n v="2"/>
    <n v="0"/>
    <n v="468"/>
    <n v="109"/>
    <n v="577"/>
    <n v="10"/>
    <n v="0"/>
  </r>
  <r>
    <s v="08MSU0245B"/>
    <x v="63"/>
    <s v="08USU4982I"/>
    <x v="99"/>
    <x v="0"/>
    <x v="1"/>
    <x v="4"/>
    <n v="5"/>
    <x v="0"/>
    <n v="7"/>
    <x v="3"/>
    <n v="5071000003"/>
    <x v="401"/>
    <n v="1"/>
    <x v="0"/>
    <n v="1"/>
    <s v="Activa"/>
    <n v="0"/>
    <m/>
    <n v="2020"/>
    <n v="9"/>
    <n v="1"/>
    <n v="10"/>
    <n v="0"/>
    <n v="0"/>
    <n v="6"/>
    <n v="1"/>
    <n v="7"/>
    <n v="0"/>
    <n v="0"/>
    <n v="71"/>
    <n v="16"/>
    <n v="87"/>
    <n v="5"/>
    <n v="0"/>
    <n v="206"/>
    <n v="72"/>
    <n v="278"/>
    <n v="7"/>
    <n v="0"/>
  </r>
  <r>
    <s v="08MSU0245B"/>
    <x v="63"/>
    <s v="08USU4982I"/>
    <x v="99"/>
    <x v="0"/>
    <x v="1"/>
    <x v="4"/>
    <n v="5"/>
    <x v="0"/>
    <n v="7"/>
    <x v="3"/>
    <n v="5071000020"/>
    <x v="402"/>
    <n v="1"/>
    <x v="0"/>
    <n v="1"/>
    <s v="Activa"/>
    <n v="0"/>
    <m/>
    <n v="2020"/>
    <n v="31"/>
    <n v="43"/>
    <n v="74"/>
    <n v="0"/>
    <n v="0"/>
    <n v="28"/>
    <n v="34"/>
    <n v="62"/>
    <n v="0"/>
    <n v="0"/>
    <n v="64"/>
    <n v="54"/>
    <n v="118"/>
    <n v="6"/>
    <n v="0"/>
    <n v="278"/>
    <n v="294"/>
    <n v="572"/>
    <n v="15"/>
    <n v="1"/>
  </r>
  <r>
    <s v="08MSU0245B"/>
    <x v="63"/>
    <s v="08USU4982I"/>
    <x v="99"/>
    <x v="0"/>
    <x v="1"/>
    <x v="4"/>
    <n v="5"/>
    <x v="0"/>
    <n v="7"/>
    <x v="3"/>
    <n v="5071100014"/>
    <x v="273"/>
    <n v="1"/>
    <x v="0"/>
    <n v="1"/>
    <s v="Activa"/>
    <n v="0"/>
    <m/>
    <n v="2020"/>
    <n v="5"/>
    <n v="0"/>
    <n v="5"/>
    <n v="0"/>
    <n v="0"/>
    <n v="4"/>
    <n v="0"/>
    <n v="4"/>
    <n v="0"/>
    <n v="0"/>
    <n v="54"/>
    <n v="8"/>
    <n v="62"/>
    <n v="0"/>
    <n v="0"/>
    <n v="199"/>
    <n v="37"/>
    <n v="236"/>
    <n v="2"/>
    <n v="0"/>
  </r>
  <r>
    <s v="08MSU0245B"/>
    <x v="63"/>
    <s v="08USU4982I"/>
    <x v="99"/>
    <x v="0"/>
    <x v="1"/>
    <x v="4"/>
    <n v="5"/>
    <x v="0"/>
    <n v="7"/>
    <x v="3"/>
    <n v="5071200003"/>
    <x v="274"/>
    <n v="1"/>
    <x v="0"/>
    <n v="1"/>
    <s v="Activa"/>
    <n v="0"/>
    <m/>
    <n v="2020"/>
    <n v="22"/>
    <n v="2"/>
    <n v="24"/>
    <n v="0"/>
    <n v="0"/>
    <n v="19"/>
    <n v="3"/>
    <n v="22"/>
    <n v="0"/>
    <n v="0"/>
    <n v="64"/>
    <n v="1"/>
    <n v="65"/>
    <n v="4"/>
    <n v="0"/>
    <n v="236"/>
    <n v="13"/>
    <n v="249"/>
    <n v="8"/>
    <n v="0"/>
  </r>
  <r>
    <s v="08MSU0245B"/>
    <x v="63"/>
    <s v="08USU4982I"/>
    <x v="99"/>
    <x v="0"/>
    <x v="1"/>
    <x v="4"/>
    <n v="5"/>
    <x v="0"/>
    <n v="7"/>
    <x v="3"/>
    <n v="5071300003"/>
    <x v="403"/>
    <n v="1"/>
    <x v="0"/>
    <n v="1"/>
    <s v="Activa"/>
    <n v="0"/>
    <m/>
    <n v="2020"/>
    <n v="0"/>
    <n v="0"/>
    <n v="0"/>
    <n v="0"/>
    <n v="0"/>
    <n v="0"/>
    <n v="0"/>
    <n v="0"/>
    <n v="0"/>
    <n v="0"/>
    <n v="0"/>
    <n v="0"/>
    <n v="0"/>
    <n v="0"/>
    <n v="0"/>
    <n v="8"/>
    <n v="1"/>
    <n v="9"/>
    <n v="0"/>
    <n v="0"/>
  </r>
  <r>
    <s v="08MSU0245B"/>
    <x v="63"/>
    <s v="08USU4982I"/>
    <x v="99"/>
    <x v="0"/>
    <x v="1"/>
    <x v="4"/>
    <n v="5"/>
    <x v="0"/>
    <n v="7"/>
    <x v="3"/>
    <n v="5071300004"/>
    <x v="225"/>
    <n v="1"/>
    <x v="0"/>
    <n v="1"/>
    <s v="Activa"/>
    <n v="0"/>
    <m/>
    <n v="2020"/>
    <n v="79"/>
    <n v="8"/>
    <n v="87"/>
    <n v="0"/>
    <n v="0"/>
    <n v="79"/>
    <n v="14"/>
    <n v="93"/>
    <n v="0"/>
    <n v="0"/>
    <n v="174"/>
    <n v="33"/>
    <n v="207"/>
    <n v="15"/>
    <n v="0"/>
    <n v="834"/>
    <n v="156"/>
    <n v="990"/>
    <n v="25"/>
    <n v="0"/>
  </r>
  <r>
    <s v="08MSU0245B"/>
    <x v="63"/>
    <s v="08USU4982I"/>
    <x v="99"/>
    <x v="0"/>
    <x v="1"/>
    <x v="4"/>
    <n v="5"/>
    <x v="0"/>
    <n v="7"/>
    <x v="3"/>
    <n v="5071300097"/>
    <x v="404"/>
    <n v="1"/>
    <x v="0"/>
    <n v="1"/>
    <s v="Activa"/>
    <n v="0"/>
    <m/>
    <n v="2020"/>
    <n v="11"/>
    <n v="1"/>
    <n v="12"/>
    <n v="0"/>
    <n v="0"/>
    <n v="14"/>
    <n v="9"/>
    <n v="23"/>
    <n v="0"/>
    <n v="0"/>
    <n v="31"/>
    <n v="2"/>
    <n v="33"/>
    <n v="3"/>
    <n v="0"/>
    <n v="129"/>
    <n v="51"/>
    <n v="180"/>
    <n v="4"/>
    <n v="0"/>
  </r>
  <r>
    <s v="08MSU0245B"/>
    <x v="63"/>
    <s v="08USU4982I"/>
    <x v="99"/>
    <x v="0"/>
    <x v="1"/>
    <x v="4"/>
    <n v="5"/>
    <x v="0"/>
    <n v="7"/>
    <x v="3"/>
    <n v="5071400003"/>
    <x v="405"/>
    <n v="1"/>
    <x v="0"/>
    <n v="1"/>
    <s v="Activa"/>
    <n v="0"/>
    <m/>
    <n v="2020"/>
    <n v="0"/>
    <n v="0"/>
    <n v="0"/>
    <n v="0"/>
    <n v="0"/>
    <n v="0"/>
    <n v="0"/>
    <n v="0"/>
    <n v="0"/>
    <n v="0"/>
    <n v="17"/>
    <n v="8"/>
    <n v="25"/>
    <n v="0"/>
    <n v="0"/>
    <n v="50"/>
    <n v="29"/>
    <n v="79"/>
    <n v="1"/>
    <n v="1"/>
  </r>
  <r>
    <s v="08MSU0245B"/>
    <x v="63"/>
    <s v="08USU4982I"/>
    <x v="99"/>
    <x v="0"/>
    <x v="1"/>
    <x v="4"/>
    <n v="5"/>
    <x v="0"/>
    <n v="7"/>
    <x v="3"/>
    <n v="5071500016"/>
    <x v="406"/>
    <n v="1"/>
    <x v="0"/>
    <n v="1"/>
    <s v="Activa"/>
    <n v="0"/>
    <m/>
    <n v="2020"/>
    <n v="22"/>
    <n v="10"/>
    <n v="32"/>
    <n v="0"/>
    <n v="0"/>
    <n v="26"/>
    <n v="9"/>
    <n v="35"/>
    <n v="0"/>
    <n v="0"/>
    <n v="49"/>
    <n v="17"/>
    <n v="66"/>
    <n v="2"/>
    <n v="0"/>
    <n v="263"/>
    <n v="87"/>
    <n v="350"/>
    <n v="4"/>
    <n v="0"/>
  </r>
  <r>
    <s v="08MSU0245B"/>
    <x v="63"/>
    <s v="08USU4982I"/>
    <x v="99"/>
    <x v="0"/>
    <x v="1"/>
    <x v="4"/>
    <n v="5"/>
    <x v="0"/>
    <n v="7"/>
    <x v="3"/>
    <n v="5071500020"/>
    <x v="407"/>
    <n v="1"/>
    <x v="0"/>
    <n v="3"/>
    <s v="Liquidacion"/>
    <n v="0"/>
    <m/>
    <n v="2020"/>
    <n v="2"/>
    <n v="0"/>
    <n v="2"/>
    <n v="0"/>
    <n v="0"/>
    <n v="1"/>
    <n v="0"/>
    <n v="1"/>
    <n v="0"/>
    <n v="0"/>
    <n v="0"/>
    <n v="0"/>
    <n v="0"/>
    <n v="0"/>
    <n v="0"/>
    <n v="3"/>
    <n v="0"/>
    <n v="3"/>
    <n v="0"/>
    <n v="0"/>
  </r>
  <r>
    <s v="08MSU0245B"/>
    <x v="63"/>
    <s v="08USU4982I"/>
    <x v="99"/>
    <x v="0"/>
    <x v="1"/>
    <x v="4"/>
    <n v="5"/>
    <x v="0"/>
    <n v="7"/>
    <x v="3"/>
    <n v="5071600003"/>
    <x v="408"/>
    <n v="1"/>
    <x v="0"/>
    <n v="1"/>
    <s v="Activa"/>
    <n v="0"/>
    <m/>
    <n v="2020"/>
    <n v="3"/>
    <n v="7"/>
    <n v="10"/>
    <n v="0"/>
    <n v="0"/>
    <n v="1"/>
    <n v="8"/>
    <n v="9"/>
    <n v="0"/>
    <n v="0"/>
    <n v="20"/>
    <n v="35"/>
    <n v="55"/>
    <n v="0"/>
    <n v="0"/>
    <n v="91"/>
    <n v="155"/>
    <n v="246"/>
    <n v="2"/>
    <n v="0"/>
  </r>
  <r>
    <s v="08MSU0245B"/>
    <x v="63"/>
    <s v="08USU4982I"/>
    <x v="99"/>
    <x v="0"/>
    <x v="1"/>
    <x v="4"/>
    <n v="5"/>
    <x v="0"/>
    <n v="7"/>
    <x v="3"/>
    <n v="5071700012"/>
    <x v="39"/>
    <n v="1"/>
    <x v="0"/>
    <n v="1"/>
    <s v="Activa"/>
    <n v="0"/>
    <m/>
    <n v="2020"/>
    <n v="0"/>
    <n v="0"/>
    <n v="0"/>
    <n v="0"/>
    <n v="0"/>
    <n v="0"/>
    <n v="0"/>
    <n v="0"/>
    <n v="0"/>
    <n v="0"/>
    <n v="0"/>
    <n v="0"/>
    <n v="0"/>
    <n v="0"/>
    <n v="0"/>
    <n v="12"/>
    <n v="4"/>
    <n v="16"/>
    <n v="0"/>
    <n v="0"/>
  </r>
  <r>
    <s v="08MSU0245B"/>
    <x v="63"/>
    <s v="08USU4982I"/>
    <x v="99"/>
    <x v="0"/>
    <x v="1"/>
    <x v="4"/>
    <n v="5"/>
    <x v="0"/>
    <n v="7"/>
    <x v="3"/>
    <n v="5071700022"/>
    <x v="323"/>
    <n v="1"/>
    <x v="0"/>
    <n v="1"/>
    <s v="Activa"/>
    <n v="0"/>
    <m/>
    <n v="2020"/>
    <n v="64"/>
    <n v="37"/>
    <n v="101"/>
    <n v="0"/>
    <n v="0"/>
    <n v="51"/>
    <n v="37"/>
    <n v="88"/>
    <n v="0"/>
    <n v="0"/>
    <n v="135"/>
    <n v="79"/>
    <n v="214"/>
    <n v="7"/>
    <n v="1"/>
    <n v="632"/>
    <n v="365"/>
    <n v="997"/>
    <n v="8"/>
    <n v="4"/>
  </r>
  <r>
    <s v="08MSU0245B"/>
    <x v="63"/>
    <s v="08USU4982I"/>
    <x v="99"/>
    <x v="0"/>
    <x v="1"/>
    <x v="4"/>
    <n v="5"/>
    <x v="0"/>
    <n v="7"/>
    <x v="3"/>
    <n v="5072000002"/>
    <x v="409"/>
    <n v="1"/>
    <x v="0"/>
    <n v="1"/>
    <s v="Activa"/>
    <n v="0"/>
    <m/>
    <n v="2020"/>
    <n v="16"/>
    <n v="3"/>
    <n v="19"/>
    <n v="0"/>
    <n v="0"/>
    <n v="13"/>
    <n v="4"/>
    <n v="17"/>
    <n v="0"/>
    <n v="0"/>
    <n v="43"/>
    <n v="16"/>
    <n v="59"/>
    <n v="2"/>
    <n v="0"/>
    <n v="179"/>
    <n v="78"/>
    <n v="257"/>
    <n v="4"/>
    <n v="0"/>
  </r>
  <r>
    <s v="08MSU0245B"/>
    <x v="63"/>
    <s v="08USU4982I"/>
    <x v="99"/>
    <x v="0"/>
    <x v="1"/>
    <x v="4"/>
    <n v="5"/>
    <x v="0"/>
    <n v="7"/>
    <x v="3"/>
    <n v="5073200005"/>
    <x v="100"/>
    <n v="1"/>
    <x v="0"/>
    <n v="1"/>
    <s v="Activa"/>
    <n v="0"/>
    <m/>
    <n v="2020"/>
    <n v="30"/>
    <n v="7"/>
    <n v="37"/>
    <n v="0"/>
    <n v="0"/>
    <n v="42"/>
    <n v="11"/>
    <n v="53"/>
    <n v="1"/>
    <n v="0"/>
    <n v="77"/>
    <n v="32"/>
    <n v="109"/>
    <n v="3"/>
    <n v="0"/>
    <n v="371"/>
    <n v="130"/>
    <n v="501"/>
    <n v="8"/>
    <n v="1"/>
  </r>
  <r>
    <s v="08MSU0245B"/>
    <x v="63"/>
    <s v="08USU4982I"/>
    <x v="99"/>
    <x v="0"/>
    <x v="1"/>
    <x v="4"/>
    <n v="7"/>
    <x v="2"/>
    <n v="1"/>
    <x v="4"/>
    <n v="7012400021"/>
    <x v="410"/>
    <n v="1"/>
    <x v="0"/>
    <n v="1"/>
    <s v="Activa"/>
    <n v="0"/>
    <m/>
    <n v="2020"/>
    <n v="2"/>
    <n v="4"/>
    <n v="6"/>
    <n v="0"/>
    <n v="0"/>
    <n v="1"/>
    <n v="2"/>
    <n v="3"/>
    <n v="0"/>
    <n v="0"/>
    <n v="3"/>
    <n v="5"/>
    <n v="8"/>
    <n v="0"/>
    <n v="0"/>
    <n v="5"/>
    <n v="9"/>
    <n v="14"/>
    <n v="0"/>
    <n v="0"/>
  </r>
  <r>
    <s v="08MSU0245B"/>
    <x v="63"/>
    <s v="08USU4982I"/>
    <x v="99"/>
    <x v="0"/>
    <x v="1"/>
    <x v="4"/>
    <n v="7"/>
    <x v="2"/>
    <n v="1"/>
    <x v="4"/>
    <n v="7012604063"/>
    <x v="411"/>
    <n v="1"/>
    <x v="0"/>
    <n v="1"/>
    <s v="Activa"/>
    <n v="0"/>
    <m/>
    <n v="2020"/>
    <n v="10"/>
    <n v="5"/>
    <n v="15"/>
    <n v="0"/>
    <n v="0"/>
    <n v="10"/>
    <n v="5"/>
    <n v="15"/>
    <n v="0"/>
    <n v="0"/>
    <n v="5"/>
    <n v="1"/>
    <n v="6"/>
    <n v="0"/>
    <n v="0"/>
    <n v="18"/>
    <n v="11"/>
    <n v="29"/>
    <n v="0"/>
    <n v="0"/>
  </r>
  <r>
    <s v="08MSU0245B"/>
    <x v="63"/>
    <s v="08USU4982I"/>
    <x v="99"/>
    <x v="0"/>
    <x v="1"/>
    <x v="4"/>
    <n v="7"/>
    <x v="2"/>
    <n v="5"/>
    <x v="7"/>
    <n v="7052200002"/>
    <x v="412"/>
    <n v="1"/>
    <x v="0"/>
    <n v="1"/>
    <s v="Activa"/>
    <n v="0"/>
    <m/>
    <n v="2020"/>
    <n v="6"/>
    <n v="4"/>
    <n v="10"/>
    <n v="0"/>
    <n v="0"/>
    <n v="6"/>
    <n v="2"/>
    <n v="8"/>
    <n v="0"/>
    <n v="0"/>
    <n v="13"/>
    <n v="5"/>
    <n v="18"/>
    <n v="0"/>
    <n v="0"/>
    <n v="22"/>
    <n v="17"/>
    <n v="39"/>
    <n v="0"/>
    <n v="0"/>
  </r>
  <r>
    <s v="08MSU0245B"/>
    <x v="63"/>
    <s v="08USU4982I"/>
    <x v="99"/>
    <x v="0"/>
    <x v="1"/>
    <x v="4"/>
    <n v="7"/>
    <x v="2"/>
    <n v="6"/>
    <x v="5"/>
    <n v="7062200074"/>
    <x v="413"/>
    <n v="1"/>
    <x v="0"/>
    <n v="1"/>
    <s v="Activa"/>
    <n v="0"/>
    <m/>
    <n v="2020"/>
    <n v="11"/>
    <n v="0"/>
    <n v="11"/>
    <n v="0"/>
    <n v="0"/>
    <n v="4"/>
    <n v="2"/>
    <n v="6"/>
    <n v="0"/>
    <n v="0"/>
    <n v="3"/>
    <n v="2"/>
    <n v="5"/>
    <n v="0"/>
    <n v="0"/>
    <n v="17"/>
    <n v="4"/>
    <n v="21"/>
    <n v="0"/>
    <n v="0"/>
  </r>
  <r>
    <s v="08MSU0245B"/>
    <x v="63"/>
    <s v="08USU4982I"/>
    <x v="99"/>
    <x v="0"/>
    <x v="1"/>
    <x v="4"/>
    <n v="7"/>
    <x v="2"/>
    <n v="7"/>
    <x v="3"/>
    <n v="7071200013"/>
    <x v="414"/>
    <n v="1"/>
    <x v="0"/>
    <n v="1"/>
    <s v="Activa"/>
    <n v="0"/>
    <m/>
    <n v="2020"/>
    <n v="9"/>
    <n v="1"/>
    <n v="10"/>
    <n v="0"/>
    <n v="0"/>
    <n v="0"/>
    <n v="0"/>
    <n v="0"/>
    <n v="0"/>
    <n v="0"/>
    <n v="8"/>
    <n v="2"/>
    <n v="10"/>
    <n v="0"/>
    <n v="0"/>
    <n v="16"/>
    <n v="3"/>
    <n v="19"/>
    <n v="0"/>
    <n v="0"/>
  </r>
  <r>
    <s v="08MSU0245B"/>
    <x v="63"/>
    <s v="08USU4982I"/>
    <x v="99"/>
    <x v="0"/>
    <x v="1"/>
    <x v="4"/>
    <n v="7"/>
    <x v="2"/>
    <n v="7"/>
    <x v="3"/>
    <n v="7071700007"/>
    <x v="291"/>
    <n v="1"/>
    <x v="0"/>
    <n v="1"/>
    <s v="Activa"/>
    <n v="0"/>
    <m/>
    <n v="2020"/>
    <n v="5"/>
    <n v="12"/>
    <n v="17"/>
    <n v="0"/>
    <n v="0"/>
    <n v="5"/>
    <n v="12"/>
    <n v="17"/>
    <n v="0"/>
    <n v="0"/>
    <n v="8"/>
    <n v="3"/>
    <n v="11"/>
    <n v="0"/>
    <n v="0"/>
    <n v="21"/>
    <n v="15"/>
    <n v="36"/>
    <n v="0"/>
    <n v="0"/>
  </r>
  <r>
    <s v="08MSU0245B"/>
    <x v="63"/>
    <s v="08USU4982I"/>
    <x v="99"/>
    <x v="0"/>
    <x v="1"/>
    <x v="4"/>
    <n v="7"/>
    <x v="2"/>
    <n v="7"/>
    <x v="3"/>
    <n v="7072000010"/>
    <x v="415"/>
    <n v="1"/>
    <x v="0"/>
    <n v="1"/>
    <s v="Activa"/>
    <n v="0"/>
    <m/>
    <n v="2020"/>
    <n v="8"/>
    <n v="5"/>
    <n v="13"/>
    <n v="0"/>
    <n v="0"/>
    <n v="8"/>
    <n v="5"/>
    <n v="13"/>
    <n v="0"/>
    <n v="0"/>
    <n v="14"/>
    <n v="6"/>
    <n v="20"/>
    <n v="0"/>
    <n v="0"/>
    <n v="35"/>
    <n v="12"/>
    <n v="47"/>
    <n v="0"/>
    <n v="0"/>
  </r>
  <r>
    <s v="08MSU0245B"/>
    <x v="63"/>
    <s v="08USU4982I"/>
    <x v="99"/>
    <x v="0"/>
    <x v="1"/>
    <x v="4"/>
    <n v="7"/>
    <x v="2"/>
    <n v="7"/>
    <x v="3"/>
    <n v="7073100101"/>
    <x v="416"/>
    <n v="1"/>
    <x v="0"/>
    <n v="1"/>
    <s v="Activa"/>
    <n v="0"/>
    <m/>
    <n v="2020"/>
    <n v="2"/>
    <n v="2"/>
    <n v="4"/>
    <n v="0"/>
    <n v="0"/>
    <n v="3"/>
    <n v="1"/>
    <n v="4"/>
    <n v="0"/>
    <n v="0"/>
    <n v="1"/>
    <n v="8"/>
    <n v="9"/>
    <n v="0"/>
    <n v="0"/>
    <n v="6"/>
    <n v="9"/>
    <n v="15"/>
    <n v="0"/>
    <n v="0"/>
  </r>
  <r>
    <s v="08MSU0245B"/>
    <x v="63"/>
    <s v="08USU4982I"/>
    <x v="99"/>
    <x v="0"/>
    <x v="1"/>
    <x v="4"/>
    <n v="7"/>
    <x v="2"/>
    <n v="7"/>
    <x v="3"/>
    <n v="7073200013"/>
    <x v="417"/>
    <n v="1"/>
    <x v="0"/>
    <n v="1"/>
    <s v="Activa"/>
    <n v="0"/>
    <m/>
    <n v="2020"/>
    <n v="0"/>
    <n v="5"/>
    <n v="5"/>
    <n v="0"/>
    <n v="0"/>
    <n v="0"/>
    <n v="3"/>
    <n v="3"/>
    <n v="0"/>
    <n v="0"/>
    <n v="6"/>
    <n v="1"/>
    <n v="7"/>
    <n v="0"/>
    <n v="0"/>
    <n v="10"/>
    <n v="3"/>
    <n v="13"/>
    <n v="0"/>
    <n v="0"/>
  </r>
  <r>
    <s v="08MSU0245B"/>
    <x v="63"/>
    <s v="08USU4982I"/>
    <x v="99"/>
    <x v="0"/>
    <x v="1"/>
    <x v="4"/>
    <n v="8"/>
    <x v="3"/>
    <n v="1"/>
    <x v="4"/>
    <n v="8012604002"/>
    <x v="418"/>
    <n v="1"/>
    <x v="0"/>
    <n v="1"/>
    <s v="Activa"/>
    <n v="0"/>
    <m/>
    <n v="2020"/>
    <n v="9"/>
    <n v="8"/>
    <n v="17"/>
    <n v="0"/>
    <n v="0"/>
    <n v="3"/>
    <n v="3"/>
    <n v="6"/>
    <n v="0"/>
    <n v="0"/>
    <n v="7"/>
    <n v="5"/>
    <n v="12"/>
    <n v="6"/>
    <n v="0"/>
    <n v="25"/>
    <n v="18"/>
    <n v="43"/>
    <n v="28"/>
    <n v="0"/>
  </r>
  <r>
    <s v="08MSU0245B"/>
    <x v="63"/>
    <s v="08USU4982I"/>
    <x v="99"/>
    <x v="0"/>
    <x v="1"/>
    <x v="4"/>
    <n v="8"/>
    <x v="3"/>
    <n v="5"/>
    <x v="7"/>
    <n v="8052200017"/>
    <x v="419"/>
    <n v="1"/>
    <x v="0"/>
    <n v="1"/>
    <s v="Activa"/>
    <n v="0"/>
    <m/>
    <n v="2020"/>
    <n v="1"/>
    <n v="1"/>
    <n v="2"/>
    <n v="0"/>
    <n v="0"/>
    <n v="5"/>
    <n v="4"/>
    <n v="9"/>
    <n v="0"/>
    <n v="0"/>
    <n v="7"/>
    <n v="1"/>
    <n v="8"/>
    <n v="0"/>
    <n v="0"/>
    <n v="16"/>
    <n v="6"/>
    <n v="22"/>
    <n v="0"/>
    <n v="0"/>
  </r>
  <r>
    <s v="08MSU0245B"/>
    <x v="63"/>
    <s v="08USU4982I"/>
    <x v="99"/>
    <x v="0"/>
    <x v="1"/>
    <x v="4"/>
    <n v="8"/>
    <x v="3"/>
    <n v="7"/>
    <x v="3"/>
    <n v="8071000019"/>
    <x v="420"/>
    <n v="1"/>
    <x v="0"/>
    <n v="1"/>
    <s v="Activa"/>
    <n v="0"/>
    <m/>
    <n v="2020"/>
    <n v="0"/>
    <n v="0"/>
    <n v="0"/>
    <n v="0"/>
    <n v="0"/>
    <n v="0"/>
    <n v="0"/>
    <n v="0"/>
    <n v="0"/>
    <n v="0"/>
    <n v="0"/>
    <n v="0"/>
    <n v="0"/>
    <n v="0"/>
    <n v="0"/>
    <n v="11"/>
    <n v="3"/>
    <n v="14"/>
    <n v="0"/>
    <n v="0"/>
  </r>
  <r>
    <s v="08MSU0245B"/>
    <x v="63"/>
    <s v="08USU4983H"/>
    <x v="100"/>
    <x v="0"/>
    <x v="1"/>
    <x v="4"/>
    <n v="5"/>
    <x v="0"/>
    <n v="5"/>
    <x v="7"/>
    <n v="5051100003"/>
    <x v="421"/>
    <n v="1"/>
    <x v="0"/>
    <n v="1"/>
    <s v="Activa"/>
    <n v="0"/>
    <m/>
    <n v="2020"/>
    <n v="15"/>
    <n v="23"/>
    <n v="38"/>
    <n v="0"/>
    <n v="0"/>
    <n v="13"/>
    <n v="28"/>
    <n v="41"/>
    <n v="0"/>
    <n v="0"/>
    <n v="27"/>
    <n v="55"/>
    <n v="82"/>
    <n v="3"/>
    <n v="0"/>
    <n v="161"/>
    <n v="230"/>
    <n v="391"/>
    <n v="5"/>
    <n v="2"/>
  </r>
  <r>
    <s v="08MSU0245B"/>
    <x v="63"/>
    <s v="08USU4983H"/>
    <x v="100"/>
    <x v="0"/>
    <x v="1"/>
    <x v="4"/>
    <n v="5"/>
    <x v="0"/>
    <n v="5"/>
    <x v="7"/>
    <n v="5051200025"/>
    <x v="422"/>
    <n v="1"/>
    <x v="0"/>
    <n v="1"/>
    <s v="Activa"/>
    <n v="0"/>
    <m/>
    <n v="2020"/>
    <n v="0"/>
    <n v="0"/>
    <n v="0"/>
    <n v="0"/>
    <n v="0"/>
    <n v="0"/>
    <n v="0"/>
    <n v="0"/>
    <n v="0"/>
    <n v="0"/>
    <n v="35"/>
    <n v="38"/>
    <n v="73"/>
    <n v="2"/>
    <n v="0"/>
    <n v="130"/>
    <n v="168"/>
    <n v="298"/>
    <n v="11"/>
    <n v="0"/>
  </r>
  <r>
    <s v="08MSU0245B"/>
    <x v="63"/>
    <s v="08USU4983H"/>
    <x v="100"/>
    <x v="0"/>
    <x v="1"/>
    <x v="4"/>
    <n v="5"/>
    <x v="0"/>
    <n v="5"/>
    <x v="7"/>
    <n v="5052200007"/>
    <x v="423"/>
    <n v="1"/>
    <x v="0"/>
    <n v="1"/>
    <s v="Activa"/>
    <n v="0"/>
    <m/>
    <n v="2020"/>
    <n v="25"/>
    <n v="23"/>
    <n v="48"/>
    <n v="0"/>
    <n v="0"/>
    <n v="14"/>
    <n v="21"/>
    <n v="35"/>
    <n v="0"/>
    <n v="0"/>
    <n v="28"/>
    <n v="33"/>
    <n v="61"/>
    <n v="4"/>
    <n v="0"/>
    <n v="145"/>
    <n v="172"/>
    <n v="317"/>
    <n v="6"/>
    <n v="0"/>
  </r>
  <r>
    <s v="08MSU0245B"/>
    <x v="63"/>
    <s v="08USU4983H"/>
    <x v="100"/>
    <x v="0"/>
    <x v="1"/>
    <x v="4"/>
    <n v="5"/>
    <x v="0"/>
    <n v="8"/>
    <x v="9"/>
    <n v="5082100003"/>
    <x v="424"/>
    <n v="1"/>
    <x v="0"/>
    <n v="1"/>
    <s v="Activa"/>
    <n v="0"/>
    <m/>
    <n v="2020"/>
    <n v="40"/>
    <n v="60"/>
    <n v="100"/>
    <n v="0"/>
    <n v="0"/>
    <n v="27"/>
    <n v="36"/>
    <n v="63"/>
    <n v="0"/>
    <n v="0"/>
    <n v="51"/>
    <n v="105"/>
    <n v="156"/>
    <n v="6"/>
    <n v="1"/>
    <n v="443"/>
    <n v="751"/>
    <n v="1194"/>
    <n v="22"/>
    <n v="3"/>
  </r>
  <r>
    <s v="08MSU0245B"/>
    <x v="63"/>
    <s v="08USU4983H"/>
    <x v="100"/>
    <x v="0"/>
    <x v="1"/>
    <x v="4"/>
    <n v="5"/>
    <x v="0"/>
    <n v="9"/>
    <x v="6"/>
    <n v="5091100006"/>
    <x v="425"/>
    <n v="1"/>
    <x v="0"/>
    <n v="1"/>
    <s v="Activa"/>
    <n v="0"/>
    <m/>
    <n v="2020"/>
    <n v="48"/>
    <n v="43"/>
    <n v="91"/>
    <n v="0"/>
    <n v="0"/>
    <n v="81"/>
    <n v="65"/>
    <n v="146"/>
    <n v="0"/>
    <n v="0"/>
    <n v="45"/>
    <n v="45"/>
    <n v="90"/>
    <n v="3"/>
    <n v="0"/>
    <n v="783"/>
    <n v="754"/>
    <n v="1537"/>
    <n v="7"/>
    <n v="0"/>
  </r>
  <r>
    <s v="08MSU0245B"/>
    <x v="63"/>
    <s v="08USU4983H"/>
    <x v="100"/>
    <x v="0"/>
    <x v="1"/>
    <x v="4"/>
    <n v="5"/>
    <x v="0"/>
    <n v="9"/>
    <x v="6"/>
    <n v="5092100006"/>
    <x v="187"/>
    <n v="1"/>
    <x v="0"/>
    <n v="1"/>
    <s v="Activa"/>
    <n v="0"/>
    <m/>
    <n v="2020"/>
    <n v="1"/>
    <n v="0"/>
    <n v="1"/>
    <n v="0"/>
    <n v="0"/>
    <n v="12"/>
    <n v="53"/>
    <n v="65"/>
    <n v="0"/>
    <n v="0"/>
    <n v="40"/>
    <n v="98"/>
    <n v="138"/>
    <n v="6"/>
    <n v="2"/>
    <n v="306"/>
    <n v="883"/>
    <n v="1189"/>
    <n v="21"/>
    <n v="4"/>
  </r>
  <r>
    <s v="08MSU0245B"/>
    <x v="63"/>
    <s v="08USU4983H"/>
    <x v="100"/>
    <x v="0"/>
    <x v="1"/>
    <x v="4"/>
    <n v="5"/>
    <x v="0"/>
    <n v="9"/>
    <x v="6"/>
    <n v="5093100001"/>
    <x v="185"/>
    <n v="1"/>
    <x v="0"/>
    <n v="1"/>
    <s v="Activa"/>
    <n v="0"/>
    <m/>
    <n v="2020"/>
    <n v="7"/>
    <n v="9"/>
    <n v="16"/>
    <n v="0"/>
    <n v="0"/>
    <n v="34"/>
    <n v="86"/>
    <n v="120"/>
    <n v="0"/>
    <n v="0"/>
    <n v="33"/>
    <n v="61"/>
    <n v="94"/>
    <n v="0"/>
    <n v="0"/>
    <n v="415"/>
    <n v="800"/>
    <n v="1215"/>
    <n v="7"/>
    <n v="1"/>
  </r>
  <r>
    <s v="08MSU0245B"/>
    <x v="63"/>
    <s v="08USU4983H"/>
    <x v="100"/>
    <x v="0"/>
    <x v="1"/>
    <x v="4"/>
    <n v="5"/>
    <x v="0"/>
    <n v="9"/>
    <x v="6"/>
    <n v="5094200006"/>
    <x v="188"/>
    <n v="1"/>
    <x v="0"/>
    <n v="1"/>
    <s v="Activa"/>
    <n v="0"/>
    <m/>
    <n v="2020"/>
    <n v="5"/>
    <n v="34"/>
    <n v="39"/>
    <n v="0"/>
    <n v="0"/>
    <n v="3"/>
    <n v="32"/>
    <n v="35"/>
    <n v="0"/>
    <n v="0"/>
    <n v="36"/>
    <n v="124"/>
    <n v="160"/>
    <n v="5"/>
    <n v="1"/>
    <n v="160"/>
    <n v="622"/>
    <n v="782"/>
    <n v="15"/>
    <n v="1"/>
  </r>
  <r>
    <s v="08MSU0245B"/>
    <x v="63"/>
    <s v="08USU4983H"/>
    <x v="100"/>
    <x v="0"/>
    <x v="1"/>
    <x v="4"/>
    <n v="5"/>
    <x v="0"/>
    <n v="9"/>
    <x v="6"/>
    <n v="5095400006"/>
    <x v="426"/>
    <n v="1"/>
    <x v="0"/>
    <n v="1"/>
    <s v="Activa"/>
    <n v="0"/>
    <m/>
    <n v="2020"/>
    <n v="20"/>
    <n v="40"/>
    <n v="60"/>
    <n v="0"/>
    <n v="0"/>
    <n v="26"/>
    <n v="38"/>
    <n v="64"/>
    <n v="0"/>
    <n v="0"/>
    <n v="35"/>
    <n v="54"/>
    <n v="89"/>
    <n v="3"/>
    <n v="0"/>
    <n v="253"/>
    <n v="394"/>
    <n v="647"/>
    <n v="7"/>
    <n v="3"/>
  </r>
  <r>
    <s v="08MSU0245B"/>
    <x v="63"/>
    <s v="08USU4983H"/>
    <x v="100"/>
    <x v="0"/>
    <x v="1"/>
    <x v="4"/>
    <n v="5"/>
    <x v="0"/>
    <n v="10"/>
    <x v="8"/>
    <n v="5101100041"/>
    <x v="91"/>
    <n v="1"/>
    <x v="0"/>
    <n v="1"/>
    <s v="Activa"/>
    <n v="0"/>
    <m/>
    <n v="2020"/>
    <n v="17"/>
    <n v="15"/>
    <n v="32"/>
    <n v="0"/>
    <n v="0"/>
    <n v="27"/>
    <n v="11"/>
    <n v="38"/>
    <n v="0"/>
    <n v="0"/>
    <n v="104"/>
    <n v="48"/>
    <n v="152"/>
    <n v="5"/>
    <n v="0"/>
    <n v="674"/>
    <n v="294"/>
    <n v="968"/>
    <n v="15"/>
    <n v="0"/>
  </r>
  <r>
    <s v="08MSU0245B"/>
    <x v="63"/>
    <s v="08USU4983H"/>
    <x v="100"/>
    <x v="0"/>
    <x v="1"/>
    <x v="4"/>
    <n v="6"/>
    <x v="1"/>
    <n v="8"/>
    <x v="9"/>
    <n v="6082100007"/>
    <x v="427"/>
    <n v="1"/>
    <x v="0"/>
    <n v="1"/>
    <s v="Activa"/>
    <n v="0"/>
    <m/>
    <n v="2020"/>
    <n v="4"/>
    <n v="5"/>
    <n v="9"/>
    <n v="0"/>
    <n v="0"/>
    <n v="2"/>
    <n v="2"/>
    <n v="4"/>
    <n v="0"/>
    <n v="0"/>
    <n v="6"/>
    <n v="6"/>
    <n v="12"/>
    <n v="0"/>
    <n v="0"/>
    <n v="8"/>
    <n v="10"/>
    <n v="18"/>
    <n v="0"/>
    <n v="0"/>
  </r>
  <r>
    <s v="08MSU0245B"/>
    <x v="63"/>
    <s v="08USU4983H"/>
    <x v="100"/>
    <x v="0"/>
    <x v="1"/>
    <x v="4"/>
    <n v="6"/>
    <x v="1"/>
    <n v="9"/>
    <x v="6"/>
    <n v="6091301004"/>
    <x v="109"/>
    <n v="1"/>
    <x v="0"/>
    <n v="1"/>
    <s v="Activa"/>
    <n v="0"/>
    <m/>
    <n v="2020"/>
    <n v="3"/>
    <n v="1"/>
    <n v="4"/>
    <n v="0"/>
    <n v="0"/>
    <n v="1"/>
    <n v="0"/>
    <n v="1"/>
    <n v="0"/>
    <n v="0"/>
    <n v="9"/>
    <n v="6"/>
    <n v="15"/>
    <n v="0"/>
    <n v="0"/>
    <n v="17"/>
    <n v="15"/>
    <n v="32"/>
    <n v="0"/>
    <n v="0"/>
  </r>
  <r>
    <s v="08MSU0245B"/>
    <x v="63"/>
    <s v="08USU4983H"/>
    <x v="100"/>
    <x v="0"/>
    <x v="1"/>
    <x v="4"/>
    <n v="6"/>
    <x v="1"/>
    <n v="9"/>
    <x v="6"/>
    <n v="6091305002"/>
    <x v="111"/>
    <n v="1"/>
    <x v="0"/>
    <n v="1"/>
    <s v="Activa"/>
    <n v="0"/>
    <m/>
    <n v="2020"/>
    <n v="2"/>
    <n v="0"/>
    <n v="2"/>
    <n v="0"/>
    <n v="0"/>
    <n v="1"/>
    <n v="0"/>
    <n v="1"/>
    <n v="0"/>
    <n v="0"/>
    <n v="20"/>
    <n v="7"/>
    <n v="27"/>
    <n v="0"/>
    <n v="0"/>
    <n v="28"/>
    <n v="11"/>
    <n v="39"/>
    <n v="0"/>
    <n v="0"/>
  </r>
  <r>
    <s v="08MSU0245B"/>
    <x v="63"/>
    <s v="08USU4983H"/>
    <x v="100"/>
    <x v="0"/>
    <x v="1"/>
    <x v="4"/>
    <n v="6"/>
    <x v="1"/>
    <n v="9"/>
    <x v="6"/>
    <n v="6091316002"/>
    <x v="113"/>
    <n v="1"/>
    <x v="0"/>
    <n v="1"/>
    <s v="Activa"/>
    <n v="0"/>
    <m/>
    <n v="2020"/>
    <n v="4"/>
    <n v="2"/>
    <n v="6"/>
    <n v="0"/>
    <n v="0"/>
    <n v="3"/>
    <n v="0"/>
    <n v="3"/>
    <n v="0"/>
    <n v="0"/>
    <n v="7"/>
    <n v="10"/>
    <n v="17"/>
    <n v="0"/>
    <n v="0"/>
    <n v="17"/>
    <n v="24"/>
    <n v="41"/>
    <n v="0"/>
    <n v="0"/>
  </r>
  <r>
    <s v="08MSU0245B"/>
    <x v="63"/>
    <s v="08USU4983H"/>
    <x v="100"/>
    <x v="0"/>
    <x v="1"/>
    <x v="4"/>
    <n v="6"/>
    <x v="1"/>
    <n v="9"/>
    <x v="6"/>
    <n v="6091326001"/>
    <x v="428"/>
    <n v="1"/>
    <x v="0"/>
    <n v="1"/>
    <s v="Activa"/>
    <n v="0"/>
    <m/>
    <n v="2020"/>
    <n v="12"/>
    <n v="28"/>
    <n v="40"/>
    <n v="0"/>
    <n v="0"/>
    <n v="12"/>
    <n v="28"/>
    <n v="40"/>
    <n v="0"/>
    <n v="0"/>
    <n v="22"/>
    <n v="31"/>
    <n v="53"/>
    <n v="0"/>
    <n v="0"/>
    <n v="55"/>
    <n v="70"/>
    <n v="125"/>
    <n v="0"/>
    <n v="0"/>
  </r>
  <r>
    <s v="08MSU0245B"/>
    <x v="63"/>
    <s v="08USU4983H"/>
    <x v="100"/>
    <x v="0"/>
    <x v="1"/>
    <x v="4"/>
    <n v="6"/>
    <x v="1"/>
    <n v="9"/>
    <x v="6"/>
    <n v="6091327002"/>
    <x v="118"/>
    <n v="1"/>
    <x v="0"/>
    <n v="1"/>
    <s v="Activa"/>
    <n v="0"/>
    <m/>
    <n v="2020"/>
    <n v="0"/>
    <n v="0"/>
    <n v="0"/>
    <n v="0"/>
    <n v="0"/>
    <n v="0"/>
    <n v="0"/>
    <n v="0"/>
    <n v="0"/>
    <n v="0"/>
    <n v="16"/>
    <n v="9"/>
    <n v="25"/>
    <n v="0"/>
    <n v="0"/>
    <n v="21"/>
    <n v="12"/>
    <n v="33"/>
    <n v="0"/>
    <n v="0"/>
  </r>
  <r>
    <s v="08MSU0245B"/>
    <x v="63"/>
    <s v="08USU4983H"/>
    <x v="100"/>
    <x v="0"/>
    <x v="1"/>
    <x v="4"/>
    <n v="6"/>
    <x v="1"/>
    <n v="9"/>
    <x v="6"/>
    <n v="6091337004"/>
    <x v="429"/>
    <n v="1"/>
    <x v="0"/>
    <n v="1"/>
    <s v="Activa"/>
    <n v="0"/>
    <m/>
    <n v="2020"/>
    <n v="3"/>
    <n v="0"/>
    <n v="3"/>
    <n v="0"/>
    <n v="0"/>
    <n v="2"/>
    <n v="0"/>
    <n v="2"/>
    <n v="0"/>
    <n v="0"/>
    <n v="7"/>
    <n v="1"/>
    <n v="8"/>
    <n v="0"/>
    <n v="0"/>
    <n v="14"/>
    <n v="5"/>
    <n v="19"/>
    <n v="0"/>
    <n v="0"/>
  </r>
  <r>
    <s v="08MSU0245B"/>
    <x v="63"/>
    <s v="08USU4983H"/>
    <x v="100"/>
    <x v="0"/>
    <x v="1"/>
    <x v="4"/>
    <n v="6"/>
    <x v="1"/>
    <n v="9"/>
    <x v="6"/>
    <n v="6091340002"/>
    <x v="122"/>
    <n v="1"/>
    <x v="0"/>
    <n v="1"/>
    <s v="Activa"/>
    <n v="0"/>
    <m/>
    <n v="2020"/>
    <n v="0"/>
    <n v="2"/>
    <n v="2"/>
    <n v="0"/>
    <n v="0"/>
    <n v="2"/>
    <n v="1"/>
    <n v="3"/>
    <n v="0"/>
    <n v="0"/>
    <n v="3"/>
    <n v="8"/>
    <n v="11"/>
    <n v="0"/>
    <n v="0"/>
    <n v="4"/>
    <n v="12"/>
    <n v="16"/>
    <n v="0"/>
    <n v="0"/>
  </r>
  <r>
    <s v="08MSU0245B"/>
    <x v="63"/>
    <s v="08USU4983H"/>
    <x v="100"/>
    <x v="0"/>
    <x v="1"/>
    <x v="4"/>
    <n v="6"/>
    <x v="1"/>
    <n v="9"/>
    <x v="6"/>
    <n v="6093202001"/>
    <x v="430"/>
    <n v="1"/>
    <x v="0"/>
    <n v="1"/>
    <s v="Activa"/>
    <n v="0"/>
    <m/>
    <n v="2020"/>
    <n v="4"/>
    <n v="9"/>
    <n v="13"/>
    <n v="0"/>
    <n v="0"/>
    <n v="5"/>
    <n v="9"/>
    <n v="14"/>
    <n v="0"/>
    <n v="0"/>
    <n v="5"/>
    <n v="5"/>
    <n v="10"/>
    <n v="0"/>
    <n v="0"/>
    <n v="5"/>
    <n v="5"/>
    <n v="10"/>
    <n v="0"/>
    <n v="0"/>
  </r>
  <r>
    <s v="08MSU0245B"/>
    <x v="63"/>
    <s v="08USU4983H"/>
    <x v="100"/>
    <x v="0"/>
    <x v="1"/>
    <x v="4"/>
    <n v="6"/>
    <x v="1"/>
    <n v="9"/>
    <x v="6"/>
    <n v="6093203005"/>
    <x v="431"/>
    <n v="1"/>
    <x v="0"/>
    <n v="1"/>
    <s v="Activa"/>
    <n v="0"/>
    <m/>
    <n v="2020"/>
    <n v="0"/>
    <n v="6"/>
    <n v="6"/>
    <n v="0"/>
    <n v="0"/>
    <n v="0"/>
    <n v="6"/>
    <n v="6"/>
    <n v="0"/>
    <n v="0"/>
    <n v="0"/>
    <n v="6"/>
    <n v="6"/>
    <n v="0"/>
    <n v="0"/>
    <n v="0"/>
    <n v="6"/>
    <n v="6"/>
    <n v="0"/>
    <n v="0"/>
  </r>
  <r>
    <s v="08MSU0245B"/>
    <x v="63"/>
    <s v="08USU4983H"/>
    <x v="100"/>
    <x v="0"/>
    <x v="1"/>
    <x v="4"/>
    <n v="6"/>
    <x v="1"/>
    <n v="9"/>
    <x v="6"/>
    <n v="6093204001"/>
    <x v="432"/>
    <n v="1"/>
    <x v="0"/>
    <n v="1"/>
    <s v="Activa"/>
    <n v="0"/>
    <m/>
    <n v="2020"/>
    <n v="0"/>
    <n v="0"/>
    <n v="0"/>
    <n v="0"/>
    <n v="0"/>
    <n v="0"/>
    <n v="0"/>
    <n v="0"/>
    <n v="0"/>
    <n v="0"/>
    <n v="2"/>
    <n v="4"/>
    <n v="6"/>
    <n v="0"/>
    <n v="0"/>
    <n v="4"/>
    <n v="9"/>
    <n v="13"/>
    <n v="0"/>
    <n v="0"/>
  </r>
  <r>
    <s v="08MSU0245B"/>
    <x v="63"/>
    <s v="08USU4983H"/>
    <x v="100"/>
    <x v="0"/>
    <x v="1"/>
    <x v="4"/>
    <n v="6"/>
    <x v="1"/>
    <n v="9"/>
    <x v="6"/>
    <n v="6093205004"/>
    <x v="433"/>
    <n v="1"/>
    <x v="0"/>
    <n v="1"/>
    <s v="Activa"/>
    <n v="0"/>
    <m/>
    <n v="2020"/>
    <n v="4"/>
    <n v="2"/>
    <n v="6"/>
    <n v="0"/>
    <n v="0"/>
    <n v="4"/>
    <n v="2"/>
    <n v="6"/>
    <n v="0"/>
    <n v="0"/>
    <n v="4"/>
    <n v="2"/>
    <n v="6"/>
    <n v="0"/>
    <n v="0"/>
    <n v="4"/>
    <n v="2"/>
    <n v="6"/>
    <n v="0"/>
    <n v="0"/>
  </r>
  <r>
    <s v="08MSU0245B"/>
    <x v="63"/>
    <s v="08USU4983H"/>
    <x v="100"/>
    <x v="0"/>
    <x v="1"/>
    <x v="4"/>
    <n v="6"/>
    <x v="1"/>
    <n v="9"/>
    <x v="6"/>
    <n v="6093206006"/>
    <x v="434"/>
    <n v="1"/>
    <x v="0"/>
    <n v="1"/>
    <s v="Activa"/>
    <n v="0"/>
    <m/>
    <n v="2020"/>
    <n v="6"/>
    <n v="2"/>
    <n v="8"/>
    <n v="0"/>
    <n v="0"/>
    <n v="2"/>
    <n v="0"/>
    <n v="2"/>
    <n v="0"/>
    <n v="0"/>
    <n v="5"/>
    <n v="4"/>
    <n v="9"/>
    <n v="0"/>
    <n v="0"/>
    <n v="5"/>
    <n v="4"/>
    <n v="9"/>
    <n v="0"/>
    <n v="0"/>
  </r>
  <r>
    <s v="08MSU0245B"/>
    <x v="63"/>
    <s v="08USU4983H"/>
    <x v="100"/>
    <x v="0"/>
    <x v="1"/>
    <x v="4"/>
    <n v="6"/>
    <x v="1"/>
    <n v="9"/>
    <x v="6"/>
    <n v="6093207002"/>
    <x v="435"/>
    <n v="1"/>
    <x v="0"/>
    <n v="1"/>
    <s v="Activa"/>
    <n v="0"/>
    <m/>
    <n v="2020"/>
    <n v="0"/>
    <n v="0"/>
    <n v="0"/>
    <n v="0"/>
    <n v="0"/>
    <n v="0"/>
    <n v="0"/>
    <n v="0"/>
    <n v="0"/>
    <n v="0"/>
    <n v="0"/>
    <n v="2"/>
    <n v="2"/>
    <n v="0"/>
    <n v="0"/>
    <n v="0"/>
    <n v="2"/>
    <n v="2"/>
    <n v="0"/>
    <n v="0"/>
  </r>
  <r>
    <s v="08MSU0245B"/>
    <x v="63"/>
    <s v="08USU4983H"/>
    <x v="100"/>
    <x v="0"/>
    <x v="1"/>
    <x v="4"/>
    <n v="7"/>
    <x v="2"/>
    <n v="5"/>
    <x v="7"/>
    <n v="7051200015"/>
    <x v="436"/>
    <n v="1"/>
    <x v="0"/>
    <n v="1"/>
    <s v="Activa"/>
    <n v="0"/>
    <m/>
    <n v="2020"/>
    <n v="1"/>
    <n v="3"/>
    <n v="4"/>
    <n v="0"/>
    <n v="0"/>
    <n v="3"/>
    <n v="3"/>
    <n v="6"/>
    <n v="0"/>
    <n v="0"/>
    <n v="1"/>
    <n v="4"/>
    <n v="5"/>
    <n v="0"/>
    <n v="0"/>
    <n v="3"/>
    <n v="4"/>
    <n v="7"/>
    <n v="0"/>
    <n v="0"/>
  </r>
  <r>
    <s v="08MSU0245B"/>
    <x v="63"/>
    <s v="08USU4983H"/>
    <x v="100"/>
    <x v="0"/>
    <x v="1"/>
    <x v="4"/>
    <n v="7"/>
    <x v="2"/>
    <n v="5"/>
    <x v="7"/>
    <n v="7051200016"/>
    <x v="437"/>
    <n v="1"/>
    <x v="0"/>
    <n v="1"/>
    <s v="Activa"/>
    <n v="0"/>
    <m/>
    <n v="2020"/>
    <n v="1"/>
    <n v="2"/>
    <n v="3"/>
    <n v="0"/>
    <n v="0"/>
    <n v="2"/>
    <n v="3"/>
    <n v="5"/>
    <n v="0"/>
    <n v="0"/>
    <n v="3"/>
    <n v="7"/>
    <n v="10"/>
    <n v="0"/>
    <n v="0"/>
    <n v="5"/>
    <n v="13"/>
    <n v="18"/>
    <n v="0"/>
    <n v="0"/>
  </r>
  <r>
    <s v="08MSU0245B"/>
    <x v="63"/>
    <s v="08USU4983H"/>
    <x v="100"/>
    <x v="0"/>
    <x v="1"/>
    <x v="4"/>
    <n v="7"/>
    <x v="2"/>
    <n v="8"/>
    <x v="9"/>
    <n v="7081100010"/>
    <x v="438"/>
    <n v="1"/>
    <x v="0"/>
    <n v="1"/>
    <s v="Activa"/>
    <n v="0"/>
    <m/>
    <n v="2020"/>
    <n v="3"/>
    <n v="3"/>
    <n v="6"/>
    <n v="0"/>
    <n v="0"/>
    <n v="4"/>
    <n v="4"/>
    <n v="8"/>
    <n v="0"/>
    <n v="0"/>
    <n v="1"/>
    <n v="3"/>
    <n v="4"/>
    <n v="0"/>
    <n v="0"/>
    <n v="3"/>
    <n v="8"/>
    <n v="11"/>
    <n v="0"/>
    <n v="0"/>
  </r>
  <r>
    <s v="08MSU0245B"/>
    <x v="63"/>
    <s v="08USU4983H"/>
    <x v="100"/>
    <x v="0"/>
    <x v="1"/>
    <x v="4"/>
    <n v="7"/>
    <x v="2"/>
    <n v="9"/>
    <x v="6"/>
    <n v="7093100003"/>
    <x v="439"/>
    <n v="1"/>
    <x v="0"/>
    <n v="1"/>
    <s v="Activa"/>
    <n v="0"/>
    <m/>
    <n v="2020"/>
    <n v="3"/>
    <n v="2"/>
    <n v="5"/>
    <n v="0"/>
    <n v="0"/>
    <n v="0"/>
    <n v="0"/>
    <n v="0"/>
    <n v="0"/>
    <n v="0"/>
    <n v="0"/>
    <n v="5"/>
    <n v="5"/>
    <n v="0"/>
    <n v="0"/>
    <n v="0"/>
    <n v="5"/>
    <n v="5"/>
    <n v="0"/>
    <n v="0"/>
  </r>
  <r>
    <s v="08MSU0245B"/>
    <x v="63"/>
    <s v="08USU4983H"/>
    <x v="100"/>
    <x v="0"/>
    <x v="1"/>
    <x v="4"/>
    <n v="7"/>
    <x v="2"/>
    <n v="9"/>
    <x v="6"/>
    <n v="7095600015"/>
    <x v="440"/>
    <n v="1"/>
    <x v="0"/>
    <n v="3"/>
    <s v="Liquidacion"/>
    <n v="0"/>
    <m/>
    <n v="2020"/>
    <n v="0"/>
    <n v="0"/>
    <n v="0"/>
    <n v="0"/>
    <n v="0"/>
    <n v="0"/>
    <n v="1"/>
    <n v="1"/>
    <n v="0"/>
    <n v="0"/>
    <n v="0"/>
    <n v="0"/>
    <n v="0"/>
    <n v="0"/>
    <n v="0"/>
    <n v="0"/>
    <n v="0"/>
    <n v="0"/>
    <n v="0"/>
    <n v="0"/>
  </r>
  <r>
    <s v="08MSU0245B"/>
    <x v="63"/>
    <s v="08USU4983H"/>
    <x v="100"/>
    <x v="0"/>
    <x v="1"/>
    <x v="4"/>
    <n v="7"/>
    <x v="2"/>
    <n v="9"/>
    <x v="6"/>
    <n v="7095600030"/>
    <x v="441"/>
    <n v="1"/>
    <x v="0"/>
    <n v="1"/>
    <s v="Activa"/>
    <n v="0"/>
    <m/>
    <n v="2020"/>
    <n v="0"/>
    <n v="2"/>
    <n v="2"/>
    <n v="0"/>
    <n v="0"/>
    <n v="0"/>
    <n v="0"/>
    <n v="0"/>
    <n v="0"/>
    <n v="0"/>
    <n v="3"/>
    <n v="4"/>
    <n v="7"/>
    <n v="0"/>
    <n v="0"/>
    <n v="5"/>
    <n v="7"/>
    <n v="12"/>
    <n v="0"/>
    <n v="0"/>
  </r>
  <r>
    <s v="08MSU0245B"/>
    <x v="63"/>
    <s v="08USU4983H"/>
    <x v="100"/>
    <x v="0"/>
    <x v="1"/>
    <x v="4"/>
    <n v="8"/>
    <x v="3"/>
    <n v="5"/>
    <x v="7"/>
    <n v="8051200015"/>
    <x v="442"/>
    <n v="1"/>
    <x v="0"/>
    <n v="1"/>
    <s v="Activa"/>
    <n v="0"/>
    <m/>
    <n v="2020"/>
    <n v="2"/>
    <n v="2"/>
    <n v="4"/>
    <n v="0"/>
    <n v="0"/>
    <n v="1"/>
    <n v="2"/>
    <n v="3"/>
    <n v="0"/>
    <n v="0"/>
    <n v="1"/>
    <n v="1"/>
    <n v="2"/>
    <n v="0"/>
    <n v="0"/>
    <n v="8"/>
    <n v="5"/>
    <n v="13"/>
    <n v="0"/>
    <n v="0"/>
  </r>
  <r>
    <s v="08MSU0245B"/>
    <x v="63"/>
    <s v="08USU4984G"/>
    <x v="101"/>
    <x v="3"/>
    <x v="1"/>
    <x v="4"/>
    <n v="5"/>
    <x v="0"/>
    <n v="1"/>
    <x v="4"/>
    <n v="5011500002"/>
    <x v="376"/>
    <n v="1"/>
    <x v="0"/>
    <n v="1"/>
    <s v="Activa"/>
    <n v="0"/>
    <m/>
    <n v="2020"/>
    <n v="10"/>
    <n v="25"/>
    <n v="35"/>
    <n v="0"/>
    <n v="0"/>
    <n v="11"/>
    <n v="32"/>
    <n v="43"/>
    <n v="0"/>
    <n v="0"/>
    <n v="15"/>
    <n v="42"/>
    <n v="57"/>
    <n v="2"/>
    <n v="0"/>
    <n v="64"/>
    <n v="186"/>
    <n v="250"/>
    <n v="3"/>
    <n v="1"/>
  </r>
  <r>
    <s v="08MSU0245B"/>
    <x v="63"/>
    <s v="08USU4984G"/>
    <x v="101"/>
    <x v="3"/>
    <x v="1"/>
    <x v="4"/>
    <n v="5"/>
    <x v="0"/>
    <n v="3"/>
    <x v="1"/>
    <n v="5031100007"/>
    <x v="31"/>
    <n v="1"/>
    <x v="0"/>
    <n v="1"/>
    <s v="Activa"/>
    <n v="0"/>
    <m/>
    <n v="2020"/>
    <n v="1"/>
    <n v="14"/>
    <n v="15"/>
    <n v="0"/>
    <n v="0"/>
    <n v="0"/>
    <n v="8"/>
    <n v="8"/>
    <n v="0"/>
    <n v="0"/>
    <n v="13"/>
    <n v="39"/>
    <n v="52"/>
    <n v="1"/>
    <n v="0"/>
    <n v="41"/>
    <n v="153"/>
    <n v="194"/>
    <n v="5"/>
    <n v="0"/>
  </r>
  <r>
    <s v="08MSU0245B"/>
    <x v="63"/>
    <s v="08USU4984G"/>
    <x v="101"/>
    <x v="3"/>
    <x v="1"/>
    <x v="4"/>
    <n v="5"/>
    <x v="0"/>
    <n v="3"/>
    <x v="1"/>
    <n v="5031500010"/>
    <x v="260"/>
    <n v="1"/>
    <x v="0"/>
    <n v="1"/>
    <s v="Activa"/>
    <n v="0"/>
    <m/>
    <n v="2020"/>
    <n v="1"/>
    <n v="12"/>
    <n v="13"/>
    <n v="0"/>
    <n v="0"/>
    <n v="0"/>
    <n v="10"/>
    <n v="10"/>
    <n v="0"/>
    <n v="0"/>
    <n v="5"/>
    <n v="17"/>
    <n v="22"/>
    <n v="1"/>
    <n v="0"/>
    <n v="11"/>
    <n v="70"/>
    <n v="81"/>
    <n v="4"/>
    <n v="0"/>
  </r>
  <r>
    <s v="08MSU0245B"/>
    <x v="63"/>
    <s v="08USU4984G"/>
    <x v="101"/>
    <x v="3"/>
    <x v="1"/>
    <x v="4"/>
    <n v="5"/>
    <x v="0"/>
    <n v="4"/>
    <x v="2"/>
    <n v="5041100008"/>
    <x v="443"/>
    <n v="1"/>
    <x v="0"/>
    <n v="1"/>
    <s v="Activa"/>
    <n v="0"/>
    <m/>
    <n v="2020"/>
    <n v="10"/>
    <n v="4"/>
    <n v="14"/>
    <n v="0"/>
    <n v="0"/>
    <n v="9"/>
    <n v="6"/>
    <n v="15"/>
    <n v="0"/>
    <n v="0"/>
    <n v="31"/>
    <n v="18"/>
    <n v="49"/>
    <n v="2"/>
    <n v="0"/>
    <n v="111"/>
    <n v="48"/>
    <n v="159"/>
    <n v="4"/>
    <n v="0"/>
  </r>
  <r>
    <s v="08MSU0245B"/>
    <x v="63"/>
    <s v="08USU4984G"/>
    <x v="101"/>
    <x v="3"/>
    <x v="1"/>
    <x v="4"/>
    <n v="5"/>
    <x v="0"/>
    <n v="4"/>
    <x v="2"/>
    <n v="5041200028"/>
    <x v="238"/>
    <n v="1"/>
    <x v="0"/>
    <n v="1"/>
    <s v="Activa"/>
    <n v="0"/>
    <m/>
    <n v="2020"/>
    <n v="5"/>
    <n v="1"/>
    <n v="6"/>
    <n v="0"/>
    <n v="0"/>
    <n v="3"/>
    <n v="5"/>
    <n v="8"/>
    <n v="0"/>
    <n v="0"/>
    <n v="12"/>
    <n v="11"/>
    <n v="23"/>
    <n v="6"/>
    <n v="0"/>
    <n v="44"/>
    <n v="44"/>
    <n v="88"/>
    <n v="14"/>
    <n v="0"/>
  </r>
  <r>
    <s v="08MSU0245B"/>
    <x v="63"/>
    <s v="08USU4984G"/>
    <x v="101"/>
    <x v="3"/>
    <x v="1"/>
    <x v="4"/>
    <n v="5"/>
    <x v="0"/>
    <n v="4"/>
    <x v="2"/>
    <n v="5042100055"/>
    <x v="16"/>
    <n v="1"/>
    <x v="0"/>
    <n v="1"/>
    <s v="Activa"/>
    <n v="0"/>
    <m/>
    <n v="2020"/>
    <n v="0"/>
    <n v="0"/>
    <n v="0"/>
    <n v="0"/>
    <n v="0"/>
    <n v="0"/>
    <n v="0"/>
    <n v="0"/>
    <n v="0"/>
    <n v="0"/>
    <n v="7"/>
    <n v="22"/>
    <n v="29"/>
    <n v="7"/>
    <n v="0"/>
    <n v="26"/>
    <n v="67"/>
    <n v="93"/>
    <n v="26"/>
    <n v="0"/>
  </r>
  <r>
    <s v="08MSU0245B"/>
    <x v="63"/>
    <s v="08USU4984G"/>
    <x v="101"/>
    <x v="3"/>
    <x v="1"/>
    <x v="4"/>
    <n v="5"/>
    <x v="0"/>
    <n v="8"/>
    <x v="9"/>
    <n v="5082100003"/>
    <x v="424"/>
    <n v="1"/>
    <x v="0"/>
    <n v="3"/>
    <s v="Liquidacion"/>
    <n v="0"/>
    <m/>
    <n v="2020"/>
    <n v="1"/>
    <n v="0"/>
    <n v="1"/>
    <n v="0"/>
    <n v="0"/>
    <n v="5"/>
    <n v="7"/>
    <n v="12"/>
    <n v="0"/>
    <n v="0"/>
    <n v="0"/>
    <n v="0"/>
    <n v="0"/>
    <n v="0"/>
    <n v="0"/>
    <n v="0"/>
    <n v="0"/>
    <n v="0"/>
    <n v="0"/>
    <n v="0"/>
  </r>
  <r>
    <s v="08MSU0245B"/>
    <x v="63"/>
    <s v="08USU4984G"/>
    <x v="101"/>
    <x v="3"/>
    <x v="1"/>
    <x v="4"/>
    <n v="5"/>
    <x v="0"/>
    <n v="9"/>
    <x v="6"/>
    <n v="5092100006"/>
    <x v="187"/>
    <n v="1"/>
    <x v="0"/>
    <n v="1"/>
    <s v="Activa"/>
    <n v="0"/>
    <m/>
    <n v="2020"/>
    <n v="0"/>
    <n v="0"/>
    <n v="0"/>
    <n v="0"/>
    <n v="0"/>
    <n v="9"/>
    <n v="27"/>
    <n v="36"/>
    <n v="0"/>
    <n v="0"/>
    <n v="20"/>
    <n v="53"/>
    <n v="73"/>
    <n v="0"/>
    <n v="0"/>
    <n v="82"/>
    <n v="189"/>
    <n v="271"/>
    <n v="2"/>
    <n v="0"/>
  </r>
  <r>
    <s v="08MSU0245B"/>
    <x v="63"/>
    <s v="08USU4984G"/>
    <x v="101"/>
    <x v="3"/>
    <x v="1"/>
    <x v="4"/>
    <n v="5"/>
    <x v="0"/>
    <n v="9"/>
    <x v="6"/>
    <n v="5094200006"/>
    <x v="188"/>
    <n v="1"/>
    <x v="0"/>
    <n v="1"/>
    <s v="Activa"/>
    <n v="0"/>
    <m/>
    <n v="2020"/>
    <n v="2"/>
    <n v="11"/>
    <n v="13"/>
    <n v="0"/>
    <n v="0"/>
    <n v="0"/>
    <n v="12"/>
    <n v="12"/>
    <n v="0"/>
    <n v="0"/>
    <n v="6"/>
    <n v="21"/>
    <n v="27"/>
    <n v="1"/>
    <n v="0"/>
    <n v="20"/>
    <n v="60"/>
    <n v="80"/>
    <n v="1"/>
    <n v="0"/>
  </r>
  <r>
    <s v="08MSU0245B"/>
    <x v="63"/>
    <s v="08USU4996L"/>
    <x v="102"/>
    <x v="7"/>
    <x v="1"/>
    <x v="4"/>
    <n v="5"/>
    <x v="0"/>
    <n v="1"/>
    <x v="4"/>
    <n v="5011500002"/>
    <x v="376"/>
    <n v="1"/>
    <x v="0"/>
    <n v="1"/>
    <s v="Activa"/>
    <n v="0"/>
    <m/>
    <n v="2020"/>
    <n v="0"/>
    <n v="1"/>
    <n v="1"/>
    <n v="0"/>
    <n v="0"/>
    <n v="5"/>
    <n v="21"/>
    <n v="26"/>
    <n v="0"/>
    <n v="0"/>
    <n v="9"/>
    <n v="53"/>
    <n v="62"/>
    <n v="3"/>
    <n v="0"/>
    <n v="56"/>
    <n v="228"/>
    <n v="284"/>
    <n v="9"/>
    <n v="0"/>
  </r>
  <r>
    <s v="08MSU0245B"/>
    <x v="63"/>
    <s v="08USU4996L"/>
    <x v="102"/>
    <x v="7"/>
    <x v="1"/>
    <x v="4"/>
    <n v="5"/>
    <x v="0"/>
    <n v="2"/>
    <x v="0"/>
    <n v="5022000001"/>
    <x v="444"/>
    <n v="1"/>
    <x v="0"/>
    <n v="1"/>
    <s v="Activa"/>
    <n v="0"/>
    <m/>
    <n v="2020"/>
    <n v="2"/>
    <n v="20"/>
    <n v="22"/>
    <n v="0"/>
    <n v="0"/>
    <n v="0"/>
    <n v="10"/>
    <n v="10"/>
    <n v="0"/>
    <n v="0"/>
    <n v="6"/>
    <n v="19"/>
    <n v="25"/>
    <n v="1"/>
    <n v="0"/>
    <n v="21"/>
    <n v="62"/>
    <n v="83"/>
    <n v="9"/>
    <n v="1"/>
  </r>
  <r>
    <s v="08MSU0245B"/>
    <x v="63"/>
    <s v="08USU4996L"/>
    <x v="102"/>
    <x v="7"/>
    <x v="1"/>
    <x v="4"/>
    <n v="5"/>
    <x v="0"/>
    <n v="5"/>
    <x v="7"/>
    <n v="5052300017"/>
    <x v="445"/>
    <n v="1"/>
    <x v="0"/>
    <n v="1"/>
    <s v="Activa"/>
    <n v="0"/>
    <m/>
    <n v="2020"/>
    <n v="3"/>
    <n v="4"/>
    <n v="7"/>
    <n v="0"/>
    <n v="0"/>
    <n v="1"/>
    <n v="0"/>
    <n v="1"/>
    <n v="0"/>
    <n v="0"/>
    <n v="7"/>
    <n v="5"/>
    <n v="12"/>
    <n v="5"/>
    <n v="0"/>
    <n v="31"/>
    <n v="23"/>
    <n v="54"/>
    <n v="27"/>
    <n v="0"/>
  </r>
  <r>
    <s v="08MSU0245B"/>
    <x v="63"/>
    <s v="08USU4996L"/>
    <x v="102"/>
    <x v="7"/>
    <x v="1"/>
    <x v="4"/>
    <n v="5"/>
    <x v="0"/>
    <n v="7"/>
    <x v="3"/>
    <n v="5071300088"/>
    <x v="446"/>
    <n v="1"/>
    <x v="0"/>
    <n v="1"/>
    <s v="Activa"/>
    <n v="0"/>
    <m/>
    <n v="2020"/>
    <n v="4"/>
    <n v="4"/>
    <n v="8"/>
    <n v="0"/>
    <n v="0"/>
    <n v="2"/>
    <n v="4"/>
    <n v="6"/>
    <n v="0"/>
    <n v="0"/>
    <n v="26"/>
    <n v="5"/>
    <n v="31"/>
    <n v="3"/>
    <n v="0"/>
    <n v="73"/>
    <n v="17"/>
    <n v="90"/>
    <n v="4"/>
    <n v="0"/>
  </r>
  <r>
    <s v="08MSU0245B"/>
    <x v="63"/>
    <s v="08USU4996L"/>
    <x v="102"/>
    <x v="7"/>
    <x v="1"/>
    <x v="4"/>
    <n v="5"/>
    <x v="0"/>
    <n v="9"/>
    <x v="6"/>
    <n v="5091100006"/>
    <x v="425"/>
    <n v="1"/>
    <x v="0"/>
    <n v="1"/>
    <s v="Activa"/>
    <n v="0"/>
    <m/>
    <n v="2020"/>
    <n v="0"/>
    <n v="0"/>
    <n v="0"/>
    <n v="0"/>
    <n v="0"/>
    <n v="8"/>
    <n v="10"/>
    <n v="18"/>
    <n v="0"/>
    <n v="0"/>
    <n v="12"/>
    <n v="15"/>
    <n v="27"/>
    <n v="5"/>
    <n v="0"/>
    <n v="61"/>
    <n v="61"/>
    <n v="122"/>
    <n v="6"/>
    <n v="0"/>
  </r>
  <r>
    <s v="08MSU0245B"/>
    <x v="63"/>
    <s v="08USU4996L"/>
    <x v="102"/>
    <x v="7"/>
    <x v="1"/>
    <x v="4"/>
    <n v="5"/>
    <x v="0"/>
    <n v="9"/>
    <x v="6"/>
    <n v="5092100006"/>
    <x v="187"/>
    <n v="1"/>
    <x v="0"/>
    <n v="1"/>
    <s v="Activa"/>
    <n v="0"/>
    <m/>
    <n v="2020"/>
    <n v="4"/>
    <n v="19"/>
    <n v="23"/>
    <n v="0"/>
    <n v="0"/>
    <n v="2"/>
    <n v="12"/>
    <n v="14"/>
    <n v="0"/>
    <n v="0"/>
    <n v="13"/>
    <n v="67"/>
    <n v="80"/>
    <n v="4"/>
    <n v="0"/>
    <n v="66"/>
    <n v="191"/>
    <n v="257"/>
    <n v="8"/>
    <n v="0"/>
  </r>
  <r>
    <s v="08MSU0245B"/>
    <x v="63"/>
    <s v="08USU4999I"/>
    <x v="103"/>
    <x v="0"/>
    <x v="1"/>
    <x v="4"/>
    <n v="5"/>
    <x v="0"/>
    <n v="1"/>
    <x v="4"/>
    <n v="5011500002"/>
    <x v="376"/>
    <n v="1"/>
    <x v="0"/>
    <n v="1"/>
    <s v="Activa"/>
    <n v="0"/>
    <m/>
    <n v="2020"/>
    <n v="11"/>
    <n v="50"/>
    <n v="61"/>
    <n v="0"/>
    <n v="0"/>
    <n v="13"/>
    <n v="43"/>
    <n v="56"/>
    <n v="0"/>
    <n v="0"/>
    <n v="14"/>
    <n v="86"/>
    <n v="100"/>
    <n v="4"/>
    <n v="1"/>
    <n v="98"/>
    <n v="482"/>
    <n v="580"/>
    <n v="7"/>
    <n v="2"/>
  </r>
  <r>
    <s v="08MSU0245B"/>
    <x v="63"/>
    <s v="08USU4999I"/>
    <x v="103"/>
    <x v="0"/>
    <x v="1"/>
    <x v="4"/>
    <n v="5"/>
    <x v="0"/>
    <n v="1"/>
    <x v="4"/>
    <n v="5012603030"/>
    <x v="447"/>
    <n v="1"/>
    <x v="0"/>
    <n v="1"/>
    <s v="Activa"/>
    <n v="0"/>
    <m/>
    <n v="2020"/>
    <n v="2"/>
    <n v="8"/>
    <n v="10"/>
    <n v="0"/>
    <n v="0"/>
    <n v="1"/>
    <n v="11"/>
    <n v="12"/>
    <n v="0"/>
    <n v="0"/>
    <n v="16"/>
    <n v="30"/>
    <n v="46"/>
    <n v="3"/>
    <n v="0"/>
    <n v="54"/>
    <n v="112"/>
    <n v="166"/>
    <n v="4"/>
    <n v="0"/>
  </r>
  <r>
    <s v="08MSU0245B"/>
    <x v="63"/>
    <s v="08USU4999I"/>
    <x v="103"/>
    <x v="0"/>
    <x v="1"/>
    <x v="4"/>
    <n v="5"/>
    <x v="0"/>
    <n v="3"/>
    <x v="1"/>
    <n v="5031100007"/>
    <x v="31"/>
    <n v="1"/>
    <x v="0"/>
    <n v="1"/>
    <s v="Activa"/>
    <n v="0"/>
    <m/>
    <n v="2020"/>
    <n v="7"/>
    <n v="27"/>
    <n v="34"/>
    <n v="0"/>
    <n v="0"/>
    <n v="7"/>
    <n v="36"/>
    <n v="43"/>
    <n v="0"/>
    <n v="0"/>
    <n v="36"/>
    <n v="47"/>
    <n v="83"/>
    <n v="3"/>
    <n v="0"/>
    <n v="177"/>
    <n v="360"/>
    <n v="537"/>
    <n v="10"/>
    <n v="0"/>
  </r>
  <r>
    <s v="08MSU0245B"/>
    <x v="63"/>
    <s v="08USU4999I"/>
    <x v="103"/>
    <x v="0"/>
    <x v="1"/>
    <x v="4"/>
    <n v="5"/>
    <x v="0"/>
    <n v="3"/>
    <x v="1"/>
    <n v="5031500008"/>
    <x v="448"/>
    <n v="1"/>
    <x v="0"/>
    <n v="1"/>
    <s v="Activa"/>
    <n v="0"/>
    <m/>
    <n v="2020"/>
    <n v="5"/>
    <n v="9"/>
    <n v="14"/>
    <n v="0"/>
    <n v="0"/>
    <n v="4"/>
    <n v="18"/>
    <n v="22"/>
    <n v="0"/>
    <n v="0"/>
    <n v="1"/>
    <n v="9"/>
    <n v="10"/>
    <n v="1"/>
    <n v="0"/>
    <n v="13"/>
    <n v="60"/>
    <n v="73"/>
    <n v="2"/>
    <n v="0"/>
  </r>
  <r>
    <s v="08MSU0245B"/>
    <x v="63"/>
    <s v="08USU4999I"/>
    <x v="103"/>
    <x v="0"/>
    <x v="1"/>
    <x v="4"/>
    <n v="5"/>
    <x v="0"/>
    <n v="3"/>
    <x v="1"/>
    <n v="5031500010"/>
    <x v="260"/>
    <n v="1"/>
    <x v="0"/>
    <n v="1"/>
    <s v="Activa"/>
    <n v="0"/>
    <m/>
    <n v="2020"/>
    <n v="3"/>
    <n v="46"/>
    <n v="49"/>
    <n v="0"/>
    <n v="0"/>
    <n v="1"/>
    <n v="40"/>
    <n v="41"/>
    <n v="0"/>
    <n v="0"/>
    <n v="7"/>
    <n v="43"/>
    <n v="50"/>
    <n v="4"/>
    <n v="2"/>
    <n v="33"/>
    <n v="294"/>
    <n v="327"/>
    <n v="10"/>
    <n v="3"/>
  </r>
  <r>
    <s v="08MSU0245B"/>
    <x v="63"/>
    <s v="08USU4999I"/>
    <x v="103"/>
    <x v="0"/>
    <x v="1"/>
    <x v="4"/>
    <n v="5"/>
    <x v="0"/>
    <n v="3"/>
    <x v="1"/>
    <n v="5032100038"/>
    <x v="169"/>
    <n v="1"/>
    <x v="0"/>
    <n v="1"/>
    <s v="Activa"/>
    <n v="0"/>
    <m/>
    <n v="2020"/>
    <n v="2"/>
    <n v="2"/>
    <n v="4"/>
    <n v="0"/>
    <n v="0"/>
    <n v="1"/>
    <n v="3"/>
    <n v="4"/>
    <n v="0"/>
    <n v="0"/>
    <n v="9"/>
    <n v="15"/>
    <n v="24"/>
    <n v="2"/>
    <n v="0"/>
    <n v="52"/>
    <n v="60"/>
    <n v="112"/>
    <n v="4"/>
    <n v="0"/>
  </r>
  <r>
    <s v="08MSU0245B"/>
    <x v="63"/>
    <s v="08USU4999I"/>
    <x v="103"/>
    <x v="0"/>
    <x v="1"/>
    <x v="4"/>
    <n v="5"/>
    <x v="0"/>
    <n v="3"/>
    <x v="1"/>
    <n v="5033100011"/>
    <x v="1"/>
    <n v="1"/>
    <x v="0"/>
    <n v="1"/>
    <s v="Activa"/>
    <n v="0"/>
    <m/>
    <n v="2020"/>
    <n v="22"/>
    <n v="36"/>
    <n v="58"/>
    <n v="0"/>
    <n v="0"/>
    <n v="17"/>
    <n v="41"/>
    <n v="58"/>
    <n v="0"/>
    <n v="0"/>
    <n v="38"/>
    <n v="65"/>
    <n v="103"/>
    <n v="4"/>
    <n v="0"/>
    <n v="246"/>
    <n v="379"/>
    <n v="625"/>
    <n v="10"/>
    <n v="0"/>
  </r>
  <r>
    <s v="08MSU0245B"/>
    <x v="63"/>
    <s v="08USU4999I"/>
    <x v="103"/>
    <x v="0"/>
    <x v="1"/>
    <x v="4"/>
    <n v="5"/>
    <x v="0"/>
    <n v="4"/>
    <x v="2"/>
    <n v="5041100025"/>
    <x v="2"/>
    <n v="1"/>
    <x v="0"/>
    <n v="1"/>
    <s v="Activa"/>
    <n v="0"/>
    <m/>
    <n v="2020"/>
    <n v="34"/>
    <n v="38"/>
    <n v="72"/>
    <n v="0"/>
    <n v="0"/>
    <n v="22"/>
    <n v="34"/>
    <n v="56"/>
    <n v="0"/>
    <n v="0"/>
    <n v="70"/>
    <n v="112"/>
    <n v="182"/>
    <n v="5"/>
    <n v="2"/>
    <n v="223"/>
    <n v="420"/>
    <n v="643"/>
    <n v="10"/>
    <n v="2"/>
  </r>
  <r>
    <s v="08MSU0245B"/>
    <x v="63"/>
    <s v="08USU4999I"/>
    <x v="103"/>
    <x v="0"/>
    <x v="1"/>
    <x v="4"/>
    <n v="5"/>
    <x v="0"/>
    <n v="4"/>
    <x v="2"/>
    <n v="5041200050"/>
    <x v="449"/>
    <n v="1"/>
    <x v="0"/>
    <n v="1"/>
    <s v="Activa"/>
    <n v="0"/>
    <m/>
    <n v="2020"/>
    <n v="3"/>
    <n v="12"/>
    <n v="15"/>
    <n v="0"/>
    <n v="0"/>
    <n v="9"/>
    <n v="8"/>
    <n v="17"/>
    <n v="0"/>
    <n v="0"/>
    <n v="16"/>
    <n v="24"/>
    <n v="40"/>
    <n v="0"/>
    <n v="0"/>
    <n v="84"/>
    <n v="152"/>
    <n v="236"/>
    <n v="3"/>
    <n v="0"/>
  </r>
  <r>
    <s v="08MSU0245B"/>
    <x v="63"/>
    <s v="08USU4999I"/>
    <x v="103"/>
    <x v="0"/>
    <x v="1"/>
    <x v="4"/>
    <n v="5"/>
    <x v="0"/>
    <n v="4"/>
    <x v="2"/>
    <n v="5041400026"/>
    <x v="27"/>
    <n v="1"/>
    <x v="0"/>
    <n v="1"/>
    <s v="Activa"/>
    <n v="0"/>
    <m/>
    <n v="2020"/>
    <n v="5"/>
    <n v="17"/>
    <n v="22"/>
    <n v="0"/>
    <n v="0"/>
    <n v="6"/>
    <n v="27"/>
    <n v="33"/>
    <n v="0"/>
    <n v="0"/>
    <n v="51"/>
    <n v="49"/>
    <n v="100"/>
    <n v="5"/>
    <n v="0"/>
    <n v="138"/>
    <n v="200"/>
    <n v="338"/>
    <n v="8"/>
    <n v="1"/>
  </r>
  <r>
    <s v="08MSU0245B"/>
    <x v="63"/>
    <s v="08USU4999I"/>
    <x v="103"/>
    <x v="0"/>
    <x v="1"/>
    <x v="4"/>
    <n v="5"/>
    <x v="0"/>
    <n v="4"/>
    <x v="2"/>
    <n v="5042100055"/>
    <x v="16"/>
    <n v="1"/>
    <x v="0"/>
    <n v="1"/>
    <s v="Activa"/>
    <n v="0"/>
    <m/>
    <n v="2020"/>
    <n v="14"/>
    <n v="36"/>
    <n v="50"/>
    <n v="0"/>
    <n v="0"/>
    <n v="18"/>
    <n v="42"/>
    <n v="60"/>
    <n v="0"/>
    <n v="0"/>
    <n v="34"/>
    <n v="69"/>
    <n v="103"/>
    <n v="2"/>
    <n v="0"/>
    <n v="239"/>
    <n v="382"/>
    <n v="621"/>
    <n v="9"/>
    <n v="1"/>
  </r>
  <r>
    <s v="08MSU0245B"/>
    <x v="63"/>
    <s v="08USU4999I"/>
    <x v="103"/>
    <x v="0"/>
    <x v="1"/>
    <x v="4"/>
    <n v="5"/>
    <x v="0"/>
    <n v="6"/>
    <x v="5"/>
    <n v="5061300016"/>
    <x v="134"/>
    <n v="1"/>
    <x v="0"/>
    <n v="1"/>
    <s v="Activa"/>
    <n v="0"/>
    <m/>
    <n v="2020"/>
    <n v="11"/>
    <n v="2"/>
    <n v="13"/>
    <n v="0"/>
    <n v="0"/>
    <n v="6"/>
    <n v="1"/>
    <n v="7"/>
    <n v="0"/>
    <n v="0"/>
    <n v="42"/>
    <n v="3"/>
    <n v="45"/>
    <n v="2"/>
    <n v="0"/>
    <n v="132"/>
    <n v="20"/>
    <n v="152"/>
    <n v="4"/>
    <n v="0"/>
  </r>
  <r>
    <s v="08MSU0245B"/>
    <x v="63"/>
    <s v="08USU4999I"/>
    <x v="103"/>
    <x v="0"/>
    <x v="1"/>
    <x v="4"/>
    <n v="5"/>
    <x v="0"/>
    <n v="6"/>
    <x v="5"/>
    <n v="5061300046"/>
    <x v="21"/>
    <n v="1"/>
    <x v="0"/>
    <n v="1"/>
    <s v="Activa"/>
    <n v="0"/>
    <m/>
    <n v="2020"/>
    <n v="11"/>
    <n v="2"/>
    <n v="13"/>
    <n v="0"/>
    <n v="0"/>
    <n v="16"/>
    <n v="3"/>
    <n v="19"/>
    <n v="0"/>
    <n v="0"/>
    <n v="69"/>
    <n v="9"/>
    <n v="78"/>
    <n v="3"/>
    <n v="0"/>
    <n v="269"/>
    <n v="55"/>
    <n v="324"/>
    <n v="6"/>
    <n v="0"/>
  </r>
  <r>
    <s v="08MSU0245B"/>
    <x v="63"/>
    <s v="08USU4999I"/>
    <x v="103"/>
    <x v="0"/>
    <x v="1"/>
    <x v="4"/>
    <n v="5"/>
    <x v="0"/>
    <n v="7"/>
    <x v="3"/>
    <n v="5071300004"/>
    <x v="225"/>
    <n v="1"/>
    <x v="0"/>
    <n v="1"/>
    <s v="Activa"/>
    <n v="0"/>
    <m/>
    <n v="2020"/>
    <n v="27"/>
    <n v="5"/>
    <n v="32"/>
    <n v="0"/>
    <n v="0"/>
    <n v="20"/>
    <n v="2"/>
    <n v="22"/>
    <n v="0"/>
    <n v="0"/>
    <n v="83"/>
    <n v="13"/>
    <n v="96"/>
    <n v="7"/>
    <n v="0"/>
    <n v="297"/>
    <n v="47"/>
    <n v="344"/>
    <n v="10"/>
    <n v="0"/>
  </r>
  <r>
    <s v="08MSU0245B"/>
    <x v="63"/>
    <s v="08USU4999I"/>
    <x v="103"/>
    <x v="0"/>
    <x v="1"/>
    <x v="4"/>
    <n v="5"/>
    <x v="0"/>
    <n v="7"/>
    <x v="3"/>
    <n v="5071500020"/>
    <x v="407"/>
    <n v="1"/>
    <x v="0"/>
    <n v="1"/>
    <s v="Activa"/>
    <n v="0"/>
    <m/>
    <n v="2020"/>
    <n v="24"/>
    <n v="2"/>
    <n v="26"/>
    <n v="0"/>
    <n v="0"/>
    <n v="29"/>
    <n v="2"/>
    <n v="31"/>
    <n v="0"/>
    <n v="0"/>
    <n v="98"/>
    <n v="10"/>
    <n v="108"/>
    <n v="5"/>
    <n v="0"/>
    <n v="414"/>
    <n v="29"/>
    <n v="443"/>
    <n v="11"/>
    <n v="1"/>
  </r>
  <r>
    <s v="08MSU0245B"/>
    <x v="63"/>
    <s v="08USU4999I"/>
    <x v="103"/>
    <x v="0"/>
    <x v="1"/>
    <x v="4"/>
    <n v="5"/>
    <x v="0"/>
    <n v="7"/>
    <x v="3"/>
    <n v="5071700022"/>
    <x v="323"/>
    <n v="1"/>
    <x v="0"/>
    <n v="1"/>
    <s v="Activa"/>
    <n v="0"/>
    <m/>
    <n v="2020"/>
    <n v="16"/>
    <n v="16"/>
    <n v="32"/>
    <n v="0"/>
    <n v="0"/>
    <n v="11"/>
    <n v="11"/>
    <n v="22"/>
    <n v="0"/>
    <n v="0"/>
    <n v="66"/>
    <n v="20"/>
    <n v="86"/>
    <n v="1"/>
    <n v="0"/>
    <n v="307"/>
    <n v="154"/>
    <n v="461"/>
    <n v="3"/>
    <n v="1"/>
  </r>
  <r>
    <s v="08MSU0253K"/>
    <x v="64"/>
    <s v="08DUP0001B"/>
    <x v="104"/>
    <x v="1"/>
    <x v="1"/>
    <x v="2"/>
    <n v="5"/>
    <x v="0"/>
    <n v="1"/>
    <x v="4"/>
    <n v="5012100002"/>
    <x v="343"/>
    <n v="3"/>
    <x v="2"/>
    <n v="1"/>
    <s v="Activa"/>
    <n v="0"/>
    <m/>
    <n v="2020"/>
    <n v="0"/>
    <n v="3"/>
    <n v="3"/>
    <n v="0"/>
    <n v="0"/>
    <n v="0"/>
    <n v="2"/>
    <n v="2"/>
    <n v="0"/>
    <n v="0"/>
    <n v="0"/>
    <n v="25"/>
    <n v="25"/>
    <n v="0"/>
    <n v="0"/>
    <n v="0"/>
    <n v="77"/>
    <n v="77"/>
    <n v="0"/>
    <n v="0"/>
  </r>
  <r>
    <s v="08MSU0253K"/>
    <x v="64"/>
    <s v="08DUP0001B"/>
    <x v="104"/>
    <x v="1"/>
    <x v="1"/>
    <x v="2"/>
    <n v="5"/>
    <x v="0"/>
    <n v="1"/>
    <x v="4"/>
    <n v="5012200006"/>
    <x v="344"/>
    <n v="3"/>
    <x v="2"/>
    <n v="1"/>
    <s v="Activa"/>
    <n v="0"/>
    <m/>
    <n v="2020"/>
    <n v="0"/>
    <n v="0"/>
    <n v="0"/>
    <n v="0"/>
    <n v="0"/>
    <n v="1"/>
    <n v="2"/>
    <n v="3"/>
    <n v="0"/>
    <n v="0"/>
    <n v="11"/>
    <n v="39"/>
    <n v="50"/>
    <n v="0"/>
    <n v="0"/>
    <n v="28"/>
    <n v="95"/>
    <n v="123"/>
    <n v="0"/>
    <n v="0"/>
  </r>
  <r>
    <s v="08MSU0253K"/>
    <x v="64"/>
    <s v="08DUP0001B"/>
    <x v="104"/>
    <x v="1"/>
    <x v="1"/>
    <x v="2"/>
    <n v="7"/>
    <x v="2"/>
    <n v="1"/>
    <x v="4"/>
    <n v="7012400012"/>
    <x v="450"/>
    <n v="3"/>
    <x v="2"/>
    <n v="1"/>
    <s v="Activa"/>
    <n v="0"/>
    <m/>
    <n v="2020"/>
    <n v="5"/>
    <n v="1"/>
    <n v="6"/>
    <n v="0"/>
    <n v="0"/>
    <n v="1"/>
    <n v="0"/>
    <n v="1"/>
    <n v="0"/>
    <n v="0"/>
    <n v="10"/>
    <n v="18"/>
    <n v="28"/>
    <n v="0"/>
    <n v="0"/>
    <n v="22"/>
    <n v="37"/>
    <n v="59"/>
    <n v="0"/>
    <n v="0"/>
  </r>
  <r>
    <s v="08MSU0253K"/>
    <x v="64"/>
    <s v="08DUP0003Z"/>
    <x v="105"/>
    <x v="1"/>
    <x v="1"/>
    <x v="2"/>
    <n v="5"/>
    <x v="0"/>
    <n v="1"/>
    <x v="4"/>
    <n v="5011100015"/>
    <x v="259"/>
    <n v="1"/>
    <x v="0"/>
    <n v="1"/>
    <s v="Activa"/>
    <n v="0"/>
    <m/>
    <n v="2020"/>
    <n v="0"/>
    <n v="0"/>
    <n v="0"/>
    <n v="0"/>
    <n v="0"/>
    <n v="0"/>
    <n v="0"/>
    <n v="0"/>
    <n v="0"/>
    <n v="0"/>
    <n v="8"/>
    <n v="90"/>
    <n v="98"/>
    <n v="0"/>
    <n v="0"/>
    <n v="32"/>
    <n v="304"/>
    <n v="336"/>
    <n v="2"/>
    <n v="0"/>
  </r>
  <r>
    <s v="08MSU0253K"/>
    <x v="64"/>
    <s v="08DUP0003Z"/>
    <x v="105"/>
    <x v="1"/>
    <x v="1"/>
    <x v="2"/>
    <n v="5"/>
    <x v="0"/>
    <n v="1"/>
    <x v="4"/>
    <n v="5011300009"/>
    <x v="451"/>
    <n v="1"/>
    <x v="0"/>
    <n v="1"/>
    <s v="Activa"/>
    <n v="0"/>
    <m/>
    <n v="2020"/>
    <n v="3"/>
    <n v="74"/>
    <n v="77"/>
    <n v="0"/>
    <n v="0"/>
    <n v="1"/>
    <n v="13"/>
    <n v="14"/>
    <n v="0"/>
    <n v="0"/>
    <n v="3"/>
    <n v="30"/>
    <n v="33"/>
    <n v="0"/>
    <n v="0"/>
    <n v="10"/>
    <n v="169"/>
    <n v="179"/>
    <n v="0"/>
    <n v="0"/>
  </r>
  <r>
    <s v="08MSU0253K"/>
    <x v="64"/>
    <s v="08DUP0003Z"/>
    <x v="105"/>
    <x v="1"/>
    <x v="1"/>
    <x v="2"/>
    <n v="6"/>
    <x v="1"/>
    <n v="1"/>
    <x v="4"/>
    <n v="6012000008"/>
    <x v="452"/>
    <n v="1"/>
    <x v="0"/>
    <n v="1"/>
    <s v="Activa"/>
    <n v="0"/>
    <m/>
    <n v="2020"/>
    <n v="0"/>
    <n v="0"/>
    <n v="0"/>
    <n v="0"/>
    <n v="0"/>
    <n v="0"/>
    <n v="0"/>
    <n v="0"/>
    <n v="0"/>
    <n v="0"/>
    <n v="3"/>
    <n v="16"/>
    <n v="19"/>
    <n v="0"/>
    <n v="0"/>
    <n v="3"/>
    <n v="16"/>
    <n v="19"/>
    <n v="0"/>
    <n v="0"/>
  </r>
  <r>
    <s v="08MSU0253K"/>
    <x v="64"/>
    <s v="08DUP0003Z"/>
    <x v="105"/>
    <x v="1"/>
    <x v="1"/>
    <x v="2"/>
    <n v="7"/>
    <x v="2"/>
    <n v="1"/>
    <x v="4"/>
    <n v="7012000031"/>
    <x v="453"/>
    <n v="2"/>
    <x v="1"/>
    <n v="1"/>
    <s v="Activa"/>
    <n v="0"/>
    <m/>
    <n v="2020"/>
    <n v="4"/>
    <n v="14"/>
    <n v="18"/>
    <n v="0"/>
    <n v="0"/>
    <n v="0"/>
    <n v="2"/>
    <n v="2"/>
    <n v="0"/>
    <n v="0"/>
    <n v="6"/>
    <n v="13"/>
    <n v="19"/>
    <n v="0"/>
    <n v="0"/>
    <n v="13"/>
    <n v="39"/>
    <n v="52"/>
    <n v="0"/>
    <n v="0"/>
  </r>
  <r>
    <s v="08MSU0253K"/>
    <x v="64"/>
    <s v="08DUP0003Z"/>
    <x v="105"/>
    <x v="1"/>
    <x v="1"/>
    <x v="2"/>
    <n v="7"/>
    <x v="2"/>
    <n v="1"/>
    <x v="4"/>
    <n v="7012300004"/>
    <x v="454"/>
    <n v="1"/>
    <x v="0"/>
    <n v="1"/>
    <s v="Activa"/>
    <n v="0"/>
    <m/>
    <n v="2020"/>
    <n v="0"/>
    <n v="0"/>
    <n v="0"/>
    <n v="0"/>
    <n v="0"/>
    <n v="0"/>
    <n v="0"/>
    <n v="0"/>
    <n v="0"/>
    <n v="0"/>
    <n v="0"/>
    <n v="0"/>
    <n v="0"/>
    <n v="0"/>
    <n v="0"/>
    <n v="1"/>
    <n v="14"/>
    <n v="15"/>
    <n v="0"/>
    <n v="0"/>
  </r>
  <r>
    <s v="08MSU0253K"/>
    <x v="64"/>
    <s v="08DUP0003Z"/>
    <x v="105"/>
    <x v="1"/>
    <x v="1"/>
    <x v="2"/>
    <n v="8"/>
    <x v="3"/>
    <n v="1"/>
    <x v="4"/>
    <n v="8011500003"/>
    <x v="339"/>
    <n v="1"/>
    <x v="0"/>
    <n v="1"/>
    <s v="Activa"/>
    <n v="0"/>
    <m/>
    <n v="2020"/>
    <n v="0"/>
    <n v="0"/>
    <n v="0"/>
    <n v="0"/>
    <n v="0"/>
    <n v="0"/>
    <n v="0"/>
    <n v="0"/>
    <n v="0"/>
    <n v="0"/>
    <n v="6"/>
    <n v="7"/>
    <n v="13"/>
    <n v="0"/>
    <n v="0"/>
    <n v="11"/>
    <n v="15"/>
    <n v="26"/>
    <n v="0"/>
    <n v="0"/>
  </r>
  <r>
    <s v="08MSU0253K"/>
    <x v="64"/>
    <s v="08DUP0004Z"/>
    <x v="106"/>
    <x v="0"/>
    <x v="1"/>
    <x v="2"/>
    <n v="5"/>
    <x v="0"/>
    <n v="1"/>
    <x v="4"/>
    <n v="5011100015"/>
    <x v="259"/>
    <n v="1"/>
    <x v="0"/>
    <n v="1"/>
    <s v="Activa"/>
    <n v="0"/>
    <m/>
    <n v="2020"/>
    <n v="0"/>
    <n v="0"/>
    <n v="0"/>
    <n v="0"/>
    <n v="0"/>
    <n v="0"/>
    <n v="0"/>
    <n v="0"/>
    <n v="0"/>
    <n v="0"/>
    <n v="22"/>
    <n v="104"/>
    <n v="126"/>
    <n v="0"/>
    <n v="0"/>
    <n v="33"/>
    <n v="251"/>
    <n v="284"/>
    <n v="0"/>
    <n v="0"/>
  </r>
  <r>
    <s v="08MSU0253K"/>
    <x v="64"/>
    <s v="08DUP0004Z"/>
    <x v="106"/>
    <x v="0"/>
    <x v="1"/>
    <x v="2"/>
    <n v="5"/>
    <x v="0"/>
    <n v="1"/>
    <x v="4"/>
    <n v="5011300009"/>
    <x v="451"/>
    <n v="1"/>
    <x v="0"/>
    <n v="1"/>
    <s v="Activa"/>
    <n v="0"/>
    <m/>
    <n v="2020"/>
    <n v="3"/>
    <n v="48"/>
    <n v="51"/>
    <n v="0"/>
    <n v="0"/>
    <n v="1"/>
    <n v="14"/>
    <n v="15"/>
    <n v="0"/>
    <n v="0"/>
    <n v="8"/>
    <n v="31"/>
    <n v="39"/>
    <n v="0"/>
    <n v="0"/>
    <n v="18"/>
    <n v="123"/>
    <n v="141"/>
    <n v="0"/>
    <n v="0"/>
  </r>
  <r>
    <s v="08MSU0253K"/>
    <x v="64"/>
    <s v="08DUP0004Z"/>
    <x v="106"/>
    <x v="0"/>
    <x v="1"/>
    <x v="2"/>
    <n v="6"/>
    <x v="1"/>
    <n v="1"/>
    <x v="4"/>
    <n v="6012000008"/>
    <x v="452"/>
    <n v="1"/>
    <x v="0"/>
    <n v="1"/>
    <s v="Activa"/>
    <n v="0"/>
    <m/>
    <n v="2020"/>
    <n v="0"/>
    <n v="0"/>
    <n v="0"/>
    <n v="0"/>
    <n v="0"/>
    <n v="0"/>
    <n v="0"/>
    <n v="0"/>
    <n v="0"/>
    <n v="0"/>
    <n v="14"/>
    <n v="35"/>
    <n v="49"/>
    <n v="0"/>
    <n v="0"/>
    <n v="14"/>
    <n v="35"/>
    <n v="49"/>
    <n v="0"/>
    <n v="0"/>
  </r>
  <r>
    <s v="08MSU0253K"/>
    <x v="64"/>
    <s v="08DUP0004Z"/>
    <x v="106"/>
    <x v="0"/>
    <x v="1"/>
    <x v="2"/>
    <n v="7"/>
    <x v="2"/>
    <n v="1"/>
    <x v="4"/>
    <n v="7011200075"/>
    <x v="455"/>
    <n v="1"/>
    <x v="0"/>
    <n v="1"/>
    <s v="Activa"/>
    <n v="0"/>
    <m/>
    <n v="2020"/>
    <n v="12"/>
    <n v="24"/>
    <n v="36"/>
    <n v="0"/>
    <n v="0"/>
    <n v="0"/>
    <n v="0"/>
    <n v="0"/>
    <n v="0"/>
    <n v="0"/>
    <n v="10"/>
    <n v="36"/>
    <n v="46"/>
    <n v="0"/>
    <n v="0"/>
    <n v="17"/>
    <n v="69"/>
    <n v="86"/>
    <n v="0"/>
    <n v="0"/>
  </r>
  <r>
    <s v="08MSU0253K"/>
    <x v="64"/>
    <s v="08DUP0004Z"/>
    <x v="106"/>
    <x v="0"/>
    <x v="1"/>
    <x v="2"/>
    <n v="7"/>
    <x v="2"/>
    <n v="1"/>
    <x v="4"/>
    <n v="7012000032"/>
    <x v="456"/>
    <n v="1"/>
    <x v="0"/>
    <n v="1"/>
    <s v="Activa"/>
    <n v="0"/>
    <m/>
    <n v="2020"/>
    <n v="2"/>
    <n v="14"/>
    <n v="16"/>
    <n v="0"/>
    <n v="0"/>
    <n v="0"/>
    <n v="0"/>
    <n v="0"/>
    <n v="0"/>
    <n v="0"/>
    <n v="11"/>
    <n v="16"/>
    <n v="27"/>
    <n v="0"/>
    <n v="0"/>
    <n v="19"/>
    <n v="34"/>
    <n v="53"/>
    <n v="0"/>
    <n v="0"/>
  </r>
  <r>
    <s v="08MSU0253K"/>
    <x v="64"/>
    <s v="08DUP0004Z"/>
    <x v="106"/>
    <x v="0"/>
    <x v="1"/>
    <x v="2"/>
    <n v="7"/>
    <x v="2"/>
    <n v="1"/>
    <x v="4"/>
    <n v="7012300004"/>
    <x v="454"/>
    <n v="1"/>
    <x v="0"/>
    <n v="1"/>
    <s v="Activa"/>
    <n v="0"/>
    <m/>
    <n v="2020"/>
    <n v="8"/>
    <n v="41"/>
    <n v="49"/>
    <n v="0"/>
    <n v="0"/>
    <n v="8"/>
    <n v="16"/>
    <n v="24"/>
    <n v="0"/>
    <n v="0"/>
    <n v="0"/>
    <n v="0"/>
    <n v="0"/>
    <n v="0"/>
    <n v="0"/>
    <n v="6"/>
    <n v="29"/>
    <n v="35"/>
    <n v="0"/>
    <n v="0"/>
  </r>
  <r>
    <s v="08MSU0253K"/>
    <x v="64"/>
    <s v="08DUP0004Z"/>
    <x v="106"/>
    <x v="0"/>
    <x v="1"/>
    <x v="2"/>
    <n v="8"/>
    <x v="3"/>
    <n v="1"/>
    <x v="4"/>
    <n v="8011500003"/>
    <x v="339"/>
    <n v="1"/>
    <x v="0"/>
    <n v="1"/>
    <s v="Activa"/>
    <n v="0"/>
    <m/>
    <n v="2020"/>
    <n v="0"/>
    <n v="0"/>
    <n v="0"/>
    <n v="0"/>
    <n v="0"/>
    <n v="0"/>
    <n v="0"/>
    <n v="0"/>
    <n v="0"/>
    <n v="0"/>
    <n v="2"/>
    <n v="9"/>
    <n v="11"/>
    <n v="0"/>
    <n v="0"/>
    <n v="5"/>
    <n v="15"/>
    <n v="20"/>
    <n v="0"/>
    <n v="0"/>
  </r>
  <r>
    <s v="08MSU0253K"/>
    <x v="64"/>
    <s v="08DUP0005Y"/>
    <x v="107"/>
    <x v="5"/>
    <x v="1"/>
    <x v="2"/>
    <n v="5"/>
    <x v="0"/>
    <n v="1"/>
    <x v="4"/>
    <n v="5011100015"/>
    <x v="259"/>
    <n v="1"/>
    <x v="0"/>
    <n v="1"/>
    <s v="Activa"/>
    <n v="0"/>
    <m/>
    <n v="2020"/>
    <n v="0"/>
    <n v="0"/>
    <n v="0"/>
    <n v="0"/>
    <n v="0"/>
    <n v="0"/>
    <n v="0"/>
    <n v="0"/>
    <n v="0"/>
    <n v="0"/>
    <n v="9"/>
    <n v="56"/>
    <n v="65"/>
    <n v="0"/>
    <n v="0"/>
    <n v="22"/>
    <n v="153"/>
    <n v="175"/>
    <n v="0"/>
    <n v="0"/>
  </r>
  <r>
    <s v="08MSU0253K"/>
    <x v="64"/>
    <s v="08DUP0005Y"/>
    <x v="107"/>
    <x v="5"/>
    <x v="1"/>
    <x v="2"/>
    <n v="5"/>
    <x v="0"/>
    <n v="1"/>
    <x v="4"/>
    <n v="5011300009"/>
    <x v="451"/>
    <n v="1"/>
    <x v="0"/>
    <n v="1"/>
    <s v="Activa"/>
    <n v="0"/>
    <m/>
    <n v="2020"/>
    <n v="5"/>
    <n v="17"/>
    <n v="22"/>
    <n v="0"/>
    <n v="0"/>
    <n v="0"/>
    <n v="1"/>
    <n v="1"/>
    <n v="0"/>
    <n v="0"/>
    <n v="5"/>
    <n v="25"/>
    <n v="30"/>
    <n v="0"/>
    <n v="0"/>
    <n v="18"/>
    <n v="72"/>
    <n v="90"/>
    <n v="0"/>
    <n v="0"/>
  </r>
  <r>
    <s v="08MSU0253K"/>
    <x v="64"/>
    <s v="08DUP0005Y"/>
    <x v="107"/>
    <x v="5"/>
    <x v="1"/>
    <x v="2"/>
    <n v="6"/>
    <x v="1"/>
    <n v="1"/>
    <x v="4"/>
    <n v="6011100024"/>
    <x v="457"/>
    <n v="1"/>
    <x v="0"/>
    <n v="1"/>
    <s v="Activa"/>
    <n v="0"/>
    <m/>
    <n v="2020"/>
    <n v="0"/>
    <n v="0"/>
    <n v="0"/>
    <n v="0"/>
    <n v="0"/>
    <n v="0"/>
    <n v="0"/>
    <n v="0"/>
    <n v="0"/>
    <n v="0"/>
    <n v="0"/>
    <n v="0"/>
    <n v="0"/>
    <n v="0"/>
    <n v="0"/>
    <n v="1"/>
    <n v="0"/>
    <n v="1"/>
    <n v="0"/>
    <n v="0"/>
  </r>
  <r>
    <s v="08MSU0253K"/>
    <x v="64"/>
    <s v="08DUP0005Y"/>
    <x v="107"/>
    <x v="5"/>
    <x v="1"/>
    <x v="2"/>
    <n v="6"/>
    <x v="1"/>
    <n v="1"/>
    <x v="4"/>
    <n v="6012000008"/>
    <x v="452"/>
    <n v="1"/>
    <x v="0"/>
    <n v="1"/>
    <s v="Activa"/>
    <n v="0"/>
    <m/>
    <n v="2020"/>
    <n v="0"/>
    <n v="0"/>
    <n v="0"/>
    <n v="0"/>
    <n v="0"/>
    <n v="0"/>
    <n v="0"/>
    <n v="0"/>
    <n v="0"/>
    <n v="0"/>
    <n v="6"/>
    <n v="25"/>
    <n v="31"/>
    <n v="0"/>
    <n v="0"/>
    <n v="6"/>
    <n v="25"/>
    <n v="31"/>
    <n v="0"/>
    <n v="0"/>
  </r>
  <r>
    <s v="08MSU0253K"/>
    <x v="64"/>
    <s v="08DUP0005Y"/>
    <x v="107"/>
    <x v="5"/>
    <x v="1"/>
    <x v="2"/>
    <n v="7"/>
    <x v="2"/>
    <n v="1"/>
    <x v="4"/>
    <n v="7011500003"/>
    <x v="307"/>
    <n v="1"/>
    <x v="0"/>
    <n v="1"/>
    <s v="Activa"/>
    <n v="0"/>
    <m/>
    <n v="2020"/>
    <n v="6"/>
    <n v="17"/>
    <n v="23"/>
    <n v="0"/>
    <n v="0"/>
    <n v="1"/>
    <n v="1"/>
    <n v="2"/>
    <n v="0"/>
    <n v="0"/>
    <n v="21"/>
    <n v="37"/>
    <n v="58"/>
    <n v="0"/>
    <n v="0"/>
    <n v="31"/>
    <n v="74"/>
    <n v="105"/>
    <n v="0"/>
    <n v="0"/>
  </r>
  <r>
    <s v="08MSU0253K"/>
    <x v="64"/>
    <s v="08DUP0005Y"/>
    <x v="107"/>
    <x v="5"/>
    <x v="1"/>
    <x v="2"/>
    <n v="7"/>
    <x v="2"/>
    <n v="1"/>
    <x v="4"/>
    <n v="7012300004"/>
    <x v="454"/>
    <n v="1"/>
    <x v="0"/>
    <n v="1"/>
    <s v="Activa"/>
    <n v="0"/>
    <m/>
    <n v="2020"/>
    <n v="4"/>
    <n v="8"/>
    <n v="12"/>
    <n v="0"/>
    <n v="0"/>
    <n v="1"/>
    <n v="2"/>
    <n v="3"/>
    <n v="0"/>
    <n v="0"/>
    <n v="0"/>
    <n v="0"/>
    <n v="0"/>
    <n v="0"/>
    <n v="0"/>
    <n v="5"/>
    <n v="19"/>
    <n v="24"/>
    <n v="0"/>
    <n v="0"/>
  </r>
  <r>
    <s v="08MSU0253K"/>
    <x v="64"/>
    <s v="08DUP0005Y"/>
    <x v="107"/>
    <x v="5"/>
    <x v="1"/>
    <x v="2"/>
    <n v="8"/>
    <x v="3"/>
    <n v="1"/>
    <x v="4"/>
    <n v="8011500003"/>
    <x v="339"/>
    <n v="1"/>
    <x v="0"/>
    <n v="1"/>
    <s v="Activa"/>
    <n v="0"/>
    <m/>
    <n v="2020"/>
    <n v="0"/>
    <n v="0"/>
    <n v="0"/>
    <n v="0"/>
    <n v="0"/>
    <n v="1"/>
    <n v="0"/>
    <n v="1"/>
    <n v="0"/>
    <n v="0"/>
    <n v="5"/>
    <n v="5"/>
    <n v="10"/>
    <n v="0"/>
    <n v="0"/>
    <n v="7"/>
    <n v="13"/>
    <n v="20"/>
    <n v="0"/>
    <n v="0"/>
  </r>
  <r>
    <s v="08MSU0253K"/>
    <x v="64"/>
    <s v="08DUP0006X"/>
    <x v="108"/>
    <x v="9"/>
    <x v="1"/>
    <x v="2"/>
    <n v="5"/>
    <x v="0"/>
    <n v="1"/>
    <x v="4"/>
    <n v="5011100015"/>
    <x v="259"/>
    <n v="1"/>
    <x v="0"/>
    <n v="1"/>
    <s v="Activa"/>
    <n v="0"/>
    <m/>
    <n v="2020"/>
    <n v="0"/>
    <n v="0"/>
    <n v="0"/>
    <n v="0"/>
    <n v="0"/>
    <n v="0"/>
    <n v="0"/>
    <n v="0"/>
    <n v="0"/>
    <n v="0"/>
    <n v="0"/>
    <n v="0"/>
    <n v="0"/>
    <n v="0"/>
    <n v="0"/>
    <n v="10"/>
    <n v="13"/>
    <n v="23"/>
    <n v="0"/>
    <n v="0"/>
  </r>
  <r>
    <s v="08MSU0253K"/>
    <x v="64"/>
    <s v="08DUP0006X"/>
    <x v="108"/>
    <x v="9"/>
    <x v="1"/>
    <x v="2"/>
    <n v="5"/>
    <x v="0"/>
    <n v="1"/>
    <x v="4"/>
    <n v="5011100022"/>
    <x v="458"/>
    <n v="1"/>
    <x v="0"/>
    <n v="1"/>
    <s v="Activa"/>
    <n v="0"/>
    <m/>
    <n v="2020"/>
    <n v="0"/>
    <n v="0"/>
    <n v="0"/>
    <n v="0"/>
    <n v="0"/>
    <n v="2"/>
    <n v="3"/>
    <n v="5"/>
    <n v="0"/>
    <n v="0"/>
    <n v="0"/>
    <n v="0"/>
    <n v="0"/>
    <n v="0"/>
    <n v="0"/>
    <n v="1"/>
    <n v="0"/>
    <n v="1"/>
    <n v="0"/>
    <n v="0"/>
  </r>
  <r>
    <s v="08MSU0253K"/>
    <x v="64"/>
    <s v="08DUP0006X"/>
    <x v="108"/>
    <x v="9"/>
    <x v="1"/>
    <x v="2"/>
    <n v="5"/>
    <x v="0"/>
    <n v="1"/>
    <x v="4"/>
    <n v="5011300009"/>
    <x v="451"/>
    <n v="1"/>
    <x v="0"/>
    <n v="1"/>
    <s v="Activa"/>
    <n v="0"/>
    <m/>
    <n v="2020"/>
    <n v="2"/>
    <n v="7"/>
    <n v="9"/>
    <n v="0"/>
    <n v="1"/>
    <n v="0"/>
    <n v="1"/>
    <n v="1"/>
    <n v="0"/>
    <n v="0"/>
    <n v="13"/>
    <n v="24"/>
    <n v="37"/>
    <n v="0"/>
    <n v="2"/>
    <n v="23"/>
    <n v="58"/>
    <n v="81"/>
    <n v="0"/>
    <n v="3"/>
  </r>
  <r>
    <s v="08MSU0253K"/>
    <x v="64"/>
    <s v="08DUP0006X"/>
    <x v="108"/>
    <x v="9"/>
    <x v="1"/>
    <x v="2"/>
    <n v="5"/>
    <x v="0"/>
    <n v="1"/>
    <x v="4"/>
    <n v="5012100003"/>
    <x v="459"/>
    <n v="1"/>
    <x v="0"/>
    <n v="1"/>
    <s v="Activa"/>
    <n v="0"/>
    <m/>
    <n v="2020"/>
    <n v="0"/>
    <n v="0"/>
    <n v="0"/>
    <n v="0"/>
    <n v="0"/>
    <n v="0"/>
    <n v="1"/>
    <n v="1"/>
    <n v="0"/>
    <n v="1"/>
    <n v="0"/>
    <n v="0"/>
    <n v="0"/>
    <n v="0"/>
    <n v="0"/>
    <n v="0"/>
    <n v="1"/>
    <n v="1"/>
    <n v="0"/>
    <n v="1"/>
  </r>
  <r>
    <s v="08MSU0253K"/>
    <x v="64"/>
    <s v="08DUP0006X"/>
    <x v="108"/>
    <x v="9"/>
    <x v="1"/>
    <x v="2"/>
    <n v="5"/>
    <x v="0"/>
    <n v="1"/>
    <x v="4"/>
    <n v="5012200007"/>
    <x v="460"/>
    <n v="1"/>
    <x v="0"/>
    <n v="1"/>
    <s v="Activa"/>
    <n v="0"/>
    <m/>
    <n v="2020"/>
    <n v="0"/>
    <n v="0"/>
    <n v="0"/>
    <n v="0"/>
    <n v="0"/>
    <n v="1"/>
    <n v="2"/>
    <n v="3"/>
    <n v="0"/>
    <n v="0"/>
    <n v="0"/>
    <n v="0"/>
    <n v="0"/>
    <n v="0"/>
    <n v="0"/>
    <n v="5"/>
    <n v="6"/>
    <n v="11"/>
    <n v="0"/>
    <n v="0"/>
  </r>
  <r>
    <s v="08MSU0253K"/>
    <x v="64"/>
    <s v="08DUP0006X"/>
    <x v="108"/>
    <x v="9"/>
    <x v="1"/>
    <x v="2"/>
    <n v="7"/>
    <x v="2"/>
    <n v="1"/>
    <x v="4"/>
    <n v="7011000011"/>
    <x v="461"/>
    <n v="1"/>
    <x v="0"/>
    <n v="1"/>
    <s v="Activa"/>
    <n v="0"/>
    <m/>
    <n v="2020"/>
    <n v="3"/>
    <n v="4"/>
    <n v="7"/>
    <n v="0"/>
    <n v="0"/>
    <n v="0"/>
    <n v="0"/>
    <n v="0"/>
    <n v="0"/>
    <n v="0"/>
    <n v="5"/>
    <n v="23"/>
    <n v="28"/>
    <n v="0"/>
    <n v="0"/>
    <n v="9"/>
    <n v="37"/>
    <n v="46"/>
    <n v="0"/>
    <n v="3"/>
  </r>
  <r>
    <s v="08MSU0253K"/>
    <x v="64"/>
    <s v="08DUP0006X"/>
    <x v="108"/>
    <x v="9"/>
    <x v="1"/>
    <x v="2"/>
    <n v="7"/>
    <x v="2"/>
    <n v="1"/>
    <x v="4"/>
    <n v="7011500003"/>
    <x v="307"/>
    <n v="1"/>
    <x v="0"/>
    <n v="1"/>
    <s v="Activa"/>
    <n v="0"/>
    <m/>
    <n v="2020"/>
    <n v="3"/>
    <n v="11"/>
    <n v="14"/>
    <n v="0"/>
    <n v="0"/>
    <n v="0"/>
    <n v="1"/>
    <n v="1"/>
    <n v="0"/>
    <n v="0"/>
    <n v="0"/>
    <n v="0"/>
    <n v="0"/>
    <n v="0"/>
    <n v="0"/>
    <n v="4"/>
    <n v="16"/>
    <n v="20"/>
    <n v="0"/>
    <n v="4"/>
  </r>
  <r>
    <s v="08MSU0253K"/>
    <x v="64"/>
    <s v="08DUP0007W"/>
    <x v="109"/>
    <x v="14"/>
    <x v="1"/>
    <x v="2"/>
    <n v="5"/>
    <x v="0"/>
    <n v="1"/>
    <x v="4"/>
    <n v="5011100022"/>
    <x v="458"/>
    <n v="2"/>
    <x v="1"/>
    <n v="3"/>
    <s v="Liquidacion"/>
    <n v="0"/>
    <m/>
    <n v="2020"/>
    <n v="0"/>
    <n v="0"/>
    <n v="0"/>
    <n v="0"/>
    <n v="0"/>
    <n v="2"/>
    <n v="21"/>
    <n v="23"/>
    <n v="0"/>
    <n v="0"/>
    <n v="0"/>
    <n v="0"/>
    <n v="0"/>
    <n v="0"/>
    <n v="0"/>
    <n v="0"/>
    <n v="0"/>
    <n v="0"/>
    <n v="0"/>
    <n v="0"/>
  </r>
  <r>
    <s v="08MSU0253K"/>
    <x v="64"/>
    <s v="08DUP0007W"/>
    <x v="109"/>
    <x v="14"/>
    <x v="1"/>
    <x v="2"/>
    <n v="5"/>
    <x v="0"/>
    <n v="1"/>
    <x v="4"/>
    <n v="5011300009"/>
    <x v="451"/>
    <n v="1"/>
    <x v="0"/>
    <n v="1"/>
    <s v="Activa"/>
    <n v="0"/>
    <m/>
    <n v="2020"/>
    <n v="9"/>
    <n v="7"/>
    <n v="16"/>
    <n v="0"/>
    <n v="0"/>
    <n v="0"/>
    <n v="0"/>
    <n v="0"/>
    <n v="0"/>
    <n v="0"/>
    <n v="11"/>
    <n v="21"/>
    <n v="32"/>
    <n v="0"/>
    <n v="11"/>
    <n v="29"/>
    <n v="65"/>
    <n v="94"/>
    <n v="0"/>
    <n v="18"/>
  </r>
  <r>
    <s v="08MSU0253K"/>
    <x v="64"/>
    <s v="08DUP0007W"/>
    <x v="109"/>
    <x v="14"/>
    <x v="1"/>
    <x v="2"/>
    <n v="5"/>
    <x v="0"/>
    <n v="1"/>
    <x v="4"/>
    <n v="5012200010"/>
    <x v="462"/>
    <n v="1"/>
    <x v="0"/>
    <n v="1"/>
    <s v="Activa"/>
    <n v="0"/>
    <m/>
    <n v="2020"/>
    <n v="0"/>
    <n v="0"/>
    <n v="0"/>
    <n v="0"/>
    <n v="0"/>
    <n v="2"/>
    <n v="14"/>
    <n v="16"/>
    <n v="0"/>
    <n v="1"/>
    <n v="12"/>
    <n v="22"/>
    <n v="34"/>
    <n v="0"/>
    <n v="14"/>
    <n v="26"/>
    <n v="91"/>
    <n v="117"/>
    <n v="0"/>
    <n v="22"/>
  </r>
  <r>
    <s v="08MSU0253K"/>
    <x v="64"/>
    <s v="08DUP0007W"/>
    <x v="109"/>
    <x v="14"/>
    <x v="1"/>
    <x v="2"/>
    <n v="6"/>
    <x v="1"/>
    <n v="1"/>
    <x v="4"/>
    <n v="6012000008"/>
    <x v="452"/>
    <n v="1"/>
    <x v="0"/>
    <n v="1"/>
    <s v="Activa"/>
    <n v="0"/>
    <m/>
    <n v="2020"/>
    <n v="0"/>
    <n v="0"/>
    <n v="0"/>
    <n v="0"/>
    <n v="0"/>
    <n v="0"/>
    <n v="0"/>
    <n v="0"/>
    <n v="0"/>
    <n v="0"/>
    <n v="18"/>
    <n v="46"/>
    <n v="64"/>
    <n v="0"/>
    <n v="4"/>
    <n v="18"/>
    <n v="46"/>
    <n v="64"/>
    <n v="0"/>
    <n v="4"/>
  </r>
  <r>
    <s v="08MSU0253K"/>
    <x v="64"/>
    <s v="08DUP0007W"/>
    <x v="109"/>
    <x v="14"/>
    <x v="1"/>
    <x v="2"/>
    <n v="7"/>
    <x v="2"/>
    <n v="1"/>
    <x v="4"/>
    <n v="7012300004"/>
    <x v="454"/>
    <n v="1"/>
    <x v="0"/>
    <n v="1"/>
    <s v="Activa"/>
    <n v="0"/>
    <m/>
    <n v="2020"/>
    <n v="0"/>
    <n v="0"/>
    <n v="0"/>
    <n v="0"/>
    <n v="0"/>
    <n v="1"/>
    <n v="1"/>
    <n v="2"/>
    <n v="0"/>
    <n v="0"/>
    <n v="0"/>
    <n v="0"/>
    <n v="0"/>
    <n v="0"/>
    <n v="0"/>
    <n v="9"/>
    <n v="49"/>
    <n v="58"/>
    <n v="0"/>
    <n v="0"/>
  </r>
  <r>
    <s v="08MSU0253K"/>
    <x v="64"/>
    <s v="08DUP0008V"/>
    <x v="110"/>
    <x v="7"/>
    <x v="1"/>
    <x v="2"/>
    <n v="5"/>
    <x v="0"/>
    <n v="1"/>
    <x v="4"/>
    <n v="5011100015"/>
    <x v="259"/>
    <n v="1"/>
    <x v="0"/>
    <n v="1"/>
    <s v="Activa"/>
    <n v="0"/>
    <m/>
    <n v="2020"/>
    <n v="0"/>
    <n v="0"/>
    <n v="0"/>
    <n v="0"/>
    <n v="0"/>
    <n v="0"/>
    <n v="0"/>
    <n v="0"/>
    <n v="0"/>
    <n v="0"/>
    <n v="18"/>
    <n v="63"/>
    <n v="81"/>
    <n v="0"/>
    <n v="0"/>
    <n v="41"/>
    <n v="181"/>
    <n v="222"/>
    <n v="0"/>
    <n v="0"/>
  </r>
  <r>
    <s v="08MSU0253K"/>
    <x v="64"/>
    <s v="08DUP0008V"/>
    <x v="110"/>
    <x v="7"/>
    <x v="1"/>
    <x v="2"/>
    <n v="5"/>
    <x v="0"/>
    <n v="1"/>
    <x v="4"/>
    <n v="5011300009"/>
    <x v="451"/>
    <n v="1"/>
    <x v="0"/>
    <n v="1"/>
    <s v="Activa"/>
    <n v="0"/>
    <m/>
    <n v="2020"/>
    <n v="2"/>
    <n v="26"/>
    <n v="28"/>
    <n v="0"/>
    <n v="0"/>
    <n v="1"/>
    <n v="7"/>
    <n v="8"/>
    <n v="0"/>
    <n v="0"/>
    <n v="5"/>
    <n v="20"/>
    <n v="25"/>
    <n v="0"/>
    <n v="0"/>
    <n v="10"/>
    <n v="38"/>
    <n v="48"/>
    <n v="0"/>
    <n v="0"/>
  </r>
  <r>
    <s v="08MSU0253K"/>
    <x v="64"/>
    <s v="08DUP0008V"/>
    <x v="110"/>
    <x v="7"/>
    <x v="1"/>
    <x v="2"/>
    <n v="5"/>
    <x v="0"/>
    <n v="1"/>
    <x v="4"/>
    <n v="5012200006"/>
    <x v="344"/>
    <n v="3"/>
    <x v="2"/>
    <n v="1"/>
    <s v="Activa"/>
    <n v="0"/>
    <m/>
    <n v="2020"/>
    <n v="0"/>
    <n v="0"/>
    <n v="0"/>
    <n v="0"/>
    <n v="0"/>
    <n v="0"/>
    <n v="3"/>
    <n v="3"/>
    <n v="0"/>
    <n v="0"/>
    <n v="0"/>
    <n v="0"/>
    <n v="0"/>
    <n v="0"/>
    <n v="0"/>
    <n v="7"/>
    <n v="13"/>
    <n v="20"/>
    <n v="0"/>
    <n v="0"/>
  </r>
  <r>
    <s v="08MSU0253K"/>
    <x v="64"/>
    <s v="08DUP0008V"/>
    <x v="110"/>
    <x v="7"/>
    <x v="1"/>
    <x v="2"/>
    <n v="7"/>
    <x v="2"/>
    <n v="1"/>
    <x v="4"/>
    <n v="7012000031"/>
    <x v="453"/>
    <n v="1"/>
    <x v="0"/>
    <n v="1"/>
    <s v="Activa"/>
    <n v="0"/>
    <m/>
    <n v="2020"/>
    <n v="5"/>
    <n v="9"/>
    <n v="14"/>
    <n v="0"/>
    <n v="0"/>
    <n v="0"/>
    <n v="0"/>
    <n v="0"/>
    <n v="0"/>
    <n v="0"/>
    <n v="2"/>
    <n v="19"/>
    <n v="21"/>
    <n v="0"/>
    <n v="0"/>
    <n v="6"/>
    <n v="32"/>
    <n v="38"/>
    <n v="0"/>
    <n v="0"/>
  </r>
  <r>
    <s v="08MSU0253K"/>
    <x v="64"/>
    <s v="08DUP0008V"/>
    <x v="110"/>
    <x v="7"/>
    <x v="1"/>
    <x v="2"/>
    <n v="7"/>
    <x v="2"/>
    <n v="1"/>
    <x v="4"/>
    <n v="7012300004"/>
    <x v="454"/>
    <n v="1"/>
    <x v="0"/>
    <n v="1"/>
    <s v="Activa"/>
    <n v="0"/>
    <m/>
    <n v="2020"/>
    <n v="0"/>
    <n v="0"/>
    <n v="0"/>
    <n v="0"/>
    <n v="0"/>
    <n v="0"/>
    <n v="0"/>
    <n v="0"/>
    <n v="0"/>
    <n v="0"/>
    <n v="0"/>
    <n v="15"/>
    <n v="15"/>
    <n v="0"/>
    <n v="0"/>
    <n v="0"/>
    <n v="15"/>
    <n v="15"/>
    <n v="0"/>
    <n v="0"/>
  </r>
  <r>
    <s v="08MSU0253K"/>
    <x v="64"/>
    <s v="08DUP0008V"/>
    <x v="110"/>
    <x v="7"/>
    <x v="1"/>
    <x v="2"/>
    <n v="8"/>
    <x v="3"/>
    <n v="1"/>
    <x v="4"/>
    <n v="8011500003"/>
    <x v="339"/>
    <n v="1"/>
    <x v="0"/>
    <n v="1"/>
    <s v="Activa"/>
    <n v="0"/>
    <m/>
    <n v="2020"/>
    <n v="0"/>
    <n v="0"/>
    <n v="0"/>
    <n v="0"/>
    <n v="0"/>
    <n v="0"/>
    <n v="0"/>
    <n v="0"/>
    <n v="0"/>
    <n v="0"/>
    <n v="2"/>
    <n v="2"/>
    <n v="4"/>
    <n v="0"/>
    <n v="0"/>
    <n v="2"/>
    <n v="2"/>
    <n v="4"/>
    <n v="0"/>
    <n v="0"/>
  </r>
  <r>
    <s v="08MSU0253K"/>
    <x v="64"/>
    <s v="08DUP0009U"/>
    <x v="111"/>
    <x v="3"/>
    <x v="1"/>
    <x v="2"/>
    <n v="5"/>
    <x v="0"/>
    <n v="1"/>
    <x v="4"/>
    <n v="5011100015"/>
    <x v="259"/>
    <n v="1"/>
    <x v="0"/>
    <n v="1"/>
    <s v="Activa"/>
    <n v="0"/>
    <m/>
    <n v="2020"/>
    <n v="0"/>
    <n v="0"/>
    <n v="0"/>
    <n v="0"/>
    <n v="0"/>
    <n v="0"/>
    <n v="0"/>
    <n v="0"/>
    <n v="0"/>
    <n v="0"/>
    <n v="15"/>
    <n v="28"/>
    <n v="43"/>
    <n v="0"/>
    <n v="0"/>
    <n v="21"/>
    <n v="60"/>
    <n v="81"/>
    <n v="0"/>
    <n v="0"/>
  </r>
  <r>
    <s v="08MSU0253K"/>
    <x v="64"/>
    <s v="08DUP0009U"/>
    <x v="111"/>
    <x v="3"/>
    <x v="1"/>
    <x v="2"/>
    <n v="5"/>
    <x v="0"/>
    <n v="1"/>
    <x v="4"/>
    <n v="5011300009"/>
    <x v="451"/>
    <n v="1"/>
    <x v="0"/>
    <n v="1"/>
    <s v="Activa"/>
    <n v="0"/>
    <m/>
    <n v="2020"/>
    <n v="0"/>
    <n v="12"/>
    <n v="12"/>
    <n v="0"/>
    <n v="0"/>
    <n v="1"/>
    <n v="9"/>
    <n v="10"/>
    <n v="0"/>
    <n v="0"/>
    <n v="3"/>
    <n v="15"/>
    <n v="18"/>
    <n v="0"/>
    <n v="0"/>
    <n v="8"/>
    <n v="38"/>
    <n v="46"/>
    <n v="0"/>
    <n v="0"/>
  </r>
  <r>
    <s v="08MSU0253K"/>
    <x v="64"/>
    <s v="08DUP0009U"/>
    <x v="111"/>
    <x v="3"/>
    <x v="1"/>
    <x v="2"/>
    <n v="7"/>
    <x v="2"/>
    <n v="1"/>
    <x v="4"/>
    <n v="7011200075"/>
    <x v="455"/>
    <n v="1"/>
    <x v="0"/>
    <n v="1"/>
    <s v="Activa"/>
    <n v="0"/>
    <m/>
    <n v="2020"/>
    <n v="0"/>
    <n v="0"/>
    <n v="0"/>
    <n v="0"/>
    <n v="0"/>
    <n v="0"/>
    <n v="1"/>
    <n v="1"/>
    <n v="0"/>
    <n v="0"/>
    <n v="0"/>
    <n v="0"/>
    <n v="0"/>
    <n v="0"/>
    <n v="0"/>
    <n v="0"/>
    <n v="1"/>
    <n v="1"/>
    <n v="0"/>
    <n v="0"/>
  </r>
  <r>
    <s v="08MSU0253K"/>
    <x v="64"/>
    <s v="08DUP0009U"/>
    <x v="111"/>
    <x v="3"/>
    <x v="1"/>
    <x v="2"/>
    <n v="7"/>
    <x v="2"/>
    <n v="1"/>
    <x v="4"/>
    <n v="7012000031"/>
    <x v="453"/>
    <n v="1"/>
    <x v="0"/>
    <n v="1"/>
    <s v="Activa"/>
    <n v="0"/>
    <m/>
    <n v="2020"/>
    <n v="2"/>
    <n v="18"/>
    <n v="20"/>
    <n v="0"/>
    <n v="0"/>
    <n v="1"/>
    <n v="0"/>
    <n v="1"/>
    <n v="0"/>
    <n v="0"/>
    <n v="4"/>
    <n v="32"/>
    <n v="36"/>
    <n v="0"/>
    <n v="0"/>
    <n v="15"/>
    <n v="48"/>
    <n v="63"/>
    <n v="0"/>
    <n v="0"/>
  </r>
  <r>
    <s v="08MSU0253K"/>
    <x v="64"/>
    <s v="08DUP0009U"/>
    <x v="111"/>
    <x v="3"/>
    <x v="1"/>
    <x v="2"/>
    <n v="7"/>
    <x v="2"/>
    <n v="1"/>
    <x v="4"/>
    <n v="7012400012"/>
    <x v="450"/>
    <n v="1"/>
    <x v="0"/>
    <n v="1"/>
    <s v="Activa"/>
    <n v="0"/>
    <m/>
    <n v="2020"/>
    <n v="0"/>
    <n v="0"/>
    <n v="0"/>
    <n v="0"/>
    <n v="0"/>
    <n v="0"/>
    <n v="0"/>
    <n v="0"/>
    <n v="0"/>
    <n v="0"/>
    <n v="0"/>
    <n v="0"/>
    <n v="0"/>
    <n v="0"/>
    <n v="0"/>
    <n v="0"/>
    <n v="1"/>
    <n v="1"/>
    <n v="0"/>
    <n v="0"/>
  </r>
  <r>
    <s v="08MSU0253K"/>
    <x v="64"/>
    <s v="08DUP0010J"/>
    <x v="112"/>
    <x v="10"/>
    <x v="1"/>
    <x v="2"/>
    <n v="5"/>
    <x v="0"/>
    <n v="1"/>
    <x v="4"/>
    <n v="5011100015"/>
    <x v="259"/>
    <n v="1"/>
    <x v="0"/>
    <n v="1"/>
    <s v="Activa"/>
    <n v="0"/>
    <m/>
    <n v="2020"/>
    <n v="0"/>
    <n v="0"/>
    <n v="0"/>
    <n v="0"/>
    <n v="0"/>
    <n v="0"/>
    <n v="0"/>
    <n v="0"/>
    <n v="0"/>
    <n v="0"/>
    <n v="4"/>
    <n v="23"/>
    <n v="27"/>
    <n v="0"/>
    <n v="0"/>
    <n v="14"/>
    <n v="82"/>
    <n v="96"/>
    <n v="0"/>
    <n v="0"/>
  </r>
  <r>
    <s v="08MSU0253K"/>
    <x v="64"/>
    <s v="08DUP0010J"/>
    <x v="112"/>
    <x v="10"/>
    <x v="1"/>
    <x v="2"/>
    <n v="5"/>
    <x v="0"/>
    <n v="1"/>
    <x v="4"/>
    <n v="5011300009"/>
    <x v="451"/>
    <n v="1"/>
    <x v="0"/>
    <n v="1"/>
    <s v="Activa"/>
    <n v="0"/>
    <m/>
    <n v="2020"/>
    <n v="4"/>
    <n v="8"/>
    <n v="12"/>
    <n v="0"/>
    <n v="0"/>
    <n v="2"/>
    <n v="10"/>
    <n v="12"/>
    <n v="0"/>
    <n v="0"/>
    <n v="0"/>
    <n v="0"/>
    <n v="0"/>
    <n v="0"/>
    <n v="0"/>
    <n v="1"/>
    <n v="0"/>
    <n v="1"/>
    <n v="0"/>
    <n v="0"/>
  </r>
  <r>
    <s v="08MSU0253K"/>
    <x v="64"/>
    <s v="08DUP0010J"/>
    <x v="112"/>
    <x v="10"/>
    <x v="1"/>
    <x v="2"/>
    <n v="7"/>
    <x v="2"/>
    <n v="1"/>
    <x v="4"/>
    <n v="7012000031"/>
    <x v="453"/>
    <n v="1"/>
    <x v="0"/>
    <n v="1"/>
    <s v="Activa"/>
    <n v="0"/>
    <m/>
    <n v="2020"/>
    <n v="7"/>
    <n v="10"/>
    <n v="17"/>
    <n v="0"/>
    <n v="0"/>
    <n v="0"/>
    <n v="0"/>
    <n v="0"/>
    <n v="0"/>
    <n v="0"/>
    <n v="5"/>
    <n v="20"/>
    <n v="25"/>
    <n v="0"/>
    <n v="0"/>
    <n v="9"/>
    <n v="34"/>
    <n v="43"/>
    <n v="0"/>
    <n v="0"/>
  </r>
  <r>
    <s v="08MSU0253K"/>
    <x v="64"/>
    <s v="08DUP0010J"/>
    <x v="112"/>
    <x v="10"/>
    <x v="1"/>
    <x v="2"/>
    <n v="7"/>
    <x v="2"/>
    <n v="1"/>
    <x v="4"/>
    <n v="7012400012"/>
    <x v="450"/>
    <n v="1"/>
    <x v="0"/>
    <n v="1"/>
    <s v="Activa"/>
    <n v="0"/>
    <m/>
    <n v="2020"/>
    <n v="0"/>
    <n v="0"/>
    <n v="0"/>
    <n v="0"/>
    <n v="0"/>
    <n v="0"/>
    <n v="0"/>
    <n v="0"/>
    <n v="0"/>
    <n v="0"/>
    <n v="0"/>
    <n v="0"/>
    <n v="0"/>
    <n v="0"/>
    <n v="0"/>
    <n v="1"/>
    <n v="0"/>
    <n v="1"/>
    <n v="0"/>
    <n v="0"/>
  </r>
  <r>
    <s v="08MSU0253K"/>
    <x v="64"/>
    <s v="08DUP0011I"/>
    <x v="113"/>
    <x v="4"/>
    <x v="1"/>
    <x v="2"/>
    <n v="5"/>
    <x v="0"/>
    <n v="1"/>
    <x v="4"/>
    <n v="5011100015"/>
    <x v="259"/>
    <n v="1"/>
    <x v="0"/>
    <n v="1"/>
    <s v="Activa"/>
    <n v="0"/>
    <m/>
    <n v="2020"/>
    <n v="0"/>
    <n v="0"/>
    <n v="0"/>
    <n v="0"/>
    <n v="0"/>
    <n v="0"/>
    <n v="0"/>
    <n v="0"/>
    <n v="0"/>
    <n v="0"/>
    <n v="25"/>
    <n v="80"/>
    <n v="105"/>
    <n v="0"/>
    <n v="0"/>
    <n v="53"/>
    <n v="316"/>
    <n v="369"/>
    <n v="0"/>
    <n v="0"/>
  </r>
  <r>
    <s v="08MSU0253K"/>
    <x v="64"/>
    <s v="08DUP0011I"/>
    <x v="113"/>
    <x v="4"/>
    <x v="1"/>
    <x v="2"/>
    <n v="5"/>
    <x v="0"/>
    <n v="1"/>
    <x v="4"/>
    <n v="5011300009"/>
    <x v="451"/>
    <n v="1"/>
    <x v="0"/>
    <n v="1"/>
    <s v="Activa"/>
    <n v="0"/>
    <m/>
    <n v="2020"/>
    <n v="1"/>
    <n v="15"/>
    <n v="16"/>
    <n v="0"/>
    <n v="0"/>
    <n v="0"/>
    <n v="1"/>
    <n v="1"/>
    <n v="0"/>
    <n v="0"/>
    <n v="1"/>
    <n v="0"/>
    <n v="1"/>
    <n v="0"/>
    <n v="0"/>
    <n v="1"/>
    <n v="0"/>
    <n v="1"/>
    <n v="0"/>
    <n v="0"/>
  </r>
  <r>
    <s v="08MSU0253K"/>
    <x v="64"/>
    <s v="08DUP0011I"/>
    <x v="113"/>
    <x v="4"/>
    <x v="1"/>
    <x v="2"/>
    <n v="6"/>
    <x v="1"/>
    <n v="1"/>
    <x v="4"/>
    <n v="6012000008"/>
    <x v="452"/>
    <n v="1"/>
    <x v="0"/>
    <n v="1"/>
    <s v="Activa"/>
    <n v="0"/>
    <m/>
    <n v="2020"/>
    <n v="0"/>
    <n v="0"/>
    <n v="0"/>
    <n v="0"/>
    <n v="0"/>
    <n v="0"/>
    <n v="0"/>
    <n v="0"/>
    <n v="0"/>
    <n v="0"/>
    <n v="10"/>
    <n v="36"/>
    <n v="46"/>
    <n v="0"/>
    <n v="0"/>
    <n v="10"/>
    <n v="36"/>
    <n v="46"/>
    <n v="0"/>
    <n v="0"/>
  </r>
  <r>
    <s v="08MSU0253K"/>
    <x v="64"/>
    <s v="08DUP0011I"/>
    <x v="113"/>
    <x v="4"/>
    <x v="1"/>
    <x v="2"/>
    <n v="7"/>
    <x v="2"/>
    <n v="1"/>
    <x v="4"/>
    <n v="7012000031"/>
    <x v="453"/>
    <n v="1"/>
    <x v="0"/>
    <n v="1"/>
    <s v="Activa"/>
    <n v="0"/>
    <m/>
    <n v="2020"/>
    <n v="1"/>
    <n v="6"/>
    <n v="7"/>
    <n v="0"/>
    <n v="0"/>
    <n v="0"/>
    <n v="2"/>
    <n v="2"/>
    <n v="0"/>
    <n v="0"/>
    <n v="2"/>
    <n v="22"/>
    <n v="24"/>
    <n v="0"/>
    <n v="0"/>
    <n v="4"/>
    <n v="35"/>
    <n v="39"/>
    <n v="0"/>
    <n v="0"/>
  </r>
  <r>
    <s v="08MSU0253K"/>
    <x v="64"/>
    <s v="08DUP0011I"/>
    <x v="113"/>
    <x v="4"/>
    <x v="1"/>
    <x v="2"/>
    <n v="7"/>
    <x v="2"/>
    <n v="1"/>
    <x v="4"/>
    <n v="7012300004"/>
    <x v="454"/>
    <n v="1"/>
    <x v="0"/>
    <n v="1"/>
    <s v="Activa"/>
    <n v="0"/>
    <m/>
    <n v="2020"/>
    <n v="2"/>
    <n v="14"/>
    <n v="16"/>
    <n v="0"/>
    <n v="0"/>
    <n v="1"/>
    <n v="3"/>
    <n v="4"/>
    <n v="0"/>
    <n v="0"/>
    <n v="0"/>
    <n v="0"/>
    <n v="0"/>
    <n v="0"/>
    <n v="0"/>
    <n v="4"/>
    <n v="14"/>
    <n v="18"/>
    <n v="0"/>
    <n v="0"/>
  </r>
  <r>
    <s v="08MSU0253K"/>
    <x v="64"/>
    <s v="08DUP0011I"/>
    <x v="113"/>
    <x v="4"/>
    <x v="1"/>
    <x v="2"/>
    <n v="8"/>
    <x v="3"/>
    <n v="1"/>
    <x v="4"/>
    <n v="8011500003"/>
    <x v="339"/>
    <n v="1"/>
    <x v="0"/>
    <n v="3"/>
    <s v="Liquidacion"/>
    <n v="0"/>
    <m/>
    <n v="2020"/>
    <n v="0"/>
    <n v="0"/>
    <n v="0"/>
    <n v="0"/>
    <n v="0"/>
    <n v="0"/>
    <n v="0"/>
    <n v="0"/>
    <n v="0"/>
    <n v="0"/>
    <n v="0"/>
    <n v="0"/>
    <n v="0"/>
    <n v="0"/>
    <n v="0"/>
    <n v="0"/>
    <n v="9"/>
    <n v="9"/>
    <n v="0"/>
    <n v="0"/>
  </r>
  <r>
    <s v="08MSU0253K"/>
    <x v="64"/>
    <s v="08DUP0012H"/>
    <x v="114"/>
    <x v="6"/>
    <x v="1"/>
    <x v="2"/>
    <n v="5"/>
    <x v="0"/>
    <n v="1"/>
    <x v="4"/>
    <n v="5011100015"/>
    <x v="259"/>
    <n v="1"/>
    <x v="0"/>
    <n v="1"/>
    <s v="Activa"/>
    <n v="0"/>
    <m/>
    <n v="2020"/>
    <n v="0"/>
    <n v="0"/>
    <n v="0"/>
    <n v="0"/>
    <n v="0"/>
    <n v="0"/>
    <n v="0"/>
    <n v="0"/>
    <n v="0"/>
    <n v="0"/>
    <n v="1"/>
    <n v="31"/>
    <n v="32"/>
    <n v="0"/>
    <n v="0"/>
    <n v="14"/>
    <n v="127"/>
    <n v="141"/>
    <n v="0"/>
    <n v="0"/>
  </r>
  <r>
    <s v="08MSU0253K"/>
    <x v="64"/>
    <s v="08DUP0012H"/>
    <x v="114"/>
    <x v="6"/>
    <x v="1"/>
    <x v="2"/>
    <n v="5"/>
    <x v="0"/>
    <n v="1"/>
    <x v="4"/>
    <n v="5011300009"/>
    <x v="451"/>
    <n v="1"/>
    <x v="0"/>
    <n v="1"/>
    <s v="Activa"/>
    <n v="0"/>
    <m/>
    <n v="2020"/>
    <n v="4"/>
    <n v="19"/>
    <n v="23"/>
    <n v="0"/>
    <n v="0"/>
    <n v="1"/>
    <n v="10"/>
    <n v="11"/>
    <n v="0"/>
    <n v="0"/>
    <n v="3"/>
    <n v="23"/>
    <n v="26"/>
    <n v="0"/>
    <n v="0"/>
    <n v="3"/>
    <n v="23"/>
    <n v="26"/>
    <n v="0"/>
    <n v="0"/>
  </r>
  <r>
    <s v="08MSU0253K"/>
    <x v="64"/>
    <s v="08DUP0012H"/>
    <x v="114"/>
    <x v="6"/>
    <x v="1"/>
    <x v="2"/>
    <n v="7"/>
    <x v="2"/>
    <n v="1"/>
    <x v="4"/>
    <n v="7012300004"/>
    <x v="454"/>
    <n v="1"/>
    <x v="0"/>
    <n v="1"/>
    <s v="Activa"/>
    <n v="0"/>
    <m/>
    <n v="2020"/>
    <n v="7"/>
    <n v="36"/>
    <n v="43"/>
    <n v="0"/>
    <n v="0"/>
    <n v="3"/>
    <n v="8"/>
    <n v="11"/>
    <n v="0"/>
    <n v="0"/>
    <n v="13"/>
    <n v="26"/>
    <n v="39"/>
    <n v="0"/>
    <n v="0"/>
    <n v="21"/>
    <n v="65"/>
    <n v="86"/>
    <n v="0"/>
    <n v="0"/>
  </r>
  <r>
    <s v="08MSU0253K"/>
    <x v="64"/>
    <s v="08DUP0013G"/>
    <x v="115"/>
    <x v="12"/>
    <x v="1"/>
    <x v="2"/>
    <n v="5"/>
    <x v="0"/>
    <n v="1"/>
    <x v="4"/>
    <n v="5011100022"/>
    <x v="458"/>
    <n v="1"/>
    <x v="0"/>
    <n v="1"/>
    <s v="Activa"/>
    <n v="0"/>
    <m/>
    <n v="2020"/>
    <n v="0"/>
    <n v="0"/>
    <n v="0"/>
    <n v="0"/>
    <n v="0"/>
    <n v="2"/>
    <n v="3"/>
    <n v="5"/>
    <n v="0"/>
    <n v="0"/>
    <n v="0"/>
    <n v="0"/>
    <n v="0"/>
    <n v="0"/>
    <n v="0"/>
    <n v="1"/>
    <n v="0"/>
    <n v="1"/>
    <n v="0"/>
    <n v="0"/>
  </r>
  <r>
    <s v="08MSU0253K"/>
    <x v="64"/>
    <s v="08DUP0013G"/>
    <x v="115"/>
    <x v="12"/>
    <x v="1"/>
    <x v="2"/>
    <n v="6"/>
    <x v="1"/>
    <n v="1"/>
    <x v="4"/>
    <n v="6012000008"/>
    <x v="452"/>
    <n v="1"/>
    <x v="0"/>
    <n v="1"/>
    <s v="Activa"/>
    <n v="0"/>
    <m/>
    <n v="2020"/>
    <n v="0"/>
    <n v="0"/>
    <n v="0"/>
    <n v="0"/>
    <n v="0"/>
    <n v="0"/>
    <n v="0"/>
    <n v="0"/>
    <n v="0"/>
    <n v="0"/>
    <n v="6"/>
    <n v="29"/>
    <n v="35"/>
    <n v="0"/>
    <n v="11"/>
    <n v="6"/>
    <n v="29"/>
    <n v="35"/>
    <n v="0"/>
    <n v="11"/>
  </r>
  <r>
    <s v="08MSU0253K"/>
    <x v="64"/>
    <s v="08DUP0013G"/>
    <x v="115"/>
    <x v="12"/>
    <x v="1"/>
    <x v="2"/>
    <n v="7"/>
    <x v="2"/>
    <n v="1"/>
    <x v="4"/>
    <n v="7012300004"/>
    <x v="454"/>
    <n v="1"/>
    <x v="0"/>
    <n v="1"/>
    <s v="Activa"/>
    <n v="0"/>
    <m/>
    <n v="2020"/>
    <n v="8"/>
    <n v="21"/>
    <n v="29"/>
    <n v="0"/>
    <n v="0"/>
    <n v="0"/>
    <n v="0"/>
    <n v="0"/>
    <n v="0"/>
    <n v="0"/>
    <n v="0"/>
    <n v="0"/>
    <n v="0"/>
    <n v="0"/>
    <n v="0"/>
    <n v="17"/>
    <n v="28"/>
    <n v="45"/>
    <n v="0"/>
    <n v="3"/>
  </r>
  <r>
    <s v="08MSU0600B"/>
    <x v="65"/>
    <s v="08DIT0003R"/>
    <x v="116"/>
    <x v="5"/>
    <x v="1"/>
    <x v="1"/>
    <n v="5"/>
    <x v="0"/>
    <n v="4"/>
    <x v="2"/>
    <n v="5041400008"/>
    <x v="19"/>
    <n v="1"/>
    <x v="0"/>
    <n v="1"/>
    <s v="Activa"/>
    <n v="0"/>
    <m/>
    <n v="2020"/>
    <n v="8"/>
    <n v="18"/>
    <n v="26"/>
    <n v="0"/>
    <n v="0"/>
    <n v="3"/>
    <n v="4"/>
    <n v="7"/>
    <n v="0"/>
    <n v="0"/>
    <n v="14"/>
    <n v="23"/>
    <n v="37"/>
    <n v="0"/>
    <n v="0"/>
    <n v="46"/>
    <n v="112"/>
    <n v="158"/>
    <n v="0"/>
    <n v="0"/>
  </r>
  <r>
    <s v="08MSU0600B"/>
    <x v="65"/>
    <s v="08DIT0003R"/>
    <x v="116"/>
    <x v="5"/>
    <x v="1"/>
    <x v="1"/>
    <n v="5"/>
    <x v="0"/>
    <n v="4"/>
    <x v="2"/>
    <n v="5042000002"/>
    <x v="28"/>
    <n v="1"/>
    <x v="0"/>
    <n v="1"/>
    <s v="Activa"/>
    <n v="0"/>
    <m/>
    <n v="2020"/>
    <n v="8"/>
    <n v="16"/>
    <n v="24"/>
    <n v="0"/>
    <n v="0"/>
    <n v="0"/>
    <n v="1"/>
    <n v="1"/>
    <n v="0"/>
    <n v="0"/>
    <n v="11"/>
    <n v="15"/>
    <n v="26"/>
    <n v="0"/>
    <n v="0"/>
    <n v="92"/>
    <n v="151"/>
    <n v="243"/>
    <n v="0"/>
    <n v="0"/>
  </r>
  <r>
    <s v="08MSU0600B"/>
    <x v="65"/>
    <s v="08DIT0003R"/>
    <x v="116"/>
    <x v="5"/>
    <x v="1"/>
    <x v="1"/>
    <n v="5"/>
    <x v="0"/>
    <n v="4"/>
    <x v="2"/>
    <n v="5042100050"/>
    <x v="20"/>
    <n v="1"/>
    <x v="0"/>
    <n v="1"/>
    <s v="Activa"/>
    <n v="0"/>
    <m/>
    <n v="2020"/>
    <n v="15"/>
    <n v="13"/>
    <n v="28"/>
    <n v="0"/>
    <n v="0"/>
    <n v="2"/>
    <n v="7"/>
    <n v="9"/>
    <n v="0"/>
    <n v="0"/>
    <n v="29"/>
    <n v="32"/>
    <n v="61"/>
    <n v="0"/>
    <n v="0"/>
    <n v="124"/>
    <n v="156"/>
    <n v="280"/>
    <n v="0"/>
    <n v="0"/>
  </r>
  <r>
    <s v="08MSU0600B"/>
    <x v="65"/>
    <s v="08DIT0003R"/>
    <x v="116"/>
    <x v="5"/>
    <x v="1"/>
    <x v="1"/>
    <n v="5"/>
    <x v="0"/>
    <n v="6"/>
    <x v="5"/>
    <n v="5061300046"/>
    <x v="21"/>
    <n v="1"/>
    <x v="0"/>
    <n v="1"/>
    <s v="Activa"/>
    <n v="0"/>
    <m/>
    <n v="2020"/>
    <n v="3"/>
    <n v="1"/>
    <n v="4"/>
    <n v="0"/>
    <n v="0"/>
    <n v="1"/>
    <n v="0"/>
    <n v="1"/>
    <n v="0"/>
    <n v="0"/>
    <n v="46"/>
    <n v="14"/>
    <n v="60"/>
    <n v="0"/>
    <n v="0"/>
    <n v="138"/>
    <n v="35"/>
    <n v="173"/>
    <n v="0"/>
    <n v="0"/>
  </r>
  <r>
    <s v="08MSU0600B"/>
    <x v="65"/>
    <s v="08DIT0003R"/>
    <x v="116"/>
    <x v="5"/>
    <x v="1"/>
    <x v="1"/>
    <n v="5"/>
    <x v="0"/>
    <n v="7"/>
    <x v="3"/>
    <n v="5071300014"/>
    <x v="22"/>
    <n v="1"/>
    <x v="0"/>
    <n v="1"/>
    <s v="Activa"/>
    <n v="0"/>
    <m/>
    <n v="2020"/>
    <n v="16"/>
    <n v="1"/>
    <n v="17"/>
    <n v="0"/>
    <n v="0"/>
    <n v="3"/>
    <n v="0"/>
    <n v="3"/>
    <n v="0"/>
    <n v="0"/>
    <n v="33"/>
    <n v="7"/>
    <n v="40"/>
    <n v="0"/>
    <n v="0"/>
    <n v="164"/>
    <n v="33"/>
    <n v="197"/>
    <n v="0"/>
    <n v="0"/>
  </r>
  <r>
    <s v="08MSU0600B"/>
    <x v="65"/>
    <s v="08DIT0003R"/>
    <x v="116"/>
    <x v="5"/>
    <x v="1"/>
    <x v="1"/>
    <n v="5"/>
    <x v="0"/>
    <n v="7"/>
    <x v="3"/>
    <n v="5071300028"/>
    <x v="29"/>
    <n v="1"/>
    <x v="0"/>
    <n v="1"/>
    <s v="Activa"/>
    <n v="0"/>
    <m/>
    <n v="2020"/>
    <n v="28"/>
    <n v="2"/>
    <n v="30"/>
    <n v="0"/>
    <n v="0"/>
    <n v="11"/>
    <n v="2"/>
    <n v="13"/>
    <n v="0"/>
    <n v="0"/>
    <n v="62"/>
    <n v="2"/>
    <n v="64"/>
    <n v="0"/>
    <n v="0"/>
    <n v="192"/>
    <n v="9"/>
    <n v="201"/>
    <n v="0"/>
    <n v="0"/>
  </r>
  <r>
    <s v="08MSU0600B"/>
    <x v="65"/>
    <s v="08DIT0003R"/>
    <x v="116"/>
    <x v="5"/>
    <x v="1"/>
    <x v="1"/>
    <n v="5"/>
    <x v="0"/>
    <n v="7"/>
    <x v="3"/>
    <n v="5071400015"/>
    <x v="276"/>
    <n v="1"/>
    <x v="0"/>
    <n v="1"/>
    <s v="Activa"/>
    <n v="0"/>
    <m/>
    <n v="2020"/>
    <n v="13"/>
    <n v="22"/>
    <n v="35"/>
    <n v="0"/>
    <n v="0"/>
    <n v="1"/>
    <n v="3"/>
    <n v="4"/>
    <n v="0"/>
    <n v="0"/>
    <n v="45"/>
    <n v="45"/>
    <n v="90"/>
    <n v="0"/>
    <n v="0"/>
    <n v="191"/>
    <n v="245"/>
    <n v="436"/>
    <n v="0"/>
    <n v="0"/>
  </r>
  <r>
    <s v="08MSU0600B"/>
    <x v="65"/>
    <s v="08DIT0003R"/>
    <x v="116"/>
    <x v="5"/>
    <x v="1"/>
    <x v="1"/>
    <n v="5"/>
    <x v="0"/>
    <n v="7"/>
    <x v="3"/>
    <n v="5071700019"/>
    <x v="24"/>
    <n v="1"/>
    <x v="0"/>
    <n v="1"/>
    <s v="Activa"/>
    <n v="0"/>
    <m/>
    <n v="2020"/>
    <n v="44"/>
    <n v="26"/>
    <n v="70"/>
    <n v="0"/>
    <n v="0"/>
    <n v="0"/>
    <n v="2"/>
    <n v="2"/>
    <n v="0"/>
    <n v="0"/>
    <n v="44"/>
    <n v="28"/>
    <n v="72"/>
    <n v="0"/>
    <n v="0"/>
    <n v="320"/>
    <n v="174"/>
    <n v="494"/>
    <n v="0"/>
    <n v="0"/>
  </r>
  <r>
    <s v="08MSU0600B"/>
    <x v="65"/>
    <s v="08DIT0003R"/>
    <x v="116"/>
    <x v="5"/>
    <x v="1"/>
    <x v="1"/>
    <n v="5"/>
    <x v="0"/>
    <n v="7"/>
    <x v="3"/>
    <n v="5071700019"/>
    <x v="24"/>
    <n v="2"/>
    <x v="1"/>
    <n v="1"/>
    <s v="Activa"/>
    <n v="0"/>
    <m/>
    <n v="2020"/>
    <n v="0"/>
    <n v="0"/>
    <n v="0"/>
    <n v="0"/>
    <n v="0"/>
    <n v="0"/>
    <n v="0"/>
    <n v="0"/>
    <n v="0"/>
    <n v="0"/>
    <n v="44"/>
    <n v="40"/>
    <n v="84"/>
    <n v="0"/>
    <n v="0"/>
    <n v="98"/>
    <n v="113"/>
    <n v="211"/>
    <n v="0"/>
    <n v="0"/>
  </r>
  <r>
    <s v="08MSU0600B"/>
    <x v="65"/>
    <s v="08DIT0003R"/>
    <x v="116"/>
    <x v="5"/>
    <x v="1"/>
    <x v="1"/>
    <n v="5"/>
    <x v="0"/>
    <n v="7"/>
    <x v="3"/>
    <n v="5072400030"/>
    <x v="463"/>
    <n v="1"/>
    <x v="0"/>
    <n v="1"/>
    <s v="Activa"/>
    <n v="0"/>
    <m/>
    <n v="2020"/>
    <n v="0"/>
    <n v="0"/>
    <n v="0"/>
    <n v="0"/>
    <n v="0"/>
    <n v="0"/>
    <n v="0"/>
    <n v="0"/>
    <n v="0"/>
    <n v="0"/>
    <n v="46"/>
    <n v="21"/>
    <n v="67"/>
    <n v="0"/>
    <n v="0"/>
    <n v="229"/>
    <n v="122"/>
    <n v="351"/>
    <n v="0"/>
    <n v="0"/>
  </r>
  <r>
    <s v="08MSU0600B"/>
    <x v="65"/>
    <s v="08DIT0003R"/>
    <x v="116"/>
    <x v="5"/>
    <x v="1"/>
    <x v="1"/>
    <n v="5"/>
    <x v="0"/>
    <n v="7"/>
    <x v="3"/>
    <n v="5073100005"/>
    <x v="315"/>
    <n v="1"/>
    <x v="0"/>
    <n v="1"/>
    <s v="Activa"/>
    <n v="0"/>
    <m/>
    <n v="2020"/>
    <n v="21"/>
    <n v="20"/>
    <n v="41"/>
    <n v="0"/>
    <n v="0"/>
    <n v="0"/>
    <n v="14"/>
    <n v="14"/>
    <n v="0"/>
    <n v="0"/>
    <n v="32"/>
    <n v="44"/>
    <n v="76"/>
    <n v="0"/>
    <n v="0"/>
    <n v="156"/>
    <n v="149"/>
    <n v="305"/>
    <n v="2"/>
    <n v="0"/>
  </r>
  <r>
    <s v="08MSU0600B"/>
    <x v="65"/>
    <s v="08DIT0003R"/>
    <x v="116"/>
    <x v="5"/>
    <x v="1"/>
    <x v="1"/>
    <n v="7"/>
    <x v="2"/>
    <n v="4"/>
    <x v="2"/>
    <n v="7042000002"/>
    <x v="159"/>
    <n v="1"/>
    <x v="0"/>
    <n v="1"/>
    <s v="Activa"/>
    <n v="0"/>
    <m/>
    <n v="2020"/>
    <n v="0"/>
    <n v="0"/>
    <n v="0"/>
    <n v="0"/>
    <n v="0"/>
    <n v="0"/>
    <n v="0"/>
    <n v="0"/>
    <n v="0"/>
    <n v="0"/>
    <n v="5"/>
    <n v="5"/>
    <n v="10"/>
    <n v="0"/>
    <n v="0"/>
    <n v="11"/>
    <n v="10"/>
    <n v="21"/>
    <n v="0"/>
    <n v="0"/>
  </r>
  <r>
    <s v="08MSU0642A"/>
    <x v="66"/>
    <s v="08PSU4977L"/>
    <x v="117"/>
    <x v="1"/>
    <x v="0"/>
    <x v="0"/>
    <n v="7"/>
    <x v="2"/>
    <n v="3"/>
    <x v="1"/>
    <n v="7031100031"/>
    <x v="464"/>
    <n v="1"/>
    <x v="0"/>
    <n v="1"/>
    <s v="Activa"/>
    <n v="0"/>
    <m/>
    <n v="2020"/>
    <n v="1"/>
    <n v="1"/>
    <n v="2"/>
    <n v="0"/>
    <n v="0"/>
    <n v="0"/>
    <n v="0"/>
    <n v="0"/>
    <n v="0"/>
    <n v="0"/>
    <n v="1"/>
    <n v="1"/>
    <n v="2"/>
    <n v="0"/>
    <n v="0"/>
    <n v="1"/>
    <n v="4"/>
    <n v="5"/>
    <n v="0"/>
    <n v="0"/>
  </r>
  <r>
    <s v="08MSU0642A"/>
    <x v="66"/>
    <s v="08PSU4977L"/>
    <x v="117"/>
    <x v="1"/>
    <x v="0"/>
    <x v="0"/>
    <n v="7"/>
    <x v="2"/>
    <n v="3"/>
    <x v="1"/>
    <n v="7031100057"/>
    <x v="465"/>
    <n v="1"/>
    <x v="0"/>
    <n v="1"/>
    <s v="Activa"/>
    <n v="0"/>
    <m/>
    <n v="2020"/>
    <n v="0"/>
    <n v="0"/>
    <n v="0"/>
    <n v="0"/>
    <n v="0"/>
    <n v="0"/>
    <n v="0"/>
    <n v="0"/>
    <n v="0"/>
    <n v="0"/>
    <n v="0"/>
    <n v="0"/>
    <n v="0"/>
    <n v="0"/>
    <n v="0"/>
    <n v="0"/>
    <n v="2"/>
    <n v="2"/>
    <n v="0"/>
    <n v="0"/>
  </r>
  <r>
    <s v="08MSU0680D"/>
    <x v="67"/>
    <s v="08DIT0004Q"/>
    <x v="118"/>
    <x v="4"/>
    <x v="1"/>
    <x v="1"/>
    <n v="5"/>
    <x v="0"/>
    <n v="4"/>
    <x v="2"/>
    <n v="5042100050"/>
    <x v="20"/>
    <n v="1"/>
    <x v="0"/>
    <n v="1"/>
    <s v="Activa"/>
    <n v="0"/>
    <m/>
    <n v="2020"/>
    <n v="10"/>
    <n v="52"/>
    <n v="62"/>
    <n v="0"/>
    <n v="0"/>
    <n v="9"/>
    <n v="38"/>
    <n v="47"/>
    <n v="0"/>
    <n v="0"/>
    <n v="42"/>
    <n v="40"/>
    <n v="82"/>
    <n v="5"/>
    <n v="0"/>
    <n v="184"/>
    <n v="265"/>
    <n v="449"/>
    <n v="47"/>
    <n v="0"/>
  </r>
  <r>
    <s v="08MSU0680D"/>
    <x v="67"/>
    <s v="08DIT0004Q"/>
    <x v="118"/>
    <x v="4"/>
    <x v="1"/>
    <x v="1"/>
    <n v="5"/>
    <x v="0"/>
    <n v="6"/>
    <x v="5"/>
    <n v="5061000007"/>
    <x v="287"/>
    <n v="1"/>
    <x v="0"/>
    <n v="1"/>
    <s v="Activa"/>
    <n v="0"/>
    <m/>
    <n v="2020"/>
    <n v="6"/>
    <n v="3"/>
    <n v="9"/>
    <n v="0"/>
    <n v="0"/>
    <n v="3"/>
    <n v="1"/>
    <n v="4"/>
    <n v="0"/>
    <n v="0"/>
    <n v="0"/>
    <n v="0"/>
    <n v="0"/>
    <n v="0"/>
    <n v="0"/>
    <n v="2"/>
    <n v="0"/>
    <n v="2"/>
    <n v="0"/>
    <n v="0"/>
  </r>
  <r>
    <s v="08MSU0680D"/>
    <x v="67"/>
    <s v="08DIT0004Q"/>
    <x v="118"/>
    <x v="4"/>
    <x v="1"/>
    <x v="1"/>
    <n v="5"/>
    <x v="0"/>
    <n v="6"/>
    <x v="5"/>
    <n v="5061300046"/>
    <x v="21"/>
    <n v="1"/>
    <x v="0"/>
    <n v="1"/>
    <s v="Activa"/>
    <n v="0"/>
    <m/>
    <n v="2020"/>
    <n v="16"/>
    <n v="3"/>
    <n v="19"/>
    <n v="0"/>
    <n v="0"/>
    <n v="10"/>
    <n v="2"/>
    <n v="12"/>
    <n v="0"/>
    <n v="0"/>
    <n v="67"/>
    <n v="16"/>
    <n v="83"/>
    <n v="0"/>
    <n v="0"/>
    <n v="221"/>
    <n v="51"/>
    <n v="272"/>
    <n v="41"/>
    <n v="0"/>
  </r>
  <r>
    <s v="08MSU0680D"/>
    <x v="67"/>
    <s v="08DIT0004Q"/>
    <x v="118"/>
    <x v="4"/>
    <x v="1"/>
    <x v="1"/>
    <n v="5"/>
    <x v="0"/>
    <n v="6"/>
    <x v="5"/>
    <n v="5061300046"/>
    <x v="21"/>
    <n v="3"/>
    <x v="2"/>
    <n v="1"/>
    <s v="Activa"/>
    <n v="0"/>
    <m/>
    <n v="2020"/>
    <n v="0"/>
    <n v="0"/>
    <n v="0"/>
    <n v="0"/>
    <n v="0"/>
    <n v="0"/>
    <n v="0"/>
    <n v="0"/>
    <n v="0"/>
    <n v="0"/>
    <n v="6"/>
    <n v="8"/>
    <n v="14"/>
    <n v="0"/>
    <n v="0"/>
    <n v="6"/>
    <n v="8"/>
    <n v="14"/>
    <n v="0"/>
    <n v="0"/>
  </r>
  <r>
    <s v="08MSU0680D"/>
    <x v="67"/>
    <s v="08DIT0004Q"/>
    <x v="118"/>
    <x v="4"/>
    <x v="1"/>
    <x v="1"/>
    <n v="5"/>
    <x v="0"/>
    <n v="7"/>
    <x v="3"/>
    <n v="5071200010"/>
    <x v="65"/>
    <n v="1"/>
    <x v="0"/>
    <n v="1"/>
    <s v="Activa"/>
    <n v="0"/>
    <m/>
    <n v="2020"/>
    <n v="5"/>
    <n v="2"/>
    <n v="7"/>
    <n v="0"/>
    <n v="0"/>
    <n v="4"/>
    <n v="1"/>
    <n v="5"/>
    <n v="0"/>
    <n v="0"/>
    <n v="24"/>
    <n v="17"/>
    <n v="41"/>
    <n v="0"/>
    <n v="0"/>
    <n v="98"/>
    <n v="62"/>
    <n v="160"/>
    <n v="24"/>
    <n v="0"/>
  </r>
  <r>
    <s v="08MSU0680D"/>
    <x v="67"/>
    <s v="08DIT0004Q"/>
    <x v="118"/>
    <x v="4"/>
    <x v="1"/>
    <x v="1"/>
    <n v="5"/>
    <x v="0"/>
    <n v="7"/>
    <x v="3"/>
    <n v="5071300030"/>
    <x v="23"/>
    <n v="1"/>
    <x v="0"/>
    <n v="1"/>
    <s v="Activa"/>
    <n v="0"/>
    <m/>
    <n v="2020"/>
    <n v="37"/>
    <n v="5"/>
    <n v="42"/>
    <n v="0"/>
    <n v="0"/>
    <n v="28"/>
    <n v="4"/>
    <n v="32"/>
    <n v="0"/>
    <n v="0"/>
    <n v="101"/>
    <n v="5"/>
    <n v="106"/>
    <n v="0"/>
    <n v="0"/>
    <n v="355"/>
    <n v="40"/>
    <n v="395"/>
    <n v="50"/>
    <n v="1"/>
  </r>
  <r>
    <s v="08MSU0680D"/>
    <x v="67"/>
    <s v="08DIT0004Q"/>
    <x v="118"/>
    <x v="4"/>
    <x v="1"/>
    <x v="1"/>
    <n v="5"/>
    <x v="0"/>
    <n v="7"/>
    <x v="3"/>
    <n v="5071700019"/>
    <x v="24"/>
    <n v="1"/>
    <x v="0"/>
    <n v="1"/>
    <s v="Activa"/>
    <n v="0"/>
    <m/>
    <n v="2020"/>
    <n v="46"/>
    <n v="25"/>
    <n v="71"/>
    <n v="0"/>
    <n v="0"/>
    <n v="27"/>
    <n v="16"/>
    <n v="43"/>
    <n v="0"/>
    <n v="0"/>
    <n v="65"/>
    <n v="44"/>
    <n v="109"/>
    <n v="0"/>
    <n v="0"/>
    <n v="342"/>
    <n v="229"/>
    <n v="571"/>
    <n v="5"/>
    <n v="0"/>
  </r>
  <r>
    <s v="08MSU0680D"/>
    <x v="67"/>
    <s v="08DIT0004Q"/>
    <x v="118"/>
    <x v="4"/>
    <x v="1"/>
    <x v="1"/>
    <n v="5"/>
    <x v="0"/>
    <n v="7"/>
    <x v="3"/>
    <n v="5071700019"/>
    <x v="24"/>
    <n v="3"/>
    <x v="2"/>
    <n v="1"/>
    <s v="Activa"/>
    <n v="0"/>
    <m/>
    <n v="2020"/>
    <n v="0"/>
    <n v="0"/>
    <n v="0"/>
    <n v="0"/>
    <n v="0"/>
    <n v="0"/>
    <n v="0"/>
    <n v="0"/>
    <n v="0"/>
    <n v="0"/>
    <n v="15"/>
    <n v="23"/>
    <n v="38"/>
    <n v="0"/>
    <n v="0"/>
    <n v="59"/>
    <n v="49"/>
    <n v="108"/>
    <n v="1"/>
    <n v="0"/>
  </r>
  <r>
    <s v="08MSU0683A"/>
    <x v="68"/>
    <s v="08OSU0001E"/>
    <x v="119"/>
    <x v="1"/>
    <x v="1"/>
    <x v="3"/>
    <n v="5"/>
    <x v="0"/>
    <n v="3"/>
    <x v="1"/>
    <n v="5033100037"/>
    <x v="466"/>
    <n v="1"/>
    <x v="0"/>
    <n v="1"/>
    <s v="Activa"/>
    <n v="0"/>
    <m/>
    <n v="2020"/>
    <n v="0"/>
    <n v="0"/>
    <n v="0"/>
    <n v="0"/>
    <n v="0"/>
    <n v="0"/>
    <n v="0"/>
    <n v="0"/>
    <n v="0"/>
    <n v="0"/>
    <n v="8"/>
    <n v="7"/>
    <n v="15"/>
    <n v="0"/>
    <n v="0"/>
    <n v="8"/>
    <n v="7"/>
    <n v="15"/>
    <n v="0"/>
    <n v="0"/>
  </r>
  <r>
    <s v="08MSU0683A"/>
    <x v="68"/>
    <s v="08OSU0001E"/>
    <x v="119"/>
    <x v="1"/>
    <x v="1"/>
    <x v="3"/>
    <n v="5"/>
    <x v="0"/>
    <n v="3"/>
    <x v="1"/>
    <n v="5033200018"/>
    <x v="467"/>
    <n v="1"/>
    <x v="0"/>
    <n v="1"/>
    <s v="Activa"/>
    <n v="0"/>
    <m/>
    <n v="2020"/>
    <n v="52"/>
    <n v="15"/>
    <n v="67"/>
    <n v="0"/>
    <n v="0"/>
    <n v="0"/>
    <n v="0"/>
    <n v="0"/>
    <n v="0"/>
    <n v="0"/>
    <n v="23"/>
    <n v="19"/>
    <n v="42"/>
    <n v="0"/>
    <n v="0"/>
    <n v="97"/>
    <n v="68"/>
    <n v="165"/>
    <n v="0"/>
    <n v="0"/>
  </r>
  <r>
    <s v="08MSU0683A"/>
    <x v="68"/>
    <s v="08OSU0001E"/>
    <x v="119"/>
    <x v="1"/>
    <x v="1"/>
    <x v="3"/>
    <n v="5"/>
    <x v="0"/>
    <n v="10"/>
    <x v="8"/>
    <n v="5102100003"/>
    <x v="468"/>
    <n v="2"/>
    <x v="1"/>
    <n v="1"/>
    <s v="Activa"/>
    <n v="0"/>
    <m/>
    <n v="2020"/>
    <n v="0"/>
    <n v="0"/>
    <n v="0"/>
    <n v="0"/>
    <n v="0"/>
    <n v="0"/>
    <n v="0"/>
    <n v="0"/>
    <n v="0"/>
    <n v="0"/>
    <n v="0"/>
    <n v="0"/>
    <n v="0"/>
    <n v="0"/>
    <n v="0"/>
    <n v="12"/>
    <n v="3"/>
    <n v="15"/>
    <n v="0"/>
    <n v="0"/>
  </r>
  <r>
    <s v="08MSU0683A"/>
    <x v="68"/>
    <s v="08OSU0001E"/>
    <x v="119"/>
    <x v="1"/>
    <x v="1"/>
    <x v="3"/>
    <n v="7"/>
    <x v="2"/>
    <n v="3"/>
    <x v="1"/>
    <n v="7033100001"/>
    <x v="469"/>
    <n v="2"/>
    <x v="1"/>
    <n v="1"/>
    <s v="Activa"/>
    <n v="0"/>
    <m/>
    <n v="2020"/>
    <n v="38"/>
    <n v="57"/>
    <n v="95"/>
    <n v="0"/>
    <n v="0"/>
    <n v="0"/>
    <n v="0"/>
    <n v="0"/>
    <n v="0"/>
    <n v="0"/>
    <n v="25"/>
    <n v="15"/>
    <n v="40"/>
    <n v="0"/>
    <n v="0"/>
    <n v="82"/>
    <n v="72"/>
    <n v="154"/>
    <n v="0"/>
    <n v="0"/>
  </r>
  <r>
    <s v="08MSU0683A"/>
    <x v="68"/>
    <s v="08OSU0001E"/>
    <x v="119"/>
    <x v="1"/>
    <x v="1"/>
    <x v="3"/>
    <n v="7"/>
    <x v="2"/>
    <n v="4"/>
    <x v="2"/>
    <n v="7042300056"/>
    <x v="470"/>
    <n v="1"/>
    <x v="0"/>
    <n v="1"/>
    <s v="Activa"/>
    <n v="0"/>
    <m/>
    <n v="2020"/>
    <n v="18"/>
    <n v="10"/>
    <n v="28"/>
    <n v="0"/>
    <n v="0"/>
    <n v="18"/>
    <n v="10"/>
    <n v="28"/>
    <n v="0"/>
    <n v="0"/>
    <n v="25"/>
    <n v="22"/>
    <n v="47"/>
    <n v="0"/>
    <n v="0"/>
    <n v="76"/>
    <n v="57"/>
    <n v="133"/>
    <n v="0"/>
    <n v="0"/>
  </r>
  <r>
    <s v="08MSU0683A"/>
    <x v="68"/>
    <s v="08OSU0001E"/>
    <x v="119"/>
    <x v="1"/>
    <x v="1"/>
    <x v="3"/>
    <n v="7"/>
    <x v="2"/>
    <n v="10"/>
    <x v="8"/>
    <n v="7104100004"/>
    <x v="471"/>
    <n v="1"/>
    <x v="0"/>
    <n v="3"/>
    <s v="Liquidacion"/>
    <n v="0"/>
    <m/>
    <n v="2020"/>
    <n v="0"/>
    <n v="0"/>
    <n v="0"/>
    <n v="0"/>
    <n v="0"/>
    <n v="2"/>
    <n v="2"/>
    <n v="4"/>
    <n v="0"/>
    <n v="0"/>
    <n v="0"/>
    <n v="0"/>
    <n v="0"/>
    <n v="0"/>
    <n v="0"/>
    <n v="0"/>
    <n v="0"/>
    <n v="0"/>
    <n v="0"/>
    <n v="0"/>
  </r>
  <r>
    <s v="08MSU0684Z"/>
    <x v="69"/>
    <s v="08PSU4997Z"/>
    <x v="120"/>
    <x v="0"/>
    <x v="0"/>
    <x v="0"/>
    <n v="5"/>
    <x v="0"/>
    <n v="1"/>
    <x v="4"/>
    <n v="5011100004"/>
    <x v="472"/>
    <n v="1"/>
    <x v="0"/>
    <n v="1"/>
    <s v="Activa"/>
    <n v="0"/>
    <m/>
    <n v="2020"/>
    <n v="0"/>
    <n v="0"/>
    <n v="0"/>
    <n v="0"/>
    <n v="0"/>
    <n v="0"/>
    <n v="0"/>
    <n v="0"/>
    <n v="0"/>
    <n v="0"/>
    <n v="9"/>
    <n v="18"/>
    <n v="27"/>
    <n v="0"/>
    <n v="0"/>
    <n v="17"/>
    <n v="69"/>
    <n v="86"/>
    <n v="0"/>
    <n v="0"/>
  </r>
  <r>
    <s v="08MSU0684Z"/>
    <x v="69"/>
    <s v="08PSU4997Z"/>
    <x v="120"/>
    <x v="0"/>
    <x v="0"/>
    <x v="0"/>
    <n v="5"/>
    <x v="0"/>
    <n v="1"/>
    <x v="4"/>
    <n v="5011100015"/>
    <x v="259"/>
    <n v="1"/>
    <x v="0"/>
    <n v="1"/>
    <s v="Activa"/>
    <n v="0"/>
    <m/>
    <n v="2020"/>
    <n v="4"/>
    <n v="8"/>
    <n v="12"/>
    <n v="0"/>
    <n v="0"/>
    <n v="5"/>
    <n v="43"/>
    <n v="48"/>
    <n v="0"/>
    <n v="0"/>
    <n v="4"/>
    <n v="21"/>
    <n v="25"/>
    <n v="0"/>
    <n v="0"/>
    <n v="42"/>
    <n v="228"/>
    <n v="270"/>
    <n v="0"/>
    <n v="0"/>
  </r>
  <r>
    <s v="08MSU0684Z"/>
    <x v="69"/>
    <s v="08PSU4997Z"/>
    <x v="120"/>
    <x v="0"/>
    <x v="0"/>
    <x v="0"/>
    <n v="5"/>
    <x v="0"/>
    <n v="3"/>
    <x v="1"/>
    <n v="5031100002"/>
    <x v="473"/>
    <n v="1"/>
    <x v="0"/>
    <n v="1"/>
    <s v="Activa"/>
    <n v="0"/>
    <m/>
    <n v="2020"/>
    <n v="0"/>
    <n v="0"/>
    <n v="0"/>
    <n v="0"/>
    <n v="0"/>
    <n v="0"/>
    <n v="0"/>
    <n v="0"/>
    <n v="0"/>
    <n v="0"/>
    <n v="26"/>
    <n v="68"/>
    <n v="94"/>
    <n v="0"/>
    <n v="0"/>
    <n v="102"/>
    <n v="201"/>
    <n v="303"/>
    <n v="0"/>
    <n v="0"/>
  </r>
  <r>
    <s v="08MSU0684Z"/>
    <x v="69"/>
    <s v="08PSU4997Z"/>
    <x v="120"/>
    <x v="0"/>
    <x v="0"/>
    <x v="0"/>
    <n v="5"/>
    <x v="0"/>
    <n v="3"/>
    <x v="1"/>
    <n v="5031100007"/>
    <x v="31"/>
    <n v="1"/>
    <x v="0"/>
    <n v="1"/>
    <s v="Activa"/>
    <n v="0"/>
    <m/>
    <n v="2020"/>
    <n v="1"/>
    <n v="13"/>
    <n v="14"/>
    <n v="0"/>
    <n v="0"/>
    <n v="21"/>
    <n v="33"/>
    <n v="54"/>
    <n v="0"/>
    <n v="0"/>
    <n v="0"/>
    <n v="0"/>
    <n v="0"/>
    <n v="0"/>
    <n v="0"/>
    <n v="37"/>
    <n v="100"/>
    <n v="137"/>
    <n v="0"/>
    <n v="0"/>
  </r>
  <r>
    <s v="08MSU0684Z"/>
    <x v="69"/>
    <s v="08PSU4997Z"/>
    <x v="120"/>
    <x v="0"/>
    <x v="0"/>
    <x v="0"/>
    <n v="5"/>
    <x v="0"/>
    <n v="3"/>
    <x v="1"/>
    <n v="5033100011"/>
    <x v="1"/>
    <n v="1"/>
    <x v="0"/>
    <n v="1"/>
    <s v="Activa"/>
    <n v="0"/>
    <m/>
    <n v="2020"/>
    <n v="17"/>
    <n v="10"/>
    <n v="27"/>
    <n v="0"/>
    <n v="0"/>
    <n v="29"/>
    <n v="38"/>
    <n v="67"/>
    <n v="0"/>
    <n v="0"/>
    <n v="22"/>
    <n v="27"/>
    <n v="49"/>
    <n v="0"/>
    <n v="0"/>
    <n v="203"/>
    <n v="257"/>
    <n v="460"/>
    <n v="0"/>
    <n v="0"/>
  </r>
  <r>
    <s v="08MSU0684Z"/>
    <x v="69"/>
    <s v="08PSU4997Z"/>
    <x v="120"/>
    <x v="0"/>
    <x v="0"/>
    <x v="0"/>
    <n v="5"/>
    <x v="0"/>
    <n v="3"/>
    <x v="1"/>
    <n v="5033200006"/>
    <x v="261"/>
    <n v="1"/>
    <x v="0"/>
    <n v="1"/>
    <s v="Activa"/>
    <n v="0"/>
    <m/>
    <n v="2020"/>
    <n v="7"/>
    <n v="8"/>
    <n v="15"/>
    <n v="0"/>
    <n v="0"/>
    <n v="17"/>
    <n v="25"/>
    <n v="42"/>
    <n v="0"/>
    <n v="0"/>
    <n v="0"/>
    <n v="0"/>
    <n v="0"/>
    <n v="0"/>
    <n v="0"/>
    <n v="43"/>
    <n v="102"/>
    <n v="145"/>
    <n v="0"/>
    <n v="0"/>
  </r>
  <r>
    <s v="08MSU0684Z"/>
    <x v="69"/>
    <s v="08PSU4997Z"/>
    <x v="120"/>
    <x v="0"/>
    <x v="0"/>
    <x v="0"/>
    <n v="5"/>
    <x v="0"/>
    <n v="4"/>
    <x v="2"/>
    <n v="5041400032"/>
    <x v="14"/>
    <n v="1"/>
    <x v="0"/>
    <n v="1"/>
    <s v="Activa"/>
    <n v="0"/>
    <m/>
    <n v="2020"/>
    <n v="7"/>
    <n v="11"/>
    <n v="18"/>
    <n v="0"/>
    <n v="0"/>
    <n v="0"/>
    <n v="0"/>
    <n v="0"/>
    <n v="0"/>
    <n v="0"/>
    <n v="1"/>
    <n v="5"/>
    <n v="6"/>
    <n v="0"/>
    <n v="0"/>
    <n v="37"/>
    <n v="114"/>
    <n v="151"/>
    <n v="0"/>
    <n v="0"/>
  </r>
  <r>
    <s v="08MSU0684Z"/>
    <x v="69"/>
    <s v="08PSU4997Z"/>
    <x v="120"/>
    <x v="0"/>
    <x v="0"/>
    <x v="0"/>
    <n v="5"/>
    <x v="0"/>
    <n v="4"/>
    <x v="2"/>
    <n v="5042100055"/>
    <x v="16"/>
    <n v="1"/>
    <x v="0"/>
    <n v="1"/>
    <s v="Activa"/>
    <n v="0"/>
    <m/>
    <n v="2020"/>
    <n v="17"/>
    <n v="31"/>
    <n v="48"/>
    <n v="0"/>
    <n v="0"/>
    <n v="18"/>
    <n v="37"/>
    <n v="55"/>
    <n v="0"/>
    <n v="0"/>
    <n v="27"/>
    <n v="52"/>
    <n v="79"/>
    <n v="0"/>
    <n v="0"/>
    <n v="204"/>
    <n v="402"/>
    <n v="606"/>
    <n v="0"/>
    <n v="0"/>
  </r>
  <r>
    <s v="08MSU0684Z"/>
    <x v="69"/>
    <s v="08PSU4997Z"/>
    <x v="120"/>
    <x v="0"/>
    <x v="0"/>
    <x v="0"/>
    <n v="5"/>
    <x v="0"/>
    <n v="6"/>
    <x v="5"/>
    <n v="5061300025"/>
    <x v="18"/>
    <n v="1"/>
    <x v="0"/>
    <n v="1"/>
    <s v="Activa"/>
    <n v="0"/>
    <m/>
    <n v="2020"/>
    <n v="9"/>
    <n v="2"/>
    <n v="11"/>
    <n v="0"/>
    <n v="0"/>
    <n v="0"/>
    <n v="0"/>
    <n v="0"/>
    <n v="0"/>
    <n v="0"/>
    <n v="5"/>
    <n v="2"/>
    <n v="7"/>
    <n v="0"/>
    <n v="0"/>
    <n v="29"/>
    <n v="5"/>
    <n v="34"/>
    <n v="0"/>
    <n v="0"/>
  </r>
  <r>
    <s v="08MSU0684Z"/>
    <x v="69"/>
    <s v="08PSU4997Z"/>
    <x v="120"/>
    <x v="0"/>
    <x v="0"/>
    <x v="0"/>
    <n v="5"/>
    <x v="0"/>
    <n v="7"/>
    <x v="3"/>
    <n v="5071700029"/>
    <x v="285"/>
    <n v="1"/>
    <x v="0"/>
    <n v="1"/>
    <s v="Activa"/>
    <n v="0"/>
    <m/>
    <n v="2020"/>
    <n v="24"/>
    <n v="11"/>
    <n v="35"/>
    <n v="0"/>
    <n v="0"/>
    <n v="25"/>
    <n v="16"/>
    <n v="41"/>
    <n v="0"/>
    <n v="0"/>
    <n v="62"/>
    <n v="20"/>
    <n v="82"/>
    <n v="0"/>
    <n v="0"/>
    <n v="390"/>
    <n v="174"/>
    <n v="564"/>
    <n v="0"/>
    <n v="0"/>
  </r>
  <r>
    <s v="08MSU0684Z"/>
    <x v="69"/>
    <s v="08PSU4997Z"/>
    <x v="120"/>
    <x v="0"/>
    <x v="0"/>
    <x v="0"/>
    <n v="5"/>
    <x v="0"/>
    <n v="10"/>
    <x v="8"/>
    <n v="5101500006"/>
    <x v="263"/>
    <n v="1"/>
    <x v="0"/>
    <n v="1"/>
    <s v="Activa"/>
    <n v="0"/>
    <m/>
    <n v="2020"/>
    <n v="0"/>
    <n v="0"/>
    <n v="0"/>
    <n v="0"/>
    <n v="0"/>
    <n v="0"/>
    <n v="0"/>
    <n v="0"/>
    <n v="0"/>
    <n v="0"/>
    <n v="13"/>
    <n v="13"/>
    <n v="26"/>
    <n v="0"/>
    <n v="0"/>
    <n v="53"/>
    <n v="53"/>
    <n v="106"/>
    <n v="0"/>
    <n v="0"/>
  </r>
  <r>
    <s v="08MSU0684Z"/>
    <x v="69"/>
    <s v="08PSU4997Z"/>
    <x v="120"/>
    <x v="0"/>
    <x v="0"/>
    <x v="0"/>
    <n v="6"/>
    <x v="1"/>
    <n v="9"/>
    <x v="6"/>
    <n v="6094000002"/>
    <x v="474"/>
    <n v="1"/>
    <x v="0"/>
    <n v="1"/>
    <s v="Activa"/>
    <n v="0"/>
    <m/>
    <n v="2020"/>
    <n v="0"/>
    <n v="0"/>
    <n v="0"/>
    <n v="0"/>
    <n v="0"/>
    <n v="0"/>
    <n v="0"/>
    <n v="0"/>
    <n v="0"/>
    <n v="0"/>
    <n v="4"/>
    <n v="17"/>
    <n v="21"/>
    <n v="0"/>
    <n v="0"/>
    <n v="9"/>
    <n v="34"/>
    <n v="43"/>
    <n v="0"/>
    <n v="0"/>
  </r>
  <r>
    <s v="08MSU0684Z"/>
    <x v="69"/>
    <s v="08PSU4997Z"/>
    <x v="120"/>
    <x v="0"/>
    <x v="0"/>
    <x v="0"/>
    <n v="7"/>
    <x v="2"/>
    <n v="1"/>
    <x v="4"/>
    <n v="7011200033"/>
    <x v="264"/>
    <n v="1"/>
    <x v="0"/>
    <n v="1"/>
    <s v="Activa"/>
    <n v="0"/>
    <m/>
    <n v="2020"/>
    <n v="0"/>
    <n v="6"/>
    <n v="6"/>
    <n v="0"/>
    <n v="0"/>
    <n v="0"/>
    <n v="0"/>
    <n v="0"/>
    <n v="0"/>
    <n v="0"/>
    <n v="5"/>
    <n v="38"/>
    <n v="43"/>
    <n v="0"/>
    <n v="0"/>
    <n v="24"/>
    <n v="140"/>
    <n v="164"/>
    <n v="0"/>
    <n v="0"/>
  </r>
  <r>
    <s v="08MSU0684Z"/>
    <x v="69"/>
    <s v="08PSU4997Z"/>
    <x v="120"/>
    <x v="0"/>
    <x v="0"/>
    <x v="0"/>
    <n v="7"/>
    <x v="2"/>
    <n v="3"/>
    <x v="1"/>
    <n v="7033100029"/>
    <x v="475"/>
    <n v="1"/>
    <x v="0"/>
    <n v="1"/>
    <s v="Activa"/>
    <n v="0"/>
    <m/>
    <n v="2020"/>
    <n v="3"/>
    <n v="1"/>
    <n v="4"/>
    <n v="0"/>
    <n v="0"/>
    <n v="3"/>
    <n v="1"/>
    <n v="4"/>
    <n v="0"/>
    <n v="0"/>
    <n v="20"/>
    <n v="26"/>
    <n v="46"/>
    <n v="0"/>
    <n v="0"/>
    <n v="45"/>
    <n v="67"/>
    <n v="112"/>
    <n v="0"/>
    <n v="0"/>
  </r>
  <r>
    <s v="08MSU0684Z"/>
    <x v="69"/>
    <s v="08PSU4997Z"/>
    <x v="120"/>
    <x v="0"/>
    <x v="0"/>
    <x v="0"/>
    <n v="7"/>
    <x v="2"/>
    <n v="3"/>
    <x v="1"/>
    <n v="7033200003"/>
    <x v="265"/>
    <n v="1"/>
    <x v="0"/>
    <n v="1"/>
    <s v="Activa"/>
    <n v="0"/>
    <m/>
    <n v="2020"/>
    <n v="3"/>
    <n v="10"/>
    <n v="13"/>
    <n v="0"/>
    <n v="0"/>
    <n v="0"/>
    <n v="0"/>
    <n v="0"/>
    <n v="0"/>
    <n v="0"/>
    <n v="3"/>
    <n v="10"/>
    <n v="13"/>
    <n v="0"/>
    <n v="0"/>
    <n v="68"/>
    <n v="84"/>
    <n v="152"/>
    <n v="0"/>
    <n v="0"/>
  </r>
  <r>
    <s v="08MSU0684Z"/>
    <x v="69"/>
    <s v="08PSU4997Z"/>
    <x v="120"/>
    <x v="0"/>
    <x v="0"/>
    <x v="0"/>
    <n v="7"/>
    <x v="2"/>
    <n v="4"/>
    <x v="2"/>
    <n v="7042100154"/>
    <x v="476"/>
    <n v="1"/>
    <x v="0"/>
    <n v="1"/>
    <s v="Activa"/>
    <n v="0"/>
    <m/>
    <n v="2020"/>
    <n v="4"/>
    <n v="4"/>
    <n v="8"/>
    <n v="0"/>
    <n v="0"/>
    <n v="0"/>
    <n v="0"/>
    <n v="0"/>
    <n v="0"/>
    <n v="0"/>
    <n v="2"/>
    <n v="9"/>
    <n v="11"/>
    <n v="0"/>
    <n v="0"/>
    <n v="106"/>
    <n v="103"/>
    <n v="209"/>
    <n v="0"/>
    <n v="0"/>
  </r>
  <r>
    <s v="08MSU0684Z"/>
    <x v="69"/>
    <s v="08PSU4997Z"/>
    <x v="120"/>
    <x v="0"/>
    <x v="0"/>
    <x v="0"/>
    <n v="7"/>
    <x v="2"/>
    <n v="9"/>
    <x v="6"/>
    <n v="7094100014"/>
    <x v="477"/>
    <n v="1"/>
    <x v="0"/>
    <n v="1"/>
    <s v="Activa"/>
    <n v="0"/>
    <m/>
    <n v="2020"/>
    <n v="0"/>
    <n v="0"/>
    <n v="0"/>
    <n v="0"/>
    <n v="0"/>
    <n v="0"/>
    <n v="0"/>
    <n v="0"/>
    <n v="0"/>
    <n v="0"/>
    <n v="4"/>
    <n v="17"/>
    <n v="21"/>
    <n v="0"/>
    <n v="0"/>
    <n v="13"/>
    <n v="50"/>
    <n v="63"/>
    <n v="0"/>
    <n v="0"/>
  </r>
  <r>
    <s v="08MSU0684Z"/>
    <x v="69"/>
    <s v="08PSU5035B"/>
    <x v="121"/>
    <x v="6"/>
    <x v="0"/>
    <x v="0"/>
    <n v="5"/>
    <x v="0"/>
    <n v="1"/>
    <x v="4"/>
    <n v="5011100015"/>
    <x v="259"/>
    <n v="1"/>
    <x v="0"/>
    <n v="3"/>
    <s v="Liquidacion"/>
    <n v="0"/>
    <m/>
    <n v="2020"/>
    <n v="8"/>
    <n v="32"/>
    <n v="40"/>
    <n v="0"/>
    <n v="0"/>
    <n v="2"/>
    <n v="6"/>
    <n v="8"/>
    <n v="0"/>
    <n v="0"/>
    <n v="0"/>
    <n v="0"/>
    <n v="0"/>
    <n v="0"/>
    <n v="0"/>
    <n v="0"/>
    <n v="0"/>
    <n v="0"/>
    <n v="0"/>
    <n v="0"/>
  </r>
  <r>
    <s v="08MSU0684Z"/>
    <x v="69"/>
    <s v="08PSU5035B"/>
    <x v="121"/>
    <x v="6"/>
    <x v="0"/>
    <x v="0"/>
    <n v="5"/>
    <x v="0"/>
    <n v="1"/>
    <x v="4"/>
    <n v="5011100015"/>
    <x v="259"/>
    <n v="1"/>
    <x v="0"/>
    <n v="1"/>
    <s v="Activa"/>
    <n v="0"/>
    <m/>
    <n v="2020"/>
    <n v="8"/>
    <n v="32"/>
    <n v="40"/>
    <n v="0"/>
    <n v="0"/>
    <n v="0"/>
    <n v="0"/>
    <n v="0"/>
    <n v="0"/>
    <n v="0"/>
    <n v="2"/>
    <n v="31"/>
    <n v="33"/>
    <n v="0"/>
    <n v="0"/>
    <n v="8"/>
    <n v="67"/>
    <n v="75"/>
    <n v="0"/>
    <n v="0"/>
  </r>
  <r>
    <s v="08MSU0684Z"/>
    <x v="69"/>
    <s v="08PSU5035B"/>
    <x v="121"/>
    <x v="6"/>
    <x v="0"/>
    <x v="0"/>
    <n v="5"/>
    <x v="0"/>
    <n v="3"/>
    <x v="1"/>
    <n v="5031100026"/>
    <x v="356"/>
    <n v="1"/>
    <x v="0"/>
    <n v="1"/>
    <s v="Activa"/>
    <n v="0"/>
    <m/>
    <n v="2020"/>
    <n v="8"/>
    <n v="11"/>
    <n v="19"/>
    <n v="0"/>
    <n v="0"/>
    <n v="1"/>
    <n v="2"/>
    <n v="3"/>
    <n v="0"/>
    <n v="0"/>
    <n v="0"/>
    <n v="0"/>
    <n v="0"/>
    <n v="0"/>
    <n v="0"/>
    <n v="5"/>
    <n v="6"/>
    <n v="11"/>
    <n v="0"/>
    <n v="0"/>
  </r>
  <r>
    <s v="08MSU0684Z"/>
    <x v="69"/>
    <s v="08PSU5035B"/>
    <x v="121"/>
    <x v="6"/>
    <x v="0"/>
    <x v="0"/>
    <n v="5"/>
    <x v="0"/>
    <n v="3"/>
    <x v="1"/>
    <n v="5033100011"/>
    <x v="1"/>
    <n v="1"/>
    <x v="0"/>
    <n v="3"/>
    <s v="Liquidacion"/>
    <n v="0"/>
    <m/>
    <n v="2020"/>
    <n v="0"/>
    <n v="0"/>
    <n v="0"/>
    <n v="0"/>
    <n v="0"/>
    <n v="2"/>
    <n v="2"/>
    <n v="4"/>
    <n v="0"/>
    <n v="0"/>
    <n v="0"/>
    <n v="0"/>
    <n v="0"/>
    <n v="0"/>
    <n v="0"/>
    <n v="0"/>
    <n v="0"/>
    <n v="0"/>
    <n v="0"/>
    <n v="0"/>
  </r>
  <r>
    <s v="08MSU0684Z"/>
    <x v="69"/>
    <s v="08PSU5035B"/>
    <x v="121"/>
    <x v="6"/>
    <x v="0"/>
    <x v="0"/>
    <n v="5"/>
    <x v="0"/>
    <n v="3"/>
    <x v="1"/>
    <n v="5033200006"/>
    <x v="261"/>
    <n v="1"/>
    <x v="0"/>
    <n v="1"/>
    <s v="Activa"/>
    <n v="0"/>
    <m/>
    <n v="2020"/>
    <n v="15"/>
    <n v="3"/>
    <n v="18"/>
    <n v="0"/>
    <n v="0"/>
    <n v="3"/>
    <n v="1"/>
    <n v="4"/>
    <n v="0"/>
    <n v="0"/>
    <n v="6"/>
    <n v="8"/>
    <n v="14"/>
    <n v="0"/>
    <n v="0"/>
    <n v="27"/>
    <n v="19"/>
    <n v="46"/>
    <n v="0"/>
    <n v="0"/>
  </r>
  <r>
    <s v="08MSU0684Z"/>
    <x v="69"/>
    <s v="08PSU5035B"/>
    <x v="121"/>
    <x v="6"/>
    <x v="0"/>
    <x v="0"/>
    <n v="5"/>
    <x v="0"/>
    <n v="4"/>
    <x v="2"/>
    <n v="5042100055"/>
    <x v="16"/>
    <n v="1"/>
    <x v="0"/>
    <n v="1"/>
    <s v="Activa"/>
    <n v="0"/>
    <m/>
    <n v="2020"/>
    <n v="1"/>
    <n v="3"/>
    <n v="4"/>
    <n v="0"/>
    <n v="0"/>
    <n v="0"/>
    <n v="0"/>
    <n v="0"/>
    <n v="0"/>
    <n v="0"/>
    <n v="0"/>
    <n v="0"/>
    <n v="0"/>
    <n v="0"/>
    <n v="0"/>
    <n v="4"/>
    <n v="12"/>
    <n v="16"/>
    <n v="0"/>
    <n v="0"/>
  </r>
  <r>
    <s v="08MSU0684Z"/>
    <x v="69"/>
    <s v="08PSU5035B"/>
    <x v="121"/>
    <x v="6"/>
    <x v="0"/>
    <x v="0"/>
    <n v="5"/>
    <x v="0"/>
    <n v="7"/>
    <x v="3"/>
    <n v="5071700027"/>
    <x v="305"/>
    <n v="1"/>
    <x v="0"/>
    <n v="1"/>
    <s v="Activa"/>
    <n v="0"/>
    <m/>
    <n v="2020"/>
    <n v="24"/>
    <n v="11"/>
    <n v="35"/>
    <n v="35"/>
    <n v="0"/>
    <n v="6"/>
    <n v="0"/>
    <n v="6"/>
    <n v="0"/>
    <n v="0"/>
    <n v="26"/>
    <n v="11"/>
    <n v="37"/>
    <n v="0"/>
    <n v="0"/>
    <n v="46"/>
    <n v="19"/>
    <n v="65"/>
    <n v="0"/>
    <n v="0"/>
  </r>
  <r>
    <s v="08MSU0684Z"/>
    <x v="69"/>
    <s v="08PSU5035B"/>
    <x v="121"/>
    <x v="6"/>
    <x v="0"/>
    <x v="0"/>
    <n v="5"/>
    <x v="0"/>
    <n v="7"/>
    <x v="3"/>
    <n v="5073100009"/>
    <x v="34"/>
    <n v="1"/>
    <x v="0"/>
    <n v="1"/>
    <s v="Activa"/>
    <n v="0"/>
    <m/>
    <n v="2020"/>
    <n v="4"/>
    <n v="2"/>
    <n v="6"/>
    <n v="0"/>
    <n v="0"/>
    <n v="0"/>
    <n v="0"/>
    <n v="0"/>
    <n v="0"/>
    <n v="0"/>
    <n v="0"/>
    <n v="0"/>
    <n v="0"/>
    <n v="0"/>
    <n v="0"/>
    <n v="6"/>
    <n v="2"/>
    <n v="8"/>
    <n v="0"/>
    <n v="0"/>
  </r>
  <r>
    <s v="08MSU0684Z"/>
    <x v="69"/>
    <s v="08PSU5035B"/>
    <x v="121"/>
    <x v="6"/>
    <x v="0"/>
    <x v="0"/>
    <n v="7"/>
    <x v="2"/>
    <n v="1"/>
    <x v="4"/>
    <n v="7011200033"/>
    <x v="264"/>
    <n v="1"/>
    <x v="0"/>
    <n v="1"/>
    <s v="Activa"/>
    <n v="0"/>
    <m/>
    <n v="2020"/>
    <n v="0"/>
    <n v="0"/>
    <n v="0"/>
    <n v="0"/>
    <n v="0"/>
    <n v="0"/>
    <n v="0"/>
    <n v="0"/>
    <n v="0"/>
    <n v="0"/>
    <n v="4"/>
    <n v="3"/>
    <n v="7"/>
    <n v="0"/>
    <n v="0"/>
    <n v="4"/>
    <n v="3"/>
    <n v="7"/>
    <n v="0"/>
    <n v="0"/>
  </r>
  <r>
    <s v="08MSU0684Z"/>
    <x v="69"/>
    <s v="08PSU5035B"/>
    <x v="121"/>
    <x v="6"/>
    <x v="0"/>
    <x v="0"/>
    <n v="7"/>
    <x v="2"/>
    <n v="3"/>
    <x v="1"/>
    <n v="7033200003"/>
    <x v="265"/>
    <n v="1"/>
    <x v="0"/>
    <n v="3"/>
    <s v="Liquidacion"/>
    <n v="0"/>
    <m/>
    <n v="2020"/>
    <n v="0"/>
    <n v="0"/>
    <n v="0"/>
    <n v="0"/>
    <n v="0"/>
    <n v="0"/>
    <n v="0"/>
    <n v="0"/>
    <n v="0"/>
    <n v="0"/>
    <n v="0"/>
    <n v="0"/>
    <n v="0"/>
    <n v="0"/>
    <n v="0"/>
    <n v="0"/>
    <n v="2"/>
    <n v="2"/>
    <n v="0"/>
    <n v="0"/>
  </r>
  <r>
    <s v="08MSU0684Z"/>
    <x v="69"/>
    <s v="08PSU5036A"/>
    <x v="122"/>
    <x v="7"/>
    <x v="0"/>
    <x v="0"/>
    <n v="5"/>
    <x v="0"/>
    <n v="1"/>
    <x v="4"/>
    <n v="5011100015"/>
    <x v="259"/>
    <n v="1"/>
    <x v="0"/>
    <n v="3"/>
    <s v="Liquidacion"/>
    <n v="0"/>
    <m/>
    <n v="2020"/>
    <n v="15"/>
    <n v="84"/>
    <n v="99"/>
    <n v="0"/>
    <n v="0"/>
    <n v="11"/>
    <n v="61"/>
    <n v="72"/>
    <n v="1"/>
    <n v="0"/>
    <n v="0"/>
    <n v="0"/>
    <n v="0"/>
    <n v="0"/>
    <n v="0"/>
    <n v="0"/>
    <n v="0"/>
    <n v="0"/>
    <n v="0"/>
    <n v="0"/>
  </r>
  <r>
    <s v="08MSU0684Z"/>
    <x v="69"/>
    <s v="08PSU5036A"/>
    <x v="122"/>
    <x v="7"/>
    <x v="0"/>
    <x v="0"/>
    <n v="5"/>
    <x v="0"/>
    <n v="1"/>
    <x v="4"/>
    <n v="5011100015"/>
    <x v="259"/>
    <n v="1"/>
    <x v="0"/>
    <n v="1"/>
    <s v="Activa"/>
    <n v="0"/>
    <m/>
    <n v="2020"/>
    <n v="0"/>
    <n v="0"/>
    <n v="0"/>
    <n v="0"/>
    <n v="0"/>
    <n v="0"/>
    <n v="0"/>
    <n v="0"/>
    <n v="0"/>
    <n v="0"/>
    <n v="12"/>
    <n v="44"/>
    <n v="56"/>
    <n v="1"/>
    <n v="0"/>
    <n v="37"/>
    <n v="163"/>
    <n v="200"/>
    <n v="2"/>
    <n v="0"/>
  </r>
  <r>
    <s v="08MSU0684Z"/>
    <x v="69"/>
    <s v="08PSU5036A"/>
    <x v="122"/>
    <x v="7"/>
    <x v="0"/>
    <x v="0"/>
    <n v="5"/>
    <x v="0"/>
    <n v="2"/>
    <x v="0"/>
    <n v="5021500028"/>
    <x v="0"/>
    <n v="1"/>
    <x v="0"/>
    <n v="1"/>
    <s v="Activa"/>
    <n v="0"/>
    <m/>
    <n v="2020"/>
    <n v="3"/>
    <n v="3"/>
    <n v="6"/>
    <n v="0"/>
    <n v="0"/>
    <n v="0"/>
    <n v="0"/>
    <n v="0"/>
    <n v="0"/>
    <n v="0"/>
    <n v="3"/>
    <n v="4"/>
    <n v="7"/>
    <n v="0"/>
    <n v="0"/>
    <n v="4"/>
    <n v="11"/>
    <n v="15"/>
    <n v="1"/>
    <n v="0"/>
  </r>
  <r>
    <s v="08MSU0684Z"/>
    <x v="69"/>
    <s v="08PSU5036A"/>
    <x v="122"/>
    <x v="7"/>
    <x v="0"/>
    <x v="0"/>
    <n v="5"/>
    <x v="0"/>
    <n v="3"/>
    <x v="1"/>
    <n v="5031100026"/>
    <x v="356"/>
    <n v="1"/>
    <x v="0"/>
    <n v="1"/>
    <s v="Activa"/>
    <n v="0"/>
    <m/>
    <n v="2020"/>
    <n v="1"/>
    <n v="2"/>
    <n v="3"/>
    <n v="0"/>
    <n v="0"/>
    <n v="3"/>
    <n v="20"/>
    <n v="23"/>
    <n v="0"/>
    <n v="0"/>
    <n v="0"/>
    <n v="0"/>
    <n v="0"/>
    <n v="0"/>
    <n v="0"/>
    <n v="4"/>
    <n v="29"/>
    <n v="33"/>
    <n v="0"/>
    <n v="0"/>
  </r>
  <r>
    <s v="08MSU0684Z"/>
    <x v="69"/>
    <s v="08PSU5036A"/>
    <x v="122"/>
    <x v="7"/>
    <x v="0"/>
    <x v="0"/>
    <n v="5"/>
    <x v="0"/>
    <n v="3"/>
    <x v="1"/>
    <n v="5031500010"/>
    <x v="260"/>
    <n v="1"/>
    <x v="0"/>
    <n v="1"/>
    <s v="Activa"/>
    <n v="0"/>
    <m/>
    <n v="2020"/>
    <n v="2"/>
    <n v="15"/>
    <n v="17"/>
    <n v="0"/>
    <n v="0"/>
    <n v="0"/>
    <n v="0"/>
    <n v="0"/>
    <n v="0"/>
    <n v="0"/>
    <n v="2"/>
    <n v="19"/>
    <n v="21"/>
    <n v="0"/>
    <n v="0"/>
    <n v="8"/>
    <n v="72"/>
    <n v="80"/>
    <n v="1"/>
    <n v="0"/>
  </r>
  <r>
    <s v="08MSU0684Z"/>
    <x v="69"/>
    <s v="08PSU5036A"/>
    <x v="122"/>
    <x v="7"/>
    <x v="0"/>
    <x v="0"/>
    <n v="5"/>
    <x v="0"/>
    <n v="3"/>
    <x v="1"/>
    <n v="5033100011"/>
    <x v="1"/>
    <n v="1"/>
    <x v="0"/>
    <n v="3"/>
    <s v="Liquidacion"/>
    <n v="0"/>
    <m/>
    <n v="2020"/>
    <n v="0"/>
    <n v="0"/>
    <n v="0"/>
    <n v="0"/>
    <n v="0"/>
    <n v="13"/>
    <n v="21"/>
    <n v="34"/>
    <n v="0"/>
    <n v="0"/>
    <n v="0"/>
    <n v="0"/>
    <n v="0"/>
    <n v="0"/>
    <n v="0"/>
    <n v="0"/>
    <n v="0"/>
    <n v="0"/>
    <n v="0"/>
    <n v="0"/>
  </r>
  <r>
    <s v="08MSU0684Z"/>
    <x v="69"/>
    <s v="08PSU5036A"/>
    <x v="122"/>
    <x v="7"/>
    <x v="0"/>
    <x v="0"/>
    <n v="5"/>
    <x v="0"/>
    <n v="3"/>
    <x v="1"/>
    <n v="5033200006"/>
    <x v="261"/>
    <n v="1"/>
    <x v="0"/>
    <n v="1"/>
    <s v="Activa"/>
    <n v="0"/>
    <m/>
    <n v="2020"/>
    <n v="24"/>
    <n v="18"/>
    <n v="42"/>
    <n v="0"/>
    <n v="0"/>
    <n v="20"/>
    <n v="9"/>
    <n v="29"/>
    <n v="0"/>
    <n v="0"/>
    <n v="9"/>
    <n v="13"/>
    <n v="22"/>
    <n v="0"/>
    <n v="0"/>
    <n v="40"/>
    <n v="37"/>
    <n v="77"/>
    <n v="0"/>
    <n v="0"/>
  </r>
  <r>
    <s v="08MSU0684Z"/>
    <x v="69"/>
    <s v="08PSU5036A"/>
    <x v="122"/>
    <x v="7"/>
    <x v="0"/>
    <x v="0"/>
    <n v="5"/>
    <x v="0"/>
    <n v="4"/>
    <x v="2"/>
    <n v="5042100055"/>
    <x v="16"/>
    <n v="1"/>
    <x v="0"/>
    <n v="1"/>
    <s v="Activa"/>
    <n v="0"/>
    <m/>
    <n v="2020"/>
    <n v="17"/>
    <n v="45"/>
    <n v="62"/>
    <n v="0"/>
    <n v="0"/>
    <n v="10"/>
    <n v="8"/>
    <n v="18"/>
    <n v="0"/>
    <n v="0"/>
    <n v="10"/>
    <n v="15"/>
    <n v="25"/>
    <n v="0"/>
    <n v="0"/>
    <n v="39"/>
    <n v="72"/>
    <n v="111"/>
    <n v="0"/>
    <n v="0"/>
  </r>
  <r>
    <s v="08MSU0684Z"/>
    <x v="69"/>
    <s v="08PSU5036A"/>
    <x v="122"/>
    <x v="7"/>
    <x v="0"/>
    <x v="0"/>
    <n v="5"/>
    <x v="0"/>
    <n v="7"/>
    <x v="3"/>
    <n v="5071700027"/>
    <x v="305"/>
    <n v="1"/>
    <x v="0"/>
    <n v="1"/>
    <s v="Activa"/>
    <n v="0"/>
    <m/>
    <n v="2020"/>
    <n v="30"/>
    <n v="16"/>
    <n v="46"/>
    <n v="0"/>
    <n v="0"/>
    <n v="3"/>
    <n v="1"/>
    <n v="4"/>
    <n v="0"/>
    <n v="0"/>
    <n v="0"/>
    <n v="0"/>
    <n v="0"/>
    <n v="0"/>
    <n v="0"/>
    <n v="35"/>
    <n v="9"/>
    <n v="44"/>
    <n v="0"/>
    <n v="0"/>
  </r>
  <r>
    <s v="08MSU0684Z"/>
    <x v="69"/>
    <s v="08PSU5036A"/>
    <x v="122"/>
    <x v="7"/>
    <x v="0"/>
    <x v="0"/>
    <n v="5"/>
    <x v="0"/>
    <n v="7"/>
    <x v="3"/>
    <n v="5073100009"/>
    <x v="34"/>
    <n v="1"/>
    <x v="0"/>
    <n v="1"/>
    <s v="Activa"/>
    <n v="0"/>
    <m/>
    <n v="2020"/>
    <n v="6"/>
    <n v="2"/>
    <n v="8"/>
    <n v="0"/>
    <n v="0"/>
    <n v="0"/>
    <n v="0"/>
    <n v="0"/>
    <n v="0"/>
    <n v="0"/>
    <n v="5"/>
    <n v="6"/>
    <n v="11"/>
    <n v="0"/>
    <n v="0"/>
    <n v="13"/>
    <n v="9"/>
    <n v="22"/>
    <n v="0"/>
    <n v="0"/>
  </r>
  <r>
    <s v="08MSU0684Z"/>
    <x v="69"/>
    <s v="08PSU5036A"/>
    <x v="122"/>
    <x v="7"/>
    <x v="0"/>
    <x v="0"/>
    <n v="5"/>
    <x v="0"/>
    <n v="10"/>
    <x v="8"/>
    <n v="5101500006"/>
    <x v="263"/>
    <n v="1"/>
    <x v="0"/>
    <n v="1"/>
    <s v="Activa"/>
    <n v="0"/>
    <m/>
    <n v="2020"/>
    <n v="3"/>
    <n v="9"/>
    <n v="12"/>
    <n v="0"/>
    <n v="0"/>
    <n v="5"/>
    <n v="3"/>
    <n v="8"/>
    <n v="0"/>
    <n v="0"/>
    <n v="2"/>
    <n v="9"/>
    <n v="11"/>
    <n v="0"/>
    <n v="0"/>
    <n v="8"/>
    <n v="16"/>
    <n v="24"/>
    <n v="0"/>
    <n v="0"/>
  </r>
  <r>
    <s v="08MSU0684Z"/>
    <x v="69"/>
    <s v="08PSU5036A"/>
    <x v="122"/>
    <x v="7"/>
    <x v="0"/>
    <x v="0"/>
    <n v="7"/>
    <x v="2"/>
    <n v="3"/>
    <x v="1"/>
    <n v="7033200003"/>
    <x v="265"/>
    <n v="1"/>
    <x v="0"/>
    <n v="3"/>
    <s v="Liquidacion"/>
    <n v="0"/>
    <m/>
    <n v="2020"/>
    <n v="0"/>
    <n v="0"/>
    <n v="0"/>
    <n v="0"/>
    <n v="0"/>
    <n v="0"/>
    <n v="0"/>
    <n v="0"/>
    <n v="0"/>
    <n v="0"/>
    <n v="0"/>
    <n v="0"/>
    <n v="0"/>
    <n v="0"/>
    <n v="0"/>
    <n v="2"/>
    <n v="4"/>
    <n v="6"/>
    <n v="0"/>
    <n v="0"/>
  </r>
  <r>
    <s v="08MSU0684Z"/>
    <x v="69"/>
    <s v="08PSU5037Z"/>
    <x v="123"/>
    <x v="15"/>
    <x v="0"/>
    <x v="0"/>
    <n v="5"/>
    <x v="0"/>
    <n v="1"/>
    <x v="4"/>
    <n v="5011100015"/>
    <x v="259"/>
    <n v="1"/>
    <x v="0"/>
    <n v="3"/>
    <s v="Liquidacion"/>
    <n v="0"/>
    <m/>
    <n v="2020"/>
    <n v="7"/>
    <n v="31"/>
    <n v="38"/>
    <n v="0"/>
    <n v="0"/>
    <n v="1"/>
    <n v="3"/>
    <n v="4"/>
    <n v="0"/>
    <n v="0"/>
    <n v="0"/>
    <n v="0"/>
    <n v="0"/>
    <n v="0"/>
    <n v="0"/>
    <n v="0"/>
    <n v="0"/>
    <n v="0"/>
    <n v="0"/>
    <n v="0"/>
  </r>
  <r>
    <s v="08MSU0684Z"/>
    <x v="69"/>
    <s v="08PSU5037Z"/>
    <x v="123"/>
    <x v="15"/>
    <x v="0"/>
    <x v="0"/>
    <n v="5"/>
    <x v="0"/>
    <n v="1"/>
    <x v="4"/>
    <n v="5011100015"/>
    <x v="259"/>
    <n v="1"/>
    <x v="0"/>
    <n v="1"/>
    <s v="Activa"/>
    <n v="0"/>
    <m/>
    <n v="2020"/>
    <n v="0"/>
    <n v="0"/>
    <n v="0"/>
    <n v="0"/>
    <n v="0"/>
    <n v="0"/>
    <n v="0"/>
    <n v="0"/>
    <n v="0"/>
    <n v="0"/>
    <n v="18"/>
    <n v="71"/>
    <n v="89"/>
    <n v="1"/>
    <n v="0"/>
    <n v="41"/>
    <n v="148"/>
    <n v="189"/>
    <n v="1"/>
    <n v="0"/>
  </r>
  <r>
    <s v="08MSU0684Z"/>
    <x v="69"/>
    <s v="08PSU5037Z"/>
    <x v="123"/>
    <x v="15"/>
    <x v="0"/>
    <x v="0"/>
    <n v="5"/>
    <x v="0"/>
    <n v="2"/>
    <x v="0"/>
    <n v="5021500028"/>
    <x v="0"/>
    <n v="1"/>
    <x v="0"/>
    <n v="1"/>
    <s v="Activa"/>
    <n v="0"/>
    <m/>
    <n v="2020"/>
    <n v="2"/>
    <n v="3"/>
    <n v="5"/>
    <n v="0"/>
    <n v="0"/>
    <n v="0"/>
    <n v="0"/>
    <n v="0"/>
    <n v="0"/>
    <n v="0"/>
    <n v="5"/>
    <n v="3"/>
    <n v="8"/>
    <n v="0"/>
    <n v="0"/>
    <n v="5"/>
    <n v="3"/>
    <n v="8"/>
    <n v="0"/>
    <n v="0"/>
  </r>
  <r>
    <s v="08MSU0684Z"/>
    <x v="69"/>
    <s v="08PSU5037Z"/>
    <x v="123"/>
    <x v="15"/>
    <x v="0"/>
    <x v="0"/>
    <n v="5"/>
    <x v="0"/>
    <n v="3"/>
    <x v="1"/>
    <n v="5031100026"/>
    <x v="356"/>
    <n v="1"/>
    <x v="0"/>
    <n v="1"/>
    <s v="Activa"/>
    <n v="0"/>
    <m/>
    <n v="2020"/>
    <n v="6"/>
    <n v="12"/>
    <n v="18"/>
    <n v="0"/>
    <n v="0"/>
    <n v="2"/>
    <n v="13"/>
    <n v="15"/>
    <n v="0"/>
    <n v="0"/>
    <n v="1"/>
    <n v="4"/>
    <n v="5"/>
    <n v="0"/>
    <n v="0"/>
    <n v="17"/>
    <n v="56"/>
    <n v="73"/>
    <n v="0"/>
    <n v="0"/>
  </r>
  <r>
    <s v="08MSU0684Z"/>
    <x v="69"/>
    <s v="08PSU5037Z"/>
    <x v="123"/>
    <x v="15"/>
    <x v="0"/>
    <x v="0"/>
    <n v="5"/>
    <x v="0"/>
    <n v="3"/>
    <x v="1"/>
    <n v="5031500010"/>
    <x v="260"/>
    <n v="1"/>
    <x v="0"/>
    <n v="1"/>
    <s v="Activa"/>
    <n v="0"/>
    <m/>
    <n v="2020"/>
    <n v="2"/>
    <n v="19"/>
    <n v="21"/>
    <n v="0"/>
    <n v="0"/>
    <n v="0"/>
    <n v="0"/>
    <n v="0"/>
    <n v="0"/>
    <n v="0"/>
    <n v="3"/>
    <n v="38"/>
    <n v="41"/>
    <n v="0"/>
    <n v="0"/>
    <n v="9"/>
    <n v="100"/>
    <n v="109"/>
    <n v="1"/>
    <n v="0"/>
  </r>
  <r>
    <s v="08MSU0684Z"/>
    <x v="69"/>
    <s v="08PSU5037Z"/>
    <x v="123"/>
    <x v="15"/>
    <x v="0"/>
    <x v="0"/>
    <n v="5"/>
    <x v="0"/>
    <n v="3"/>
    <x v="1"/>
    <n v="5033100011"/>
    <x v="1"/>
    <n v="1"/>
    <x v="0"/>
    <n v="3"/>
    <s v="Liquidacion"/>
    <n v="0"/>
    <m/>
    <n v="2020"/>
    <n v="0"/>
    <n v="0"/>
    <n v="0"/>
    <n v="0"/>
    <n v="0"/>
    <n v="6"/>
    <n v="6"/>
    <n v="12"/>
    <n v="0"/>
    <n v="0"/>
    <n v="0"/>
    <n v="0"/>
    <n v="0"/>
    <n v="0"/>
    <n v="0"/>
    <n v="0"/>
    <n v="0"/>
    <n v="0"/>
    <n v="0"/>
    <n v="0"/>
  </r>
  <r>
    <s v="08MSU0684Z"/>
    <x v="69"/>
    <s v="08PSU5037Z"/>
    <x v="123"/>
    <x v="15"/>
    <x v="0"/>
    <x v="0"/>
    <n v="5"/>
    <x v="0"/>
    <n v="3"/>
    <x v="1"/>
    <n v="5033200006"/>
    <x v="261"/>
    <n v="1"/>
    <x v="0"/>
    <n v="1"/>
    <s v="Activa"/>
    <n v="0"/>
    <m/>
    <n v="2020"/>
    <n v="17"/>
    <n v="10"/>
    <n v="27"/>
    <n v="0"/>
    <n v="0"/>
    <n v="13"/>
    <n v="11"/>
    <n v="24"/>
    <n v="0"/>
    <n v="0"/>
    <n v="27"/>
    <n v="38"/>
    <n v="65"/>
    <n v="2"/>
    <n v="0"/>
    <n v="82"/>
    <n v="75"/>
    <n v="157"/>
    <n v="2"/>
    <n v="0"/>
  </r>
  <r>
    <s v="08MSU0684Z"/>
    <x v="69"/>
    <s v="08PSU5037Z"/>
    <x v="123"/>
    <x v="15"/>
    <x v="0"/>
    <x v="0"/>
    <n v="5"/>
    <x v="0"/>
    <n v="4"/>
    <x v="2"/>
    <n v="5042100055"/>
    <x v="16"/>
    <n v="1"/>
    <x v="0"/>
    <n v="1"/>
    <s v="Activa"/>
    <n v="0"/>
    <m/>
    <n v="2020"/>
    <n v="2"/>
    <n v="7"/>
    <n v="9"/>
    <n v="0"/>
    <n v="0"/>
    <n v="1"/>
    <n v="4"/>
    <n v="5"/>
    <n v="0"/>
    <n v="0"/>
    <n v="10"/>
    <n v="12"/>
    <n v="22"/>
    <n v="0"/>
    <n v="0"/>
    <n v="54"/>
    <n v="83"/>
    <n v="137"/>
    <n v="0"/>
    <n v="1"/>
  </r>
  <r>
    <s v="08MSU0684Z"/>
    <x v="69"/>
    <s v="08PSU5037Z"/>
    <x v="123"/>
    <x v="15"/>
    <x v="0"/>
    <x v="0"/>
    <n v="5"/>
    <x v="0"/>
    <n v="7"/>
    <x v="3"/>
    <n v="5071700027"/>
    <x v="305"/>
    <n v="1"/>
    <x v="0"/>
    <n v="1"/>
    <s v="Activa"/>
    <n v="0"/>
    <m/>
    <n v="2020"/>
    <n v="35"/>
    <n v="4"/>
    <n v="39"/>
    <n v="0"/>
    <n v="0"/>
    <n v="0"/>
    <n v="0"/>
    <n v="0"/>
    <n v="0"/>
    <n v="0"/>
    <n v="20"/>
    <n v="11"/>
    <n v="31"/>
    <n v="0"/>
    <n v="0"/>
    <n v="131"/>
    <n v="50"/>
    <n v="181"/>
    <n v="0"/>
    <n v="0"/>
  </r>
  <r>
    <s v="08MSU0684Z"/>
    <x v="69"/>
    <s v="08PSU5037Z"/>
    <x v="123"/>
    <x v="15"/>
    <x v="0"/>
    <x v="0"/>
    <n v="5"/>
    <x v="0"/>
    <n v="7"/>
    <x v="3"/>
    <n v="5073100009"/>
    <x v="34"/>
    <n v="1"/>
    <x v="0"/>
    <n v="1"/>
    <s v="Activa"/>
    <n v="0"/>
    <m/>
    <n v="2020"/>
    <n v="3"/>
    <n v="2"/>
    <n v="5"/>
    <n v="0"/>
    <n v="0"/>
    <n v="0"/>
    <n v="0"/>
    <n v="0"/>
    <n v="0"/>
    <n v="0"/>
    <n v="5"/>
    <n v="8"/>
    <n v="13"/>
    <n v="0"/>
    <n v="0"/>
    <n v="14"/>
    <n v="10"/>
    <n v="24"/>
    <n v="1"/>
    <n v="0"/>
  </r>
  <r>
    <s v="08MSU0684Z"/>
    <x v="69"/>
    <s v="08PSU5037Z"/>
    <x v="123"/>
    <x v="15"/>
    <x v="0"/>
    <x v="0"/>
    <n v="5"/>
    <x v="0"/>
    <n v="10"/>
    <x v="8"/>
    <n v="5101500006"/>
    <x v="263"/>
    <n v="1"/>
    <x v="0"/>
    <n v="1"/>
    <s v="Activa"/>
    <n v="0"/>
    <m/>
    <n v="2020"/>
    <n v="3"/>
    <n v="1"/>
    <n v="4"/>
    <n v="0"/>
    <n v="0"/>
    <n v="0"/>
    <n v="0"/>
    <n v="0"/>
    <n v="0"/>
    <n v="0"/>
    <n v="7"/>
    <n v="4"/>
    <n v="11"/>
    <n v="0"/>
    <n v="0"/>
    <n v="13"/>
    <n v="7"/>
    <n v="20"/>
    <n v="0"/>
    <n v="0"/>
  </r>
  <r>
    <s v="08MSU0684Z"/>
    <x v="69"/>
    <s v="08PSU5044J"/>
    <x v="124"/>
    <x v="9"/>
    <x v="0"/>
    <x v="0"/>
    <n v="5"/>
    <x v="0"/>
    <n v="1"/>
    <x v="4"/>
    <n v="5011100004"/>
    <x v="472"/>
    <n v="1"/>
    <x v="0"/>
    <n v="1"/>
    <s v="Activa"/>
    <n v="0"/>
    <m/>
    <n v="2020"/>
    <n v="2"/>
    <n v="7"/>
    <n v="9"/>
    <n v="0"/>
    <n v="1"/>
    <n v="2"/>
    <n v="6"/>
    <n v="8"/>
    <n v="0"/>
    <n v="0"/>
    <n v="5"/>
    <n v="21"/>
    <n v="26"/>
    <n v="0"/>
    <n v="0"/>
    <n v="9"/>
    <n v="43"/>
    <n v="52"/>
    <n v="0"/>
    <n v="1"/>
  </r>
  <r>
    <s v="08MSU0684Z"/>
    <x v="69"/>
    <s v="08PSU5044J"/>
    <x v="124"/>
    <x v="9"/>
    <x v="0"/>
    <x v="0"/>
    <n v="5"/>
    <x v="0"/>
    <n v="3"/>
    <x v="1"/>
    <n v="5031100026"/>
    <x v="356"/>
    <n v="1"/>
    <x v="0"/>
    <n v="3"/>
    <s v="Liquidacion"/>
    <n v="0"/>
    <m/>
    <n v="2020"/>
    <n v="0"/>
    <n v="0"/>
    <n v="0"/>
    <n v="0"/>
    <n v="0"/>
    <n v="1"/>
    <n v="3"/>
    <n v="4"/>
    <n v="0"/>
    <n v="0"/>
    <n v="0"/>
    <n v="0"/>
    <n v="0"/>
    <n v="0"/>
    <n v="0"/>
    <n v="0"/>
    <n v="0"/>
    <n v="0"/>
    <n v="0"/>
    <n v="0"/>
  </r>
  <r>
    <s v="08MSU0684Z"/>
    <x v="69"/>
    <s v="08PSU5044J"/>
    <x v="124"/>
    <x v="9"/>
    <x v="0"/>
    <x v="0"/>
    <n v="5"/>
    <x v="0"/>
    <n v="3"/>
    <x v="1"/>
    <n v="5031500010"/>
    <x v="260"/>
    <n v="1"/>
    <x v="0"/>
    <n v="1"/>
    <s v="Activa"/>
    <n v="0"/>
    <m/>
    <n v="2020"/>
    <n v="3"/>
    <n v="12"/>
    <n v="15"/>
    <n v="0"/>
    <n v="0"/>
    <n v="0"/>
    <n v="0"/>
    <n v="0"/>
    <n v="0"/>
    <n v="0"/>
    <n v="2"/>
    <n v="13"/>
    <n v="15"/>
    <n v="0"/>
    <n v="0"/>
    <n v="8"/>
    <n v="26"/>
    <n v="34"/>
    <n v="0"/>
    <n v="0"/>
  </r>
  <r>
    <s v="08MSU0684Z"/>
    <x v="69"/>
    <s v="08PSU5044J"/>
    <x v="124"/>
    <x v="9"/>
    <x v="0"/>
    <x v="0"/>
    <n v="5"/>
    <x v="0"/>
    <n v="3"/>
    <x v="1"/>
    <n v="5033100011"/>
    <x v="1"/>
    <n v="1"/>
    <x v="0"/>
    <n v="1"/>
    <s v="Activa"/>
    <n v="0"/>
    <m/>
    <n v="2020"/>
    <n v="2"/>
    <n v="3"/>
    <n v="5"/>
    <n v="0"/>
    <n v="0"/>
    <n v="0"/>
    <n v="0"/>
    <n v="0"/>
    <n v="0"/>
    <n v="0"/>
    <n v="6"/>
    <n v="7"/>
    <n v="13"/>
    <n v="0"/>
    <n v="0"/>
    <n v="15"/>
    <n v="15"/>
    <n v="30"/>
    <n v="0"/>
    <n v="0"/>
  </r>
  <r>
    <s v="08MSU0684Z"/>
    <x v="69"/>
    <s v="08PSU5044J"/>
    <x v="124"/>
    <x v="9"/>
    <x v="0"/>
    <x v="0"/>
    <n v="5"/>
    <x v="0"/>
    <n v="3"/>
    <x v="1"/>
    <n v="5033200006"/>
    <x v="261"/>
    <n v="1"/>
    <x v="0"/>
    <n v="1"/>
    <s v="Activa"/>
    <n v="0"/>
    <m/>
    <n v="2020"/>
    <n v="6"/>
    <n v="3"/>
    <n v="9"/>
    <n v="0"/>
    <n v="0"/>
    <n v="6"/>
    <n v="5"/>
    <n v="11"/>
    <n v="0"/>
    <n v="0"/>
    <n v="10"/>
    <n v="17"/>
    <n v="27"/>
    <n v="0"/>
    <n v="0"/>
    <n v="24"/>
    <n v="25"/>
    <n v="49"/>
    <n v="0"/>
    <n v="0"/>
  </r>
  <r>
    <s v="08MSU0684Z"/>
    <x v="69"/>
    <s v="08PSU5044J"/>
    <x v="124"/>
    <x v="9"/>
    <x v="0"/>
    <x v="0"/>
    <n v="7"/>
    <x v="2"/>
    <n v="3"/>
    <x v="1"/>
    <n v="7033200003"/>
    <x v="265"/>
    <n v="1"/>
    <x v="0"/>
    <n v="1"/>
    <s v="Activa"/>
    <n v="0"/>
    <m/>
    <n v="2020"/>
    <n v="0"/>
    <n v="0"/>
    <n v="0"/>
    <n v="0"/>
    <n v="0"/>
    <n v="0"/>
    <n v="0"/>
    <n v="0"/>
    <n v="0"/>
    <n v="0"/>
    <n v="0"/>
    <n v="0"/>
    <n v="0"/>
    <n v="0"/>
    <n v="0"/>
    <n v="2"/>
    <n v="7"/>
    <n v="9"/>
    <n v="0"/>
    <n v="0"/>
  </r>
  <r>
    <s v="08MSU0685Z"/>
    <x v="70"/>
    <s v="08PSU5001L"/>
    <x v="125"/>
    <x v="3"/>
    <x v="0"/>
    <x v="0"/>
    <n v="5"/>
    <x v="0"/>
    <n v="1"/>
    <x v="4"/>
    <n v="5012701011"/>
    <x v="478"/>
    <n v="1"/>
    <x v="0"/>
    <n v="1"/>
    <s v="Activa"/>
    <n v="0"/>
    <m/>
    <n v="2020"/>
    <n v="0"/>
    <n v="0"/>
    <n v="0"/>
    <n v="0"/>
    <n v="0"/>
    <n v="0"/>
    <n v="0"/>
    <n v="0"/>
    <n v="0"/>
    <n v="0"/>
    <n v="0"/>
    <n v="0"/>
    <n v="0"/>
    <n v="0"/>
    <n v="0"/>
    <n v="0"/>
    <n v="2"/>
    <n v="2"/>
    <n v="0"/>
    <n v="0"/>
  </r>
  <r>
    <s v="08MSU0685Z"/>
    <x v="70"/>
    <s v="08PSU5001L"/>
    <x v="125"/>
    <x v="3"/>
    <x v="0"/>
    <x v="0"/>
    <n v="5"/>
    <x v="0"/>
    <n v="2"/>
    <x v="0"/>
    <n v="5021500035"/>
    <x v="304"/>
    <n v="1"/>
    <x v="0"/>
    <n v="1"/>
    <s v="Activa"/>
    <n v="0"/>
    <m/>
    <n v="2020"/>
    <n v="0"/>
    <n v="0"/>
    <n v="0"/>
    <n v="0"/>
    <n v="0"/>
    <n v="0"/>
    <n v="0"/>
    <n v="0"/>
    <n v="0"/>
    <n v="0"/>
    <n v="0"/>
    <n v="0"/>
    <n v="0"/>
    <n v="0"/>
    <n v="0"/>
    <n v="2"/>
    <n v="3"/>
    <n v="5"/>
    <n v="0"/>
    <n v="0"/>
  </r>
  <r>
    <s v="08MSU0685Z"/>
    <x v="70"/>
    <s v="08PSU5001L"/>
    <x v="125"/>
    <x v="3"/>
    <x v="0"/>
    <x v="0"/>
    <n v="5"/>
    <x v="0"/>
    <n v="3"/>
    <x v="1"/>
    <n v="5031100019"/>
    <x v="479"/>
    <n v="1"/>
    <x v="0"/>
    <n v="1"/>
    <s v="Activa"/>
    <n v="0"/>
    <m/>
    <n v="2020"/>
    <n v="0"/>
    <n v="0"/>
    <n v="0"/>
    <n v="0"/>
    <n v="0"/>
    <n v="0"/>
    <n v="0"/>
    <n v="0"/>
    <n v="0"/>
    <n v="0"/>
    <n v="0"/>
    <n v="0"/>
    <n v="0"/>
    <n v="0"/>
    <n v="0"/>
    <n v="1"/>
    <n v="1"/>
    <n v="2"/>
    <n v="0"/>
    <n v="0"/>
  </r>
  <r>
    <s v="08MSU0685Z"/>
    <x v="70"/>
    <s v="08PSU5001L"/>
    <x v="125"/>
    <x v="3"/>
    <x v="0"/>
    <x v="0"/>
    <n v="5"/>
    <x v="0"/>
    <n v="3"/>
    <x v="1"/>
    <n v="5033200006"/>
    <x v="261"/>
    <n v="1"/>
    <x v="0"/>
    <n v="1"/>
    <s v="Activa"/>
    <n v="0"/>
    <m/>
    <n v="2020"/>
    <n v="0"/>
    <n v="0"/>
    <n v="0"/>
    <n v="0"/>
    <n v="0"/>
    <n v="0"/>
    <n v="0"/>
    <n v="0"/>
    <n v="0"/>
    <n v="0"/>
    <n v="0"/>
    <n v="0"/>
    <n v="0"/>
    <n v="0"/>
    <n v="0"/>
    <n v="4"/>
    <n v="5"/>
    <n v="9"/>
    <n v="0"/>
    <n v="0"/>
  </r>
  <r>
    <s v="08MSU0685Z"/>
    <x v="70"/>
    <s v="08PSU5001L"/>
    <x v="125"/>
    <x v="3"/>
    <x v="0"/>
    <x v="0"/>
    <n v="5"/>
    <x v="0"/>
    <n v="7"/>
    <x v="3"/>
    <n v="5071100005"/>
    <x v="243"/>
    <n v="1"/>
    <x v="0"/>
    <n v="1"/>
    <s v="Activa"/>
    <n v="0"/>
    <m/>
    <n v="2020"/>
    <n v="0"/>
    <n v="0"/>
    <n v="0"/>
    <n v="0"/>
    <n v="0"/>
    <n v="0"/>
    <n v="0"/>
    <n v="0"/>
    <n v="0"/>
    <n v="0"/>
    <n v="0"/>
    <n v="0"/>
    <n v="0"/>
    <n v="0"/>
    <n v="0"/>
    <n v="1"/>
    <n v="2"/>
    <n v="3"/>
    <n v="0"/>
    <n v="0"/>
  </r>
  <r>
    <s v="08MSU0685Z"/>
    <x v="70"/>
    <s v="08PSU5001L"/>
    <x v="125"/>
    <x v="3"/>
    <x v="0"/>
    <x v="0"/>
    <n v="5"/>
    <x v="0"/>
    <n v="10"/>
    <x v="8"/>
    <n v="5101100058"/>
    <x v="480"/>
    <n v="1"/>
    <x v="0"/>
    <n v="1"/>
    <s v="Activa"/>
    <n v="0"/>
    <m/>
    <n v="2020"/>
    <n v="0"/>
    <n v="0"/>
    <n v="0"/>
    <n v="0"/>
    <n v="0"/>
    <n v="0"/>
    <n v="0"/>
    <n v="0"/>
    <n v="0"/>
    <n v="0"/>
    <n v="0"/>
    <n v="0"/>
    <n v="0"/>
    <n v="0"/>
    <n v="0"/>
    <n v="3"/>
    <n v="1"/>
    <n v="4"/>
    <n v="0"/>
    <n v="0"/>
  </r>
  <r>
    <s v="08MSU0686Y"/>
    <x v="71"/>
    <s v="08PSU5002K"/>
    <x v="126"/>
    <x v="1"/>
    <x v="0"/>
    <x v="0"/>
    <n v="7"/>
    <x v="2"/>
    <n v="1"/>
    <x v="4"/>
    <n v="7011100019"/>
    <x v="294"/>
    <n v="2"/>
    <x v="1"/>
    <n v="1"/>
    <s v="Activa"/>
    <n v="0"/>
    <m/>
    <n v="2020"/>
    <n v="0"/>
    <n v="0"/>
    <n v="0"/>
    <n v="0"/>
    <n v="0"/>
    <n v="0"/>
    <n v="0"/>
    <n v="0"/>
    <n v="0"/>
    <n v="0"/>
    <n v="6"/>
    <n v="18"/>
    <n v="24"/>
    <n v="0"/>
    <n v="0"/>
    <n v="10"/>
    <n v="29"/>
    <n v="39"/>
    <n v="0"/>
    <n v="0"/>
  </r>
  <r>
    <s v="08MSU0686Y"/>
    <x v="71"/>
    <s v="08PSU5002K"/>
    <x v="126"/>
    <x v="1"/>
    <x v="0"/>
    <x v="0"/>
    <n v="8"/>
    <x v="3"/>
    <n v="1"/>
    <x v="4"/>
    <n v="8011100012"/>
    <x v="481"/>
    <n v="2"/>
    <x v="1"/>
    <n v="1"/>
    <s v="Activa"/>
    <n v="0"/>
    <m/>
    <n v="2020"/>
    <n v="0"/>
    <n v="0"/>
    <n v="0"/>
    <n v="0"/>
    <n v="0"/>
    <n v="0"/>
    <n v="0"/>
    <n v="0"/>
    <n v="0"/>
    <n v="0"/>
    <n v="8"/>
    <n v="11"/>
    <n v="19"/>
    <n v="0"/>
    <n v="0"/>
    <n v="20"/>
    <n v="20"/>
    <n v="40"/>
    <n v="0"/>
    <n v="0"/>
  </r>
  <r>
    <s v="08MSU0687X"/>
    <x v="72"/>
    <s v="08ESU0002X"/>
    <x v="127"/>
    <x v="1"/>
    <x v="1"/>
    <x v="3"/>
    <n v="5"/>
    <x v="0"/>
    <n v="2"/>
    <x v="0"/>
    <n v="5021300004"/>
    <x v="482"/>
    <n v="1"/>
    <x v="0"/>
    <n v="1"/>
    <s v="Activa"/>
    <n v="0"/>
    <m/>
    <n v="2020"/>
    <n v="0"/>
    <n v="0"/>
    <n v="0"/>
    <n v="0"/>
    <n v="0"/>
    <n v="0"/>
    <n v="0"/>
    <n v="0"/>
    <n v="0"/>
    <n v="0"/>
    <n v="2"/>
    <n v="2"/>
    <n v="4"/>
    <n v="0"/>
    <n v="0"/>
    <n v="7"/>
    <n v="10"/>
    <n v="17"/>
    <n v="0"/>
    <n v="0"/>
  </r>
  <r>
    <s v="08MSU0687X"/>
    <x v="72"/>
    <s v="08ESU0002X"/>
    <x v="127"/>
    <x v="1"/>
    <x v="1"/>
    <x v="3"/>
    <n v="5"/>
    <x v="0"/>
    <n v="2"/>
    <x v="0"/>
    <n v="5021300009"/>
    <x v="483"/>
    <n v="1"/>
    <x v="0"/>
    <n v="1"/>
    <s v="Activa"/>
    <n v="0"/>
    <m/>
    <n v="2020"/>
    <n v="1"/>
    <n v="0"/>
    <n v="1"/>
    <n v="0"/>
    <n v="0"/>
    <n v="0"/>
    <n v="0"/>
    <n v="0"/>
    <n v="0"/>
    <n v="0"/>
    <n v="0"/>
    <n v="0"/>
    <n v="0"/>
    <n v="0"/>
    <n v="0"/>
    <n v="3"/>
    <n v="1"/>
    <n v="4"/>
    <n v="0"/>
    <n v="0"/>
  </r>
  <r>
    <s v="08MSU0687X"/>
    <x v="72"/>
    <s v="08ESU0002X"/>
    <x v="127"/>
    <x v="1"/>
    <x v="1"/>
    <x v="3"/>
    <n v="5"/>
    <x v="0"/>
    <n v="2"/>
    <x v="0"/>
    <n v="5021300063"/>
    <x v="181"/>
    <n v="1"/>
    <x v="0"/>
    <n v="1"/>
    <s v="Activa"/>
    <n v="0"/>
    <m/>
    <n v="2020"/>
    <n v="2"/>
    <n v="4"/>
    <n v="6"/>
    <n v="0"/>
    <n v="0"/>
    <n v="1"/>
    <n v="1"/>
    <n v="2"/>
    <n v="0"/>
    <n v="0"/>
    <n v="5"/>
    <n v="2"/>
    <n v="7"/>
    <n v="0"/>
    <n v="0"/>
    <n v="17"/>
    <n v="7"/>
    <n v="24"/>
    <n v="0"/>
    <n v="0"/>
  </r>
  <r>
    <s v="08MSU0687X"/>
    <x v="72"/>
    <s v="08ESU0002X"/>
    <x v="127"/>
    <x v="1"/>
    <x v="1"/>
    <x v="3"/>
    <n v="5"/>
    <x v="0"/>
    <n v="2"/>
    <x v="0"/>
    <n v="5021300086"/>
    <x v="484"/>
    <n v="1"/>
    <x v="0"/>
    <n v="1"/>
    <s v="Activa"/>
    <n v="0"/>
    <m/>
    <n v="2020"/>
    <n v="0"/>
    <n v="0"/>
    <n v="0"/>
    <n v="0"/>
    <n v="0"/>
    <n v="0"/>
    <n v="0"/>
    <n v="0"/>
    <n v="0"/>
    <n v="0"/>
    <n v="0"/>
    <n v="1"/>
    <n v="1"/>
    <n v="0"/>
    <n v="0"/>
    <n v="0"/>
    <n v="3"/>
    <n v="3"/>
    <n v="0"/>
    <n v="0"/>
  </r>
  <r>
    <s v="08MSU0687X"/>
    <x v="72"/>
    <s v="08ESU0002X"/>
    <x v="127"/>
    <x v="1"/>
    <x v="1"/>
    <x v="3"/>
    <n v="5"/>
    <x v="0"/>
    <n v="2"/>
    <x v="0"/>
    <n v="5021300087"/>
    <x v="485"/>
    <n v="1"/>
    <x v="0"/>
    <n v="1"/>
    <s v="Activa"/>
    <n v="0"/>
    <m/>
    <n v="2020"/>
    <n v="0"/>
    <n v="0"/>
    <n v="0"/>
    <n v="0"/>
    <n v="0"/>
    <n v="0"/>
    <n v="0"/>
    <n v="0"/>
    <n v="0"/>
    <n v="0"/>
    <n v="1"/>
    <n v="0"/>
    <n v="1"/>
    <n v="0"/>
    <n v="0"/>
    <n v="1"/>
    <n v="0"/>
    <n v="1"/>
    <n v="0"/>
    <n v="0"/>
  </r>
  <r>
    <s v="08MSU0687X"/>
    <x v="72"/>
    <s v="08ESU0002X"/>
    <x v="127"/>
    <x v="1"/>
    <x v="1"/>
    <x v="3"/>
    <n v="5"/>
    <x v="0"/>
    <n v="2"/>
    <x v="0"/>
    <n v="5021300089"/>
    <x v="486"/>
    <n v="1"/>
    <x v="0"/>
    <n v="1"/>
    <s v="Activa"/>
    <n v="0"/>
    <m/>
    <n v="2020"/>
    <n v="0"/>
    <n v="0"/>
    <n v="0"/>
    <n v="0"/>
    <n v="0"/>
    <n v="0"/>
    <n v="0"/>
    <n v="0"/>
    <n v="0"/>
    <n v="0"/>
    <n v="2"/>
    <n v="0"/>
    <n v="2"/>
    <n v="0"/>
    <n v="0"/>
    <n v="5"/>
    <n v="1"/>
    <n v="6"/>
    <n v="0"/>
    <n v="0"/>
  </r>
  <r>
    <s v="08MSU0687X"/>
    <x v="72"/>
    <s v="08ESU0002X"/>
    <x v="127"/>
    <x v="1"/>
    <x v="1"/>
    <x v="3"/>
    <n v="5"/>
    <x v="0"/>
    <n v="2"/>
    <x v="0"/>
    <n v="5021300090"/>
    <x v="487"/>
    <n v="1"/>
    <x v="0"/>
    <n v="1"/>
    <s v="Activa"/>
    <n v="0"/>
    <m/>
    <n v="2020"/>
    <n v="0"/>
    <n v="0"/>
    <n v="0"/>
    <n v="0"/>
    <n v="0"/>
    <n v="0"/>
    <n v="0"/>
    <n v="0"/>
    <n v="0"/>
    <n v="0"/>
    <n v="1"/>
    <n v="0"/>
    <n v="1"/>
    <n v="0"/>
    <n v="0"/>
    <n v="2"/>
    <n v="0"/>
    <n v="2"/>
    <n v="0"/>
    <n v="0"/>
  </r>
  <r>
    <s v="08MSU0687X"/>
    <x v="72"/>
    <s v="08ESU0002X"/>
    <x v="127"/>
    <x v="1"/>
    <x v="1"/>
    <x v="3"/>
    <n v="5"/>
    <x v="0"/>
    <n v="2"/>
    <x v="0"/>
    <n v="5021300091"/>
    <x v="488"/>
    <n v="1"/>
    <x v="0"/>
    <n v="3"/>
    <s v="Liquidacion"/>
    <n v="0"/>
    <m/>
    <n v="2020"/>
    <n v="0"/>
    <n v="1"/>
    <n v="1"/>
    <n v="0"/>
    <n v="0"/>
    <n v="2"/>
    <n v="2"/>
    <n v="4"/>
    <n v="0"/>
    <n v="0"/>
    <n v="0"/>
    <n v="0"/>
    <n v="0"/>
    <n v="0"/>
    <n v="0"/>
    <n v="1"/>
    <n v="1"/>
    <n v="2"/>
    <n v="0"/>
    <n v="0"/>
  </r>
  <r>
    <s v="08MSU0687X"/>
    <x v="72"/>
    <s v="08ESU0002X"/>
    <x v="127"/>
    <x v="1"/>
    <x v="1"/>
    <x v="3"/>
    <n v="5"/>
    <x v="0"/>
    <n v="2"/>
    <x v="0"/>
    <n v="5021300092"/>
    <x v="489"/>
    <n v="1"/>
    <x v="0"/>
    <n v="1"/>
    <s v="Activa"/>
    <n v="0"/>
    <m/>
    <n v="2020"/>
    <n v="0"/>
    <n v="1"/>
    <n v="1"/>
    <n v="0"/>
    <n v="0"/>
    <n v="0"/>
    <n v="0"/>
    <n v="0"/>
    <n v="0"/>
    <n v="0"/>
    <n v="0"/>
    <n v="2"/>
    <n v="2"/>
    <n v="0"/>
    <n v="0"/>
    <n v="0"/>
    <n v="6"/>
    <n v="6"/>
    <n v="0"/>
    <n v="0"/>
  </r>
  <r>
    <s v="08MSU0687X"/>
    <x v="72"/>
    <s v="08ESU0002X"/>
    <x v="127"/>
    <x v="1"/>
    <x v="1"/>
    <x v="3"/>
    <n v="5"/>
    <x v="0"/>
    <n v="2"/>
    <x v="0"/>
    <n v="5021300174"/>
    <x v="490"/>
    <n v="1"/>
    <x v="0"/>
    <n v="1"/>
    <s v="Activa"/>
    <n v="0"/>
    <m/>
    <n v="2020"/>
    <n v="0"/>
    <n v="0"/>
    <n v="0"/>
    <n v="0"/>
    <n v="0"/>
    <n v="0"/>
    <n v="0"/>
    <n v="0"/>
    <n v="0"/>
    <n v="0"/>
    <n v="0"/>
    <n v="1"/>
    <n v="1"/>
    <n v="0"/>
    <n v="0"/>
    <n v="4"/>
    <n v="1"/>
    <n v="5"/>
    <n v="0"/>
    <n v="0"/>
  </r>
  <r>
    <s v="08MSU0688W"/>
    <x v="73"/>
    <s v="08PSU5003J"/>
    <x v="128"/>
    <x v="4"/>
    <x v="0"/>
    <x v="0"/>
    <n v="5"/>
    <x v="0"/>
    <n v="2"/>
    <x v="0"/>
    <n v="5021500028"/>
    <x v="0"/>
    <n v="1"/>
    <x v="0"/>
    <n v="1"/>
    <s v="Activa"/>
    <n v="0"/>
    <m/>
    <n v="2020"/>
    <n v="4"/>
    <n v="7"/>
    <n v="11"/>
    <n v="0"/>
    <n v="0"/>
    <n v="7"/>
    <n v="5"/>
    <n v="12"/>
    <n v="0"/>
    <n v="0"/>
    <n v="17"/>
    <n v="11"/>
    <n v="28"/>
    <n v="0"/>
    <n v="0"/>
    <n v="29"/>
    <n v="18"/>
    <n v="47"/>
    <n v="0"/>
    <n v="0"/>
  </r>
  <r>
    <s v="08MSU0688W"/>
    <x v="73"/>
    <s v="08PSU5003J"/>
    <x v="128"/>
    <x v="4"/>
    <x v="0"/>
    <x v="0"/>
    <n v="5"/>
    <x v="0"/>
    <n v="4"/>
    <x v="2"/>
    <n v="5041100038"/>
    <x v="491"/>
    <n v="1"/>
    <x v="0"/>
    <n v="1"/>
    <s v="Activa"/>
    <n v="0"/>
    <m/>
    <n v="2020"/>
    <n v="8"/>
    <n v="6"/>
    <n v="14"/>
    <n v="0"/>
    <n v="0"/>
    <n v="2"/>
    <n v="3"/>
    <n v="5"/>
    <n v="0"/>
    <n v="0"/>
    <n v="10"/>
    <n v="15"/>
    <n v="25"/>
    <n v="0"/>
    <n v="0"/>
    <n v="24"/>
    <n v="32"/>
    <n v="56"/>
    <n v="0"/>
    <n v="0"/>
  </r>
  <r>
    <s v="08MSU0688W"/>
    <x v="73"/>
    <s v="08PSU5003J"/>
    <x v="128"/>
    <x v="4"/>
    <x v="0"/>
    <x v="0"/>
    <n v="5"/>
    <x v="0"/>
    <n v="7"/>
    <x v="3"/>
    <n v="5073100009"/>
    <x v="34"/>
    <n v="1"/>
    <x v="0"/>
    <n v="1"/>
    <s v="Activa"/>
    <n v="0"/>
    <m/>
    <n v="2020"/>
    <n v="22"/>
    <n v="14"/>
    <n v="36"/>
    <n v="0"/>
    <n v="0"/>
    <n v="8"/>
    <n v="4"/>
    <n v="12"/>
    <n v="0"/>
    <n v="0"/>
    <n v="37"/>
    <n v="30"/>
    <n v="67"/>
    <n v="0"/>
    <n v="0"/>
    <n v="72"/>
    <n v="41"/>
    <n v="113"/>
    <n v="0"/>
    <n v="0"/>
  </r>
  <r>
    <s v="08MSU0688W"/>
    <x v="73"/>
    <s v="08PSU5003J"/>
    <x v="128"/>
    <x v="4"/>
    <x v="0"/>
    <x v="0"/>
    <n v="5"/>
    <x v="0"/>
    <n v="9"/>
    <x v="6"/>
    <n v="5092100006"/>
    <x v="187"/>
    <n v="1"/>
    <x v="0"/>
    <n v="1"/>
    <s v="Activa"/>
    <n v="0"/>
    <m/>
    <n v="2020"/>
    <n v="14"/>
    <n v="12"/>
    <n v="26"/>
    <n v="0"/>
    <n v="0"/>
    <n v="8"/>
    <n v="7"/>
    <n v="15"/>
    <n v="0"/>
    <n v="0"/>
    <n v="23"/>
    <n v="67"/>
    <n v="90"/>
    <n v="0"/>
    <n v="0"/>
    <n v="59"/>
    <n v="145"/>
    <n v="204"/>
    <n v="0"/>
    <n v="0"/>
  </r>
  <r>
    <s v="08MSU0688W"/>
    <x v="73"/>
    <s v="08PSU5003J"/>
    <x v="128"/>
    <x v="4"/>
    <x v="0"/>
    <x v="0"/>
    <n v="5"/>
    <x v="0"/>
    <n v="9"/>
    <x v="6"/>
    <n v="5094200006"/>
    <x v="188"/>
    <n v="1"/>
    <x v="0"/>
    <n v="1"/>
    <s v="Activa"/>
    <n v="0"/>
    <m/>
    <n v="2020"/>
    <n v="6"/>
    <n v="12"/>
    <n v="18"/>
    <n v="0"/>
    <n v="0"/>
    <n v="2"/>
    <n v="3"/>
    <n v="5"/>
    <n v="0"/>
    <n v="0"/>
    <n v="5"/>
    <n v="31"/>
    <n v="36"/>
    <n v="0"/>
    <n v="0"/>
    <n v="12"/>
    <n v="59"/>
    <n v="71"/>
    <n v="0"/>
    <n v="0"/>
  </r>
  <r>
    <s v="08MSU0689V"/>
    <x v="74"/>
    <s v="08PSU5004I"/>
    <x v="129"/>
    <x v="1"/>
    <x v="0"/>
    <x v="0"/>
    <n v="5"/>
    <x v="0"/>
    <n v="2"/>
    <x v="0"/>
    <n v="5021500028"/>
    <x v="0"/>
    <n v="1"/>
    <x v="0"/>
    <n v="1"/>
    <s v="Activa"/>
    <n v="0"/>
    <m/>
    <n v="2020"/>
    <n v="0"/>
    <n v="0"/>
    <n v="0"/>
    <n v="0"/>
    <n v="0"/>
    <n v="0"/>
    <n v="0"/>
    <n v="0"/>
    <n v="0"/>
    <n v="0"/>
    <n v="0"/>
    <n v="0"/>
    <n v="0"/>
    <n v="0"/>
    <n v="0"/>
    <n v="3"/>
    <n v="2"/>
    <n v="5"/>
    <n v="0"/>
    <n v="0"/>
  </r>
  <r>
    <s v="08MSU0689V"/>
    <x v="74"/>
    <s v="08PSU5004I"/>
    <x v="129"/>
    <x v="1"/>
    <x v="0"/>
    <x v="0"/>
    <n v="5"/>
    <x v="0"/>
    <n v="3"/>
    <x v="1"/>
    <n v="5032100004"/>
    <x v="36"/>
    <n v="1"/>
    <x v="0"/>
    <n v="1"/>
    <s v="Activa"/>
    <n v="0"/>
    <m/>
    <n v="2020"/>
    <n v="0"/>
    <n v="0"/>
    <n v="0"/>
    <n v="0"/>
    <n v="0"/>
    <n v="0"/>
    <n v="0"/>
    <n v="0"/>
    <n v="0"/>
    <n v="0"/>
    <n v="0"/>
    <n v="0"/>
    <n v="0"/>
    <n v="0"/>
    <n v="0"/>
    <n v="0"/>
    <n v="1"/>
    <n v="1"/>
    <n v="0"/>
    <n v="0"/>
  </r>
  <r>
    <s v="08MSU0689V"/>
    <x v="74"/>
    <s v="08PSU5004I"/>
    <x v="129"/>
    <x v="1"/>
    <x v="0"/>
    <x v="0"/>
    <n v="5"/>
    <x v="0"/>
    <n v="3"/>
    <x v="1"/>
    <n v="5033100011"/>
    <x v="1"/>
    <n v="1"/>
    <x v="0"/>
    <n v="1"/>
    <s v="Activa"/>
    <n v="0"/>
    <m/>
    <n v="2020"/>
    <n v="0"/>
    <n v="0"/>
    <n v="0"/>
    <n v="0"/>
    <n v="0"/>
    <n v="0"/>
    <n v="0"/>
    <n v="0"/>
    <n v="0"/>
    <n v="0"/>
    <n v="0"/>
    <n v="0"/>
    <n v="0"/>
    <n v="0"/>
    <n v="0"/>
    <n v="19"/>
    <n v="46"/>
    <n v="65"/>
    <n v="0"/>
    <n v="0"/>
  </r>
  <r>
    <s v="08MSU0689V"/>
    <x v="74"/>
    <s v="08PSU5004I"/>
    <x v="129"/>
    <x v="1"/>
    <x v="0"/>
    <x v="0"/>
    <n v="5"/>
    <x v="0"/>
    <n v="4"/>
    <x v="2"/>
    <n v="5041100038"/>
    <x v="491"/>
    <n v="1"/>
    <x v="0"/>
    <n v="1"/>
    <s v="Activa"/>
    <n v="0"/>
    <m/>
    <n v="2020"/>
    <n v="0"/>
    <n v="0"/>
    <n v="0"/>
    <n v="0"/>
    <n v="0"/>
    <n v="0"/>
    <n v="0"/>
    <n v="0"/>
    <n v="0"/>
    <n v="0"/>
    <n v="0"/>
    <n v="0"/>
    <n v="0"/>
    <n v="0"/>
    <n v="0"/>
    <n v="1"/>
    <n v="5"/>
    <n v="6"/>
    <n v="0"/>
    <n v="0"/>
  </r>
  <r>
    <s v="08MSU0689V"/>
    <x v="74"/>
    <s v="08PSU5004I"/>
    <x v="129"/>
    <x v="1"/>
    <x v="0"/>
    <x v="0"/>
    <n v="5"/>
    <x v="0"/>
    <n v="4"/>
    <x v="2"/>
    <n v="5042100055"/>
    <x v="16"/>
    <n v="1"/>
    <x v="0"/>
    <n v="3"/>
    <s v="Liquidacion"/>
    <n v="0"/>
    <m/>
    <n v="2020"/>
    <n v="0"/>
    <n v="0"/>
    <n v="0"/>
    <n v="0"/>
    <n v="0"/>
    <n v="0"/>
    <n v="0"/>
    <n v="0"/>
    <n v="0"/>
    <n v="0"/>
    <n v="0"/>
    <n v="0"/>
    <n v="0"/>
    <n v="0"/>
    <n v="0"/>
    <n v="0"/>
    <n v="1"/>
    <n v="1"/>
    <n v="0"/>
    <n v="0"/>
  </r>
  <r>
    <s v="08MSU0689V"/>
    <x v="74"/>
    <s v="08PSU5004I"/>
    <x v="129"/>
    <x v="1"/>
    <x v="0"/>
    <x v="0"/>
    <n v="5"/>
    <x v="0"/>
    <n v="4"/>
    <x v="2"/>
    <n v="5042100118"/>
    <x v="17"/>
    <n v="1"/>
    <x v="0"/>
    <n v="1"/>
    <s v="Activa"/>
    <n v="0"/>
    <m/>
    <n v="2020"/>
    <n v="0"/>
    <n v="0"/>
    <n v="0"/>
    <n v="0"/>
    <n v="0"/>
    <n v="0"/>
    <n v="0"/>
    <n v="0"/>
    <n v="0"/>
    <n v="0"/>
    <n v="5"/>
    <n v="8"/>
    <n v="13"/>
    <n v="0"/>
    <n v="0"/>
    <n v="14"/>
    <n v="31"/>
    <n v="45"/>
    <n v="0"/>
    <n v="0"/>
  </r>
  <r>
    <s v="08MSU0690K"/>
    <x v="75"/>
    <s v="08PSU5005H"/>
    <x v="130"/>
    <x v="1"/>
    <x v="0"/>
    <x v="0"/>
    <n v="5"/>
    <x v="0"/>
    <n v="10"/>
    <x v="8"/>
    <n v="5101500014"/>
    <x v="492"/>
    <n v="1"/>
    <x v="0"/>
    <n v="1"/>
    <s v="Activa"/>
    <n v="0"/>
    <m/>
    <n v="2020"/>
    <n v="4"/>
    <n v="15"/>
    <n v="19"/>
    <n v="0"/>
    <n v="0"/>
    <n v="0"/>
    <n v="0"/>
    <n v="0"/>
    <n v="0"/>
    <n v="0"/>
    <n v="10"/>
    <n v="11"/>
    <n v="21"/>
    <n v="0"/>
    <n v="0"/>
    <n v="10"/>
    <n v="11"/>
    <n v="21"/>
    <n v="0"/>
    <n v="0"/>
  </r>
  <r>
    <s v="08MSU0691J"/>
    <x v="76"/>
    <s v="08PSU5006G"/>
    <x v="131"/>
    <x v="1"/>
    <x v="0"/>
    <x v="0"/>
    <n v="5"/>
    <x v="0"/>
    <n v="1"/>
    <x v="4"/>
    <n v="5011500002"/>
    <x v="376"/>
    <n v="2"/>
    <x v="1"/>
    <n v="1"/>
    <s v="Activa"/>
    <n v="0"/>
    <m/>
    <n v="2020"/>
    <n v="6"/>
    <n v="40"/>
    <n v="46"/>
    <n v="0"/>
    <n v="0"/>
    <n v="14"/>
    <n v="68"/>
    <n v="82"/>
    <n v="0"/>
    <n v="0"/>
    <n v="0"/>
    <n v="0"/>
    <n v="0"/>
    <n v="0"/>
    <n v="0"/>
    <n v="8"/>
    <n v="79"/>
    <n v="87"/>
    <n v="0"/>
    <n v="0"/>
  </r>
  <r>
    <s v="08MSU0691J"/>
    <x v="76"/>
    <s v="08PSU5006G"/>
    <x v="131"/>
    <x v="1"/>
    <x v="0"/>
    <x v="0"/>
    <n v="5"/>
    <x v="0"/>
    <n v="2"/>
    <x v="0"/>
    <n v="5021500028"/>
    <x v="0"/>
    <n v="1"/>
    <x v="0"/>
    <n v="1"/>
    <s v="Activa"/>
    <n v="0"/>
    <m/>
    <n v="2020"/>
    <n v="1"/>
    <n v="1"/>
    <n v="2"/>
    <n v="0"/>
    <n v="0"/>
    <n v="1"/>
    <n v="4"/>
    <n v="5"/>
    <n v="0"/>
    <n v="0"/>
    <n v="0"/>
    <n v="0"/>
    <n v="0"/>
    <n v="0"/>
    <n v="0"/>
    <n v="5"/>
    <n v="3"/>
    <n v="8"/>
    <n v="0"/>
    <n v="0"/>
  </r>
  <r>
    <s v="08MSU0691J"/>
    <x v="76"/>
    <s v="08PSU5006G"/>
    <x v="131"/>
    <x v="1"/>
    <x v="0"/>
    <x v="0"/>
    <n v="5"/>
    <x v="0"/>
    <n v="2"/>
    <x v="0"/>
    <n v="5021600039"/>
    <x v="493"/>
    <n v="1"/>
    <x v="0"/>
    <n v="1"/>
    <s v="Activa"/>
    <n v="0"/>
    <m/>
    <n v="2020"/>
    <n v="0"/>
    <n v="0"/>
    <n v="0"/>
    <n v="0"/>
    <n v="0"/>
    <n v="0"/>
    <n v="0"/>
    <n v="0"/>
    <n v="0"/>
    <n v="0"/>
    <n v="0"/>
    <n v="0"/>
    <n v="0"/>
    <n v="0"/>
    <n v="0"/>
    <n v="3"/>
    <n v="13"/>
    <n v="16"/>
    <n v="0"/>
    <n v="0"/>
  </r>
  <r>
    <s v="08MSU0691J"/>
    <x v="76"/>
    <s v="08PSU5006G"/>
    <x v="131"/>
    <x v="1"/>
    <x v="0"/>
    <x v="0"/>
    <n v="5"/>
    <x v="0"/>
    <n v="3"/>
    <x v="1"/>
    <n v="5031100026"/>
    <x v="356"/>
    <n v="1"/>
    <x v="0"/>
    <n v="1"/>
    <s v="Activa"/>
    <n v="0"/>
    <m/>
    <n v="2020"/>
    <n v="3"/>
    <n v="4"/>
    <n v="7"/>
    <n v="0"/>
    <n v="0"/>
    <n v="3"/>
    <n v="8"/>
    <n v="11"/>
    <n v="0"/>
    <n v="0"/>
    <n v="0"/>
    <n v="0"/>
    <n v="0"/>
    <n v="0"/>
    <n v="0"/>
    <n v="7"/>
    <n v="27"/>
    <n v="34"/>
    <n v="0"/>
    <n v="0"/>
  </r>
  <r>
    <s v="08MSU0691J"/>
    <x v="76"/>
    <s v="08PSU5006G"/>
    <x v="131"/>
    <x v="1"/>
    <x v="0"/>
    <x v="0"/>
    <n v="5"/>
    <x v="0"/>
    <n v="3"/>
    <x v="1"/>
    <n v="5032100020"/>
    <x v="494"/>
    <n v="1"/>
    <x v="0"/>
    <n v="3"/>
    <s v="Liquidacion"/>
    <n v="0"/>
    <m/>
    <n v="2020"/>
    <n v="0"/>
    <n v="0"/>
    <n v="0"/>
    <n v="0"/>
    <n v="0"/>
    <n v="0"/>
    <n v="0"/>
    <n v="0"/>
    <n v="0"/>
    <n v="0"/>
    <n v="0"/>
    <n v="0"/>
    <n v="0"/>
    <n v="0"/>
    <n v="0"/>
    <n v="0"/>
    <n v="1"/>
    <n v="1"/>
    <n v="0"/>
    <n v="0"/>
  </r>
  <r>
    <s v="08MSU0691J"/>
    <x v="76"/>
    <s v="08PSU5006G"/>
    <x v="131"/>
    <x v="1"/>
    <x v="0"/>
    <x v="0"/>
    <n v="5"/>
    <x v="0"/>
    <n v="3"/>
    <x v="1"/>
    <n v="5033100011"/>
    <x v="1"/>
    <n v="1"/>
    <x v="0"/>
    <n v="1"/>
    <s v="Activa"/>
    <n v="0"/>
    <m/>
    <n v="2020"/>
    <n v="6"/>
    <n v="9"/>
    <n v="15"/>
    <n v="0"/>
    <n v="0"/>
    <n v="14"/>
    <n v="15"/>
    <n v="29"/>
    <n v="0"/>
    <n v="0"/>
    <n v="0"/>
    <n v="0"/>
    <n v="0"/>
    <n v="0"/>
    <n v="0"/>
    <n v="13"/>
    <n v="21"/>
    <n v="34"/>
    <n v="0"/>
    <n v="0"/>
  </r>
  <r>
    <s v="08MSU0691J"/>
    <x v="76"/>
    <s v="08PSU5006G"/>
    <x v="131"/>
    <x v="1"/>
    <x v="0"/>
    <x v="0"/>
    <n v="5"/>
    <x v="0"/>
    <n v="4"/>
    <x v="2"/>
    <n v="5041100032"/>
    <x v="237"/>
    <n v="1"/>
    <x v="0"/>
    <n v="1"/>
    <s v="Activa"/>
    <n v="0"/>
    <m/>
    <n v="2020"/>
    <n v="2"/>
    <n v="4"/>
    <n v="6"/>
    <n v="0"/>
    <n v="0"/>
    <n v="1"/>
    <n v="1"/>
    <n v="2"/>
    <n v="0"/>
    <n v="0"/>
    <n v="0"/>
    <n v="0"/>
    <n v="0"/>
    <n v="0"/>
    <n v="0"/>
    <n v="12"/>
    <n v="16"/>
    <n v="28"/>
    <n v="0"/>
    <n v="0"/>
  </r>
  <r>
    <s v="08MSU0691J"/>
    <x v="76"/>
    <s v="08PSU5006G"/>
    <x v="131"/>
    <x v="1"/>
    <x v="0"/>
    <x v="0"/>
    <n v="5"/>
    <x v="0"/>
    <n v="4"/>
    <x v="2"/>
    <n v="5041200053"/>
    <x v="495"/>
    <n v="1"/>
    <x v="0"/>
    <n v="3"/>
    <s v="Liquidacion"/>
    <n v="0"/>
    <m/>
    <n v="2020"/>
    <n v="0"/>
    <n v="0"/>
    <n v="0"/>
    <n v="0"/>
    <n v="0"/>
    <n v="0"/>
    <n v="0"/>
    <n v="0"/>
    <n v="0"/>
    <n v="0"/>
    <n v="0"/>
    <n v="0"/>
    <n v="0"/>
    <n v="0"/>
    <n v="0"/>
    <n v="0"/>
    <n v="1"/>
    <n v="1"/>
    <n v="0"/>
    <n v="0"/>
  </r>
  <r>
    <s v="08MSU0691J"/>
    <x v="76"/>
    <s v="08PSU5006G"/>
    <x v="131"/>
    <x v="1"/>
    <x v="0"/>
    <x v="0"/>
    <n v="5"/>
    <x v="0"/>
    <n v="4"/>
    <x v="2"/>
    <n v="5042100055"/>
    <x v="16"/>
    <n v="1"/>
    <x v="0"/>
    <n v="1"/>
    <s v="Activa"/>
    <n v="0"/>
    <m/>
    <n v="2020"/>
    <n v="2"/>
    <n v="0"/>
    <n v="2"/>
    <n v="0"/>
    <n v="0"/>
    <n v="1"/>
    <n v="1"/>
    <n v="2"/>
    <n v="0"/>
    <n v="0"/>
    <n v="0"/>
    <n v="0"/>
    <n v="0"/>
    <n v="0"/>
    <n v="0"/>
    <n v="12"/>
    <n v="8"/>
    <n v="20"/>
    <n v="0"/>
    <n v="0"/>
  </r>
  <r>
    <s v="08MSU0691J"/>
    <x v="76"/>
    <s v="08PSU5006G"/>
    <x v="131"/>
    <x v="1"/>
    <x v="0"/>
    <x v="0"/>
    <n v="5"/>
    <x v="0"/>
    <n v="6"/>
    <x v="5"/>
    <n v="5061300046"/>
    <x v="21"/>
    <n v="1"/>
    <x v="0"/>
    <n v="1"/>
    <s v="Activa"/>
    <n v="0"/>
    <m/>
    <n v="2020"/>
    <n v="0"/>
    <n v="0"/>
    <n v="0"/>
    <n v="0"/>
    <n v="0"/>
    <n v="1"/>
    <n v="0"/>
    <n v="1"/>
    <n v="0"/>
    <n v="0"/>
    <n v="0"/>
    <n v="0"/>
    <n v="0"/>
    <n v="0"/>
    <n v="0"/>
    <n v="3"/>
    <n v="0"/>
    <n v="3"/>
    <n v="0"/>
    <n v="0"/>
  </r>
  <r>
    <s v="08MSU0691J"/>
    <x v="76"/>
    <s v="08PSU5006G"/>
    <x v="131"/>
    <x v="1"/>
    <x v="0"/>
    <x v="0"/>
    <n v="5"/>
    <x v="0"/>
    <n v="1"/>
    <x v="4"/>
    <n v="5011100015"/>
    <x v="259"/>
    <n v="1"/>
    <x v="0"/>
    <n v="1"/>
    <s v="Activa"/>
    <n v="0"/>
    <m/>
    <n v="2020"/>
    <n v="0"/>
    <n v="0"/>
    <n v="0"/>
    <n v="0"/>
    <n v="0"/>
    <n v="0"/>
    <n v="0"/>
    <n v="0"/>
    <n v="0"/>
    <n v="0"/>
    <n v="1"/>
    <n v="1"/>
    <n v="2"/>
    <n v="0"/>
    <n v="0"/>
    <n v="1"/>
    <n v="2"/>
    <n v="3"/>
    <n v="0"/>
    <n v="0"/>
  </r>
  <r>
    <s v="08MSU0691J"/>
    <x v="76"/>
    <s v="08PSU5006G"/>
    <x v="131"/>
    <x v="1"/>
    <x v="0"/>
    <x v="0"/>
    <n v="5"/>
    <x v="0"/>
    <n v="1"/>
    <x v="4"/>
    <n v="5011100015"/>
    <x v="259"/>
    <n v="2"/>
    <x v="1"/>
    <n v="1"/>
    <s v="Activa"/>
    <n v="0"/>
    <m/>
    <n v="2020"/>
    <n v="0"/>
    <n v="0"/>
    <n v="0"/>
    <n v="0"/>
    <n v="0"/>
    <n v="0"/>
    <n v="0"/>
    <n v="0"/>
    <n v="0"/>
    <n v="0"/>
    <n v="0"/>
    <n v="0"/>
    <n v="0"/>
    <n v="0"/>
    <n v="0"/>
    <n v="0"/>
    <n v="1"/>
    <n v="1"/>
    <n v="0"/>
    <n v="0"/>
  </r>
  <r>
    <s v="08MSU0691J"/>
    <x v="76"/>
    <s v="08PSU5006G"/>
    <x v="131"/>
    <x v="1"/>
    <x v="0"/>
    <x v="0"/>
    <n v="5"/>
    <x v="0"/>
    <n v="6"/>
    <x v="5"/>
    <n v="5061300025"/>
    <x v="18"/>
    <n v="1"/>
    <x v="0"/>
    <n v="1"/>
    <s v="Activa"/>
    <n v="0"/>
    <m/>
    <n v="2020"/>
    <n v="0"/>
    <n v="0"/>
    <n v="0"/>
    <n v="0"/>
    <n v="0"/>
    <n v="0"/>
    <n v="0"/>
    <n v="0"/>
    <n v="0"/>
    <n v="0"/>
    <n v="2"/>
    <n v="1"/>
    <n v="3"/>
    <n v="0"/>
    <n v="0"/>
    <n v="2"/>
    <n v="1"/>
    <n v="3"/>
    <n v="0"/>
    <n v="0"/>
  </r>
  <r>
    <s v="08MSU0691J"/>
    <x v="76"/>
    <s v="08PSU5006G"/>
    <x v="131"/>
    <x v="1"/>
    <x v="0"/>
    <x v="0"/>
    <n v="5"/>
    <x v="0"/>
    <n v="2"/>
    <x v="0"/>
    <n v="5021500028"/>
    <x v="0"/>
    <n v="1"/>
    <x v="0"/>
    <n v="1"/>
    <s v="Activa"/>
    <n v="0"/>
    <m/>
    <n v="2020"/>
    <n v="0"/>
    <n v="0"/>
    <n v="0"/>
    <n v="0"/>
    <n v="0"/>
    <n v="0"/>
    <n v="0"/>
    <n v="0"/>
    <n v="0"/>
    <n v="0"/>
    <n v="4"/>
    <n v="4"/>
    <n v="8"/>
    <n v="0"/>
    <n v="0"/>
    <n v="8"/>
    <n v="9"/>
    <n v="17"/>
    <n v="0"/>
    <n v="0"/>
  </r>
  <r>
    <s v="08MSU0691J"/>
    <x v="76"/>
    <s v="08PSU5006G"/>
    <x v="131"/>
    <x v="1"/>
    <x v="0"/>
    <x v="0"/>
    <n v="5"/>
    <x v="0"/>
    <n v="3"/>
    <x v="1"/>
    <n v="5033100011"/>
    <x v="1"/>
    <n v="1"/>
    <x v="0"/>
    <n v="1"/>
    <s v="Activa"/>
    <n v="0"/>
    <m/>
    <n v="2020"/>
    <n v="0"/>
    <n v="0"/>
    <n v="0"/>
    <n v="0"/>
    <n v="0"/>
    <n v="0"/>
    <n v="0"/>
    <n v="0"/>
    <n v="0"/>
    <n v="0"/>
    <n v="7"/>
    <n v="12"/>
    <n v="19"/>
    <n v="0"/>
    <n v="0"/>
    <n v="9"/>
    <n v="15"/>
    <n v="24"/>
    <n v="0"/>
    <n v="0"/>
  </r>
  <r>
    <s v="08MSU0691J"/>
    <x v="76"/>
    <s v="08PSU5006G"/>
    <x v="131"/>
    <x v="1"/>
    <x v="0"/>
    <x v="0"/>
    <n v="5"/>
    <x v="0"/>
    <n v="4"/>
    <x v="2"/>
    <n v="5041400032"/>
    <x v="14"/>
    <n v="1"/>
    <x v="0"/>
    <n v="1"/>
    <s v="Activa"/>
    <n v="0"/>
    <m/>
    <n v="2020"/>
    <n v="0"/>
    <n v="0"/>
    <n v="0"/>
    <n v="0"/>
    <n v="0"/>
    <n v="0"/>
    <n v="0"/>
    <n v="0"/>
    <n v="0"/>
    <n v="0"/>
    <n v="1"/>
    <n v="1"/>
    <n v="2"/>
    <n v="0"/>
    <n v="0"/>
    <n v="2"/>
    <n v="1"/>
    <n v="3"/>
    <n v="0"/>
    <n v="0"/>
  </r>
  <r>
    <s v="08MSU0691J"/>
    <x v="76"/>
    <s v="08PSU5006G"/>
    <x v="131"/>
    <x v="1"/>
    <x v="0"/>
    <x v="0"/>
    <n v="5"/>
    <x v="0"/>
    <n v="4"/>
    <x v="2"/>
    <n v="5041100032"/>
    <x v="237"/>
    <n v="1"/>
    <x v="0"/>
    <n v="1"/>
    <s v="Activa"/>
    <n v="0"/>
    <m/>
    <n v="2020"/>
    <n v="0"/>
    <n v="0"/>
    <n v="0"/>
    <n v="0"/>
    <n v="0"/>
    <n v="0"/>
    <n v="0"/>
    <n v="0"/>
    <n v="0"/>
    <n v="0"/>
    <n v="3"/>
    <n v="3"/>
    <n v="6"/>
    <n v="0"/>
    <n v="0"/>
    <n v="8"/>
    <n v="7"/>
    <n v="15"/>
    <n v="0"/>
    <n v="0"/>
  </r>
  <r>
    <s v="08MSU0691J"/>
    <x v="76"/>
    <s v="08PSU5006G"/>
    <x v="131"/>
    <x v="1"/>
    <x v="0"/>
    <x v="0"/>
    <n v="5"/>
    <x v="0"/>
    <n v="7"/>
    <x v="3"/>
    <n v="5073100009"/>
    <x v="34"/>
    <n v="1"/>
    <x v="0"/>
    <n v="1"/>
    <s v="Activa"/>
    <n v="0"/>
    <m/>
    <n v="2020"/>
    <n v="0"/>
    <n v="0"/>
    <n v="0"/>
    <n v="0"/>
    <n v="0"/>
    <n v="0"/>
    <n v="0"/>
    <n v="0"/>
    <n v="0"/>
    <n v="0"/>
    <n v="4"/>
    <n v="4"/>
    <n v="8"/>
    <n v="0"/>
    <n v="0"/>
    <n v="4"/>
    <n v="4"/>
    <n v="8"/>
    <n v="0"/>
    <n v="0"/>
  </r>
  <r>
    <s v="08MSU0691J"/>
    <x v="76"/>
    <s v="08PSU5006G"/>
    <x v="131"/>
    <x v="1"/>
    <x v="0"/>
    <x v="0"/>
    <n v="5"/>
    <x v="0"/>
    <n v="6"/>
    <x v="5"/>
    <n v="5062200008"/>
    <x v="496"/>
    <n v="1"/>
    <x v="0"/>
    <n v="1"/>
    <s v="Activa"/>
    <n v="0"/>
    <m/>
    <n v="2020"/>
    <n v="0"/>
    <n v="0"/>
    <n v="0"/>
    <n v="0"/>
    <n v="0"/>
    <n v="0"/>
    <n v="0"/>
    <n v="0"/>
    <n v="0"/>
    <n v="0"/>
    <n v="0"/>
    <n v="0"/>
    <n v="0"/>
    <n v="0"/>
    <n v="0"/>
    <n v="1"/>
    <n v="0"/>
    <n v="1"/>
    <n v="0"/>
    <n v="0"/>
  </r>
  <r>
    <s v="08MSU0691J"/>
    <x v="76"/>
    <s v="08PSU5006G"/>
    <x v="131"/>
    <x v="1"/>
    <x v="0"/>
    <x v="0"/>
    <n v="5"/>
    <x v="0"/>
    <n v="4"/>
    <x v="2"/>
    <n v="5042100055"/>
    <x v="16"/>
    <n v="1"/>
    <x v="0"/>
    <n v="1"/>
    <s v="Activa"/>
    <n v="0"/>
    <m/>
    <n v="2020"/>
    <n v="0"/>
    <n v="0"/>
    <n v="0"/>
    <n v="0"/>
    <n v="0"/>
    <n v="0"/>
    <n v="0"/>
    <n v="0"/>
    <n v="0"/>
    <n v="0"/>
    <n v="6"/>
    <n v="3"/>
    <n v="9"/>
    <n v="0"/>
    <n v="0"/>
    <n v="6"/>
    <n v="3"/>
    <n v="9"/>
    <n v="0"/>
    <n v="0"/>
  </r>
  <r>
    <s v="08MSU0691J"/>
    <x v="76"/>
    <s v="08PSU5006G"/>
    <x v="131"/>
    <x v="1"/>
    <x v="0"/>
    <x v="0"/>
    <n v="5"/>
    <x v="0"/>
    <n v="9"/>
    <x v="6"/>
    <n v="5094100001"/>
    <x v="248"/>
    <n v="1"/>
    <x v="0"/>
    <n v="1"/>
    <s v="Activa"/>
    <n v="0"/>
    <m/>
    <n v="2020"/>
    <n v="0"/>
    <n v="0"/>
    <n v="0"/>
    <n v="0"/>
    <n v="0"/>
    <n v="0"/>
    <n v="0"/>
    <n v="0"/>
    <n v="0"/>
    <n v="0"/>
    <n v="7"/>
    <n v="18"/>
    <n v="25"/>
    <n v="0"/>
    <n v="0"/>
    <n v="7"/>
    <n v="18"/>
    <n v="25"/>
    <n v="0"/>
    <n v="0"/>
  </r>
  <r>
    <s v="08MSU0691J"/>
    <x v="76"/>
    <s v="08PSU5006G"/>
    <x v="131"/>
    <x v="1"/>
    <x v="0"/>
    <x v="0"/>
    <n v="5"/>
    <x v="0"/>
    <n v="9"/>
    <x v="6"/>
    <n v="5092100006"/>
    <x v="187"/>
    <n v="1"/>
    <x v="0"/>
    <n v="1"/>
    <s v="Activa"/>
    <n v="0"/>
    <m/>
    <n v="2020"/>
    <n v="0"/>
    <n v="0"/>
    <n v="0"/>
    <n v="0"/>
    <n v="0"/>
    <n v="0"/>
    <n v="0"/>
    <n v="0"/>
    <n v="0"/>
    <n v="0"/>
    <n v="5"/>
    <n v="18"/>
    <n v="23"/>
    <n v="0"/>
    <n v="0"/>
    <n v="6"/>
    <n v="20"/>
    <n v="26"/>
    <n v="0"/>
    <n v="0"/>
  </r>
  <r>
    <s v="08MSU0691J"/>
    <x v="76"/>
    <s v="08PSU5006G"/>
    <x v="131"/>
    <x v="1"/>
    <x v="0"/>
    <x v="0"/>
    <n v="5"/>
    <x v="0"/>
    <n v="9"/>
    <x v="6"/>
    <n v="5094200006"/>
    <x v="188"/>
    <n v="1"/>
    <x v="0"/>
    <n v="1"/>
    <s v="Activa"/>
    <n v="0"/>
    <m/>
    <n v="2020"/>
    <n v="0"/>
    <n v="0"/>
    <n v="0"/>
    <n v="0"/>
    <n v="0"/>
    <n v="0"/>
    <n v="0"/>
    <n v="0"/>
    <n v="0"/>
    <n v="0"/>
    <n v="1"/>
    <n v="6"/>
    <n v="7"/>
    <n v="0"/>
    <n v="0"/>
    <n v="1"/>
    <n v="6"/>
    <n v="7"/>
    <n v="0"/>
    <n v="0"/>
  </r>
  <r>
    <s v="08MSU0691J"/>
    <x v="76"/>
    <s v="08PSU5006G"/>
    <x v="131"/>
    <x v="1"/>
    <x v="0"/>
    <x v="0"/>
    <n v="5"/>
    <x v="0"/>
    <n v="3"/>
    <x v="1"/>
    <n v="5031100007"/>
    <x v="31"/>
    <n v="1"/>
    <x v="0"/>
    <n v="1"/>
    <s v="Activa"/>
    <n v="0"/>
    <m/>
    <n v="2020"/>
    <n v="0"/>
    <n v="0"/>
    <n v="0"/>
    <n v="0"/>
    <n v="0"/>
    <n v="0"/>
    <n v="0"/>
    <n v="0"/>
    <n v="0"/>
    <n v="0"/>
    <n v="6"/>
    <n v="8"/>
    <n v="14"/>
    <n v="0"/>
    <n v="0"/>
    <n v="6"/>
    <n v="8"/>
    <n v="14"/>
    <n v="0"/>
    <n v="0"/>
  </r>
  <r>
    <s v="08MSU0691J"/>
    <x v="76"/>
    <s v="08PSU5006G"/>
    <x v="131"/>
    <x v="1"/>
    <x v="0"/>
    <x v="0"/>
    <n v="5"/>
    <x v="0"/>
    <n v="7"/>
    <x v="3"/>
    <n v="5071700027"/>
    <x v="305"/>
    <n v="1"/>
    <x v="0"/>
    <n v="1"/>
    <s v="Activa"/>
    <n v="0"/>
    <m/>
    <n v="2020"/>
    <n v="0"/>
    <n v="0"/>
    <n v="0"/>
    <n v="0"/>
    <n v="0"/>
    <n v="0"/>
    <n v="0"/>
    <n v="0"/>
    <n v="0"/>
    <n v="0"/>
    <n v="6"/>
    <n v="1"/>
    <n v="7"/>
    <n v="0"/>
    <n v="0"/>
    <n v="9"/>
    <n v="1"/>
    <n v="10"/>
    <n v="0"/>
    <n v="0"/>
  </r>
  <r>
    <s v="08MSU0691J"/>
    <x v="76"/>
    <s v="08PSU5006G"/>
    <x v="131"/>
    <x v="1"/>
    <x v="0"/>
    <x v="0"/>
    <n v="5"/>
    <x v="0"/>
    <n v="4"/>
    <x v="2"/>
    <n v="5041200028"/>
    <x v="238"/>
    <n v="1"/>
    <x v="0"/>
    <n v="1"/>
    <s v="Activa"/>
    <n v="0"/>
    <m/>
    <n v="2020"/>
    <n v="0"/>
    <n v="0"/>
    <n v="0"/>
    <n v="0"/>
    <n v="0"/>
    <n v="0"/>
    <n v="0"/>
    <n v="0"/>
    <n v="0"/>
    <n v="0"/>
    <n v="1"/>
    <n v="0"/>
    <n v="1"/>
    <n v="0"/>
    <n v="0"/>
    <n v="1"/>
    <n v="2"/>
    <n v="3"/>
    <n v="0"/>
    <n v="0"/>
  </r>
  <r>
    <s v="08MSU0691J"/>
    <x v="76"/>
    <s v="08PSU5006G"/>
    <x v="131"/>
    <x v="1"/>
    <x v="0"/>
    <x v="0"/>
    <n v="5"/>
    <x v="0"/>
    <n v="7"/>
    <x v="3"/>
    <n v="5072000016"/>
    <x v="497"/>
    <n v="1"/>
    <x v="0"/>
    <n v="1"/>
    <s v="Activa"/>
    <n v="0"/>
    <m/>
    <n v="2020"/>
    <n v="0"/>
    <n v="0"/>
    <n v="0"/>
    <n v="0"/>
    <n v="0"/>
    <n v="0"/>
    <n v="0"/>
    <n v="0"/>
    <n v="0"/>
    <n v="0"/>
    <n v="0"/>
    <n v="0"/>
    <n v="0"/>
    <n v="0"/>
    <n v="0"/>
    <n v="1"/>
    <n v="0"/>
    <n v="1"/>
    <n v="0"/>
    <n v="0"/>
  </r>
  <r>
    <s v="08MSU0693H"/>
    <x v="77"/>
    <s v="08PSU5008E"/>
    <x v="132"/>
    <x v="0"/>
    <x v="0"/>
    <x v="0"/>
    <n v="5"/>
    <x v="0"/>
    <n v="10"/>
    <x v="8"/>
    <n v="5101500006"/>
    <x v="263"/>
    <n v="1"/>
    <x v="0"/>
    <n v="1"/>
    <s v="Activa"/>
    <n v="0"/>
    <m/>
    <n v="2020"/>
    <n v="1"/>
    <n v="3"/>
    <n v="4"/>
    <n v="0"/>
    <n v="0"/>
    <n v="5"/>
    <n v="8"/>
    <n v="13"/>
    <n v="0"/>
    <n v="0"/>
    <n v="5"/>
    <n v="3"/>
    <n v="8"/>
    <n v="0"/>
    <n v="0"/>
    <n v="7"/>
    <n v="10"/>
    <n v="17"/>
    <n v="0"/>
    <n v="0"/>
  </r>
  <r>
    <s v="08MSU0694G"/>
    <x v="78"/>
    <s v="08PSU5009D"/>
    <x v="133"/>
    <x v="1"/>
    <x v="0"/>
    <x v="0"/>
    <n v="5"/>
    <x v="0"/>
    <n v="7"/>
    <x v="3"/>
    <n v="5073100009"/>
    <x v="34"/>
    <n v="1"/>
    <x v="0"/>
    <n v="1"/>
    <s v="Activa"/>
    <n v="0"/>
    <m/>
    <n v="2020"/>
    <n v="2"/>
    <n v="0"/>
    <n v="2"/>
    <n v="0"/>
    <n v="0"/>
    <n v="2"/>
    <n v="0"/>
    <n v="2"/>
    <n v="0"/>
    <n v="0"/>
    <n v="1"/>
    <n v="1"/>
    <n v="2"/>
    <n v="0"/>
    <n v="0"/>
    <n v="13"/>
    <n v="14"/>
    <n v="27"/>
    <n v="0"/>
    <n v="0"/>
  </r>
  <r>
    <s v="08MSU0695F"/>
    <x v="79"/>
    <s v="08EPO0001Q"/>
    <x v="134"/>
    <x v="1"/>
    <x v="1"/>
    <x v="3"/>
    <n v="5"/>
    <x v="0"/>
    <n v="4"/>
    <x v="2"/>
    <n v="5042100090"/>
    <x v="498"/>
    <n v="1"/>
    <x v="0"/>
    <n v="3"/>
    <s v="Liquidacion"/>
    <n v="0"/>
    <m/>
    <n v="2020"/>
    <n v="5"/>
    <n v="15"/>
    <n v="20"/>
    <n v="0"/>
    <n v="0"/>
    <n v="5"/>
    <n v="12"/>
    <n v="17"/>
    <n v="0"/>
    <n v="0"/>
    <n v="0"/>
    <n v="0"/>
    <n v="0"/>
    <n v="0"/>
    <n v="0"/>
    <n v="23"/>
    <n v="43"/>
    <n v="66"/>
    <n v="0"/>
    <n v="0"/>
  </r>
  <r>
    <s v="08MSU0695F"/>
    <x v="79"/>
    <s v="08EPO0001Q"/>
    <x v="134"/>
    <x v="1"/>
    <x v="1"/>
    <x v="3"/>
    <n v="5"/>
    <x v="0"/>
    <n v="4"/>
    <x v="2"/>
    <n v="5042100092"/>
    <x v="499"/>
    <n v="1"/>
    <x v="0"/>
    <n v="1"/>
    <s v="Activa"/>
    <n v="0"/>
    <m/>
    <n v="2020"/>
    <n v="0"/>
    <n v="0"/>
    <n v="0"/>
    <n v="0"/>
    <n v="0"/>
    <n v="0"/>
    <n v="0"/>
    <n v="0"/>
    <n v="0"/>
    <n v="0"/>
    <n v="0"/>
    <n v="0"/>
    <n v="0"/>
    <n v="0"/>
    <n v="0"/>
    <n v="36"/>
    <n v="28"/>
    <n v="64"/>
    <n v="0"/>
    <n v="0"/>
  </r>
  <r>
    <s v="08MSU0695F"/>
    <x v="79"/>
    <s v="08EPO0001Q"/>
    <x v="134"/>
    <x v="1"/>
    <x v="1"/>
    <x v="3"/>
    <n v="5"/>
    <x v="0"/>
    <n v="7"/>
    <x v="3"/>
    <n v="5071500016"/>
    <x v="406"/>
    <n v="1"/>
    <x v="0"/>
    <n v="1"/>
    <s v="Activa"/>
    <n v="0"/>
    <m/>
    <n v="2020"/>
    <n v="59"/>
    <n v="13"/>
    <n v="72"/>
    <n v="0"/>
    <n v="0"/>
    <n v="55"/>
    <n v="11"/>
    <n v="66"/>
    <n v="0"/>
    <n v="0"/>
    <n v="60"/>
    <n v="17"/>
    <n v="77"/>
    <n v="0"/>
    <n v="0"/>
    <n v="236"/>
    <n v="79"/>
    <n v="315"/>
    <n v="0"/>
    <n v="0"/>
  </r>
  <r>
    <s v="08MSU0695F"/>
    <x v="79"/>
    <s v="08EPO0001Q"/>
    <x v="134"/>
    <x v="1"/>
    <x v="1"/>
    <x v="3"/>
    <n v="5"/>
    <x v="0"/>
    <n v="7"/>
    <x v="3"/>
    <n v="5071500021"/>
    <x v="500"/>
    <n v="1"/>
    <x v="0"/>
    <n v="1"/>
    <s v="Activa"/>
    <n v="0"/>
    <m/>
    <n v="2020"/>
    <n v="52"/>
    <n v="7"/>
    <n v="59"/>
    <n v="0"/>
    <n v="0"/>
    <n v="50"/>
    <n v="7"/>
    <n v="57"/>
    <n v="0"/>
    <n v="0"/>
    <n v="93"/>
    <n v="1"/>
    <n v="94"/>
    <n v="0"/>
    <n v="0"/>
    <n v="288"/>
    <n v="11"/>
    <n v="299"/>
    <n v="0"/>
    <n v="0"/>
  </r>
  <r>
    <s v="08MSU0695F"/>
    <x v="79"/>
    <s v="08EPO0001Q"/>
    <x v="134"/>
    <x v="1"/>
    <x v="1"/>
    <x v="3"/>
    <n v="5"/>
    <x v="0"/>
    <n v="7"/>
    <x v="3"/>
    <n v="5071600012"/>
    <x v="501"/>
    <n v="1"/>
    <x v="0"/>
    <n v="1"/>
    <s v="Activa"/>
    <n v="0"/>
    <m/>
    <n v="2020"/>
    <n v="2"/>
    <n v="5"/>
    <n v="7"/>
    <n v="0"/>
    <n v="0"/>
    <n v="2"/>
    <n v="4"/>
    <n v="6"/>
    <n v="0"/>
    <n v="0"/>
    <n v="10"/>
    <n v="12"/>
    <n v="22"/>
    <n v="0"/>
    <n v="0"/>
    <n v="29"/>
    <n v="44"/>
    <n v="73"/>
    <n v="0"/>
    <n v="0"/>
  </r>
  <r>
    <s v="08MSU0697D"/>
    <x v="80"/>
    <s v="08PSU5011S"/>
    <x v="135"/>
    <x v="1"/>
    <x v="0"/>
    <x v="0"/>
    <n v="5"/>
    <x v="0"/>
    <n v="1"/>
    <x v="4"/>
    <n v="5012603040"/>
    <x v="502"/>
    <n v="1"/>
    <x v="0"/>
    <n v="3"/>
    <s v="Liquidacion"/>
    <n v="0"/>
    <m/>
    <n v="2020"/>
    <n v="0"/>
    <n v="0"/>
    <n v="0"/>
    <n v="0"/>
    <n v="0"/>
    <n v="0"/>
    <n v="0"/>
    <n v="0"/>
    <n v="0"/>
    <n v="0"/>
    <n v="0"/>
    <n v="0"/>
    <n v="0"/>
    <n v="0"/>
    <n v="0"/>
    <n v="2"/>
    <n v="9"/>
    <n v="11"/>
    <n v="0"/>
    <n v="0"/>
  </r>
  <r>
    <s v="08MSU0698C"/>
    <x v="81"/>
    <s v="08PSU5012R"/>
    <x v="136"/>
    <x v="1"/>
    <x v="0"/>
    <x v="0"/>
    <n v="5"/>
    <x v="0"/>
    <n v="3"/>
    <x v="1"/>
    <n v="5032100039"/>
    <x v="503"/>
    <n v="2"/>
    <x v="1"/>
    <n v="1"/>
    <s v="Activa"/>
    <n v="17"/>
    <s v="Falta de alumnos"/>
    <n v="2020"/>
    <n v="0"/>
    <n v="0"/>
    <n v="0"/>
    <n v="0"/>
    <n v="0"/>
    <n v="0"/>
    <n v="0"/>
    <n v="0"/>
    <n v="0"/>
    <n v="0"/>
    <n v="0"/>
    <n v="0"/>
    <n v="0"/>
    <n v="0"/>
    <n v="0"/>
    <n v="0"/>
    <n v="0"/>
    <n v="0"/>
    <n v="0"/>
    <n v="0"/>
  </r>
  <r>
    <s v="08MSU0698C"/>
    <x v="81"/>
    <s v="08PSU5012R"/>
    <x v="136"/>
    <x v="1"/>
    <x v="0"/>
    <x v="0"/>
    <n v="5"/>
    <x v="0"/>
    <n v="3"/>
    <x v="1"/>
    <n v="5032100046"/>
    <x v="504"/>
    <n v="2"/>
    <x v="1"/>
    <n v="1"/>
    <s v="Activa"/>
    <n v="17"/>
    <s v="Falta de alumnos"/>
    <n v="2020"/>
    <n v="0"/>
    <n v="0"/>
    <n v="0"/>
    <n v="0"/>
    <n v="0"/>
    <n v="0"/>
    <n v="0"/>
    <n v="0"/>
    <n v="0"/>
    <n v="0"/>
    <n v="0"/>
    <n v="0"/>
    <n v="0"/>
    <n v="0"/>
    <n v="0"/>
    <n v="0"/>
    <n v="0"/>
    <n v="0"/>
    <n v="0"/>
    <n v="0"/>
  </r>
  <r>
    <s v="08MSU0699B"/>
    <x v="82"/>
    <s v="08PSU5013Q"/>
    <x v="137"/>
    <x v="0"/>
    <x v="0"/>
    <x v="0"/>
    <n v="5"/>
    <x v="0"/>
    <n v="1"/>
    <x v="4"/>
    <n v="5012701011"/>
    <x v="478"/>
    <n v="1"/>
    <x v="0"/>
    <n v="1"/>
    <s v="Activa"/>
    <n v="0"/>
    <m/>
    <n v="2020"/>
    <n v="0"/>
    <n v="7"/>
    <n v="7"/>
    <n v="0"/>
    <n v="0"/>
    <n v="0"/>
    <n v="2"/>
    <n v="2"/>
    <n v="0"/>
    <n v="0"/>
    <n v="0"/>
    <n v="0"/>
    <n v="0"/>
    <n v="0"/>
    <n v="0"/>
    <n v="0"/>
    <n v="5"/>
    <n v="5"/>
    <n v="0"/>
    <n v="0"/>
  </r>
  <r>
    <s v="08MSU0699B"/>
    <x v="82"/>
    <s v="08PSU5013Q"/>
    <x v="137"/>
    <x v="0"/>
    <x v="0"/>
    <x v="0"/>
    <n v="5"/>
    <x v="0"/>
    <n v="9"/>
    <x v="6"/>
    <n v="5094100010"/>
    <x v="106"/>
    <n v="1"/>
    <x v="0"/>
    <n v="1"/>
    <s v="Activa"/>
    <n v="0"/>
    <m/>
    <n v="2020"/>
    <n v="8"/>
    <n v="22"/>
    <n v="30"/>
    <n v="0"/>
    <n v="0"/>
    <n v="3"/>
    <n v="4"/>
    <n v="7"/>
    <n v="0"/>
    <n v="0"/>
    <n v="4"/>
    <n v="18"/>
    <n v="22"/>
    <n v="0"/>
    <n v="0"/>
    <n v="79"/>
    <n v="147"/>
    <n v="226"/>
    <n v="0"/>
    <n v="0"/>
  </r>
  <r>
    <s v="08MSU0701Z"/>
    <x v="83"/>
    <s v="08PSU5015O"/>
    <x v="138"/>
    <x v="1"/>
    <x v="0"/>
    <x v="0"/>
    <n v="7"/>
    <x v="2"/>
    <n v="1"/>
    <x v="4"/>
    <n v="7012000018"/>
    <x v="311"/>
    <n v="1"/>
    <x v="0"/>
    <n v="1"/>
    <s v="Activa"/>
    <n v="0"/>
    <m/>
    <n v="2020"/>
    <n v="2"/>
    <n v="6"/>
    <n v="8"/>
    <n v="0"/>
    <n v="0"/>
    <n v="0"/>
    <n v="6"/>
    <n v="6"/>
    <n v="0"/>
    <n v="0"/>
    <n v="1"/>
    <n v="0"/>
    <n v="1"/>
    <n v="0"/>
    <n v="0"/>
    <n v="2"/>
    <n v="3"/>
    <n v="5"/>
    <n v="0"/>
    <n v="0"/>
  </r>
  <r>
    <s v="08MSU0701Z"/>
    <x v="83"/>
    <s v="08PSU5015O"/>
    <x v="138"/>
    <x v="1"/>
    <x v="0"/>
    <x v="0"/>
    <n v="7"/>
    <x v="2"/>
    <n v="3"/>
    <x v="1"/>
    <n v="7031100001"/>
    <x v="505"/>
    <n v="1"/>
    <x v="0"/>
    <n v="1"/>
    <s v="Activa"/>
    <n v="0"/>
    <m/>
    <n v="2020"/>
    <n v="2"/>
    <n v="32"/>
    <n v="34"/>
    <n v="0"/>
    <n v="0"/>
    <n v="0"/>
    <n v="2"/>
    <n v="2"/>
    <n v="0"/>
    <n v="0"/>
    <n v="1"/>
    <n v="3"/>
    <n v="4"/>
    <n v="0"/>
    <n v="0"/>
    <n v="2"/>
    <n v="22"/>
    <n v="24"/>
    <n v="0"/>
    <n v="0"/>
  </r>
  <r>
    <s v="08MSU0701Z"/>
    <x v="83"/>
    <s v="08PSU5050U"/>
    <x v="138"/>
    <x v="0"/>
    <x v="0"/>
    <x v="0"/>
    <n v="7"/>
    <x v="2"/>
    <n v="1"/>
    <x v="4"/>
    <n v="7012000018"/>
    <x v="311"/>
    <n v="2"/>
    <x v="1"/>
    <n v="3"/>
    <s v="Liquidacion"/>
    <n v="0"/>
    <m/>
    <n v="2020"/>
    <n v="0"/>
    <n v="0"/>
    <n v="0"/>
    <n v="0"/>
    <n v="0"/>
    <n v="1"/>
    <n v="10"/>
    <n v="11"/>
    <n v="0"/>
    <n v="0"/>
    <n v="0"/>
    <n v="0"/>
    <n v="0"/>
    <n v="0"/>
    <n v="0"/>
    <n v="0"/>
    <n v="0"/>
    <n v="0"/>
    <n v="0"/>
    <n v="0"/>
  </r>
  <r>
    <s v="08MSU0702Z"/>
    <x v="84"/>
    <s v="08EUT0003L"/>
    <x v="139"/>
    <x v="9"/>
    <x v="1"/>
    <x v="3"/>
    <n v="4"/>
    <x v="4"/>
    <n v="7"/>
    <x v="3"/>
    <n v="4071600002"/>
    <x v="506"/>
    <n v="1"/>
    <x v="0"/>
    <n v="1"/>
    <s v="Activa"/>
    <n v="0"/>
    <m/>
    <n v="2020"/>
    <n v="8"/>
    <n v="3"/>
    <n v="11"/>
    <n v="0"/>
    <n v="0"/>
    <n v="0"/>
    <n v="0"/>
    <n v="0"/>
    <n v="0"/>
    <n v="0"/>
    <n v="12"/>
    <n v="7"/>
    <n v="19"/>
    <n v="0"/>
    <n v="2"/>
    <n v="17"/>
    <n v="10"/>
    <n v="27"/>
    <n v="0"/>
    <n v="0"/>
  </r>
  <r>
    <s v="08MSU0702Z"/>
    <x v="84"/>
    <s v="08EUT0003L"/>
    <x v="139"/>
    <x v="9"/>
    <x v="1"/>
    <x v="3"/>
    <n v="4"/>
    <x v="4"/>
    <n v="8"/>
    <x v="9"/>
    <n v="4081100009"/>
    <x v="507"/>
    <n v="1"/>
    <x v="0"/>
    <n v="1"/>
    <s v="Activa"/>
    <n v="0"/>
    <m/>
    <n v="2020"/>
    <n v="8"/>
    <n v="6"/>
    <n v="14"/>
    <n v="0"/>
    <n v="4"/>
    <n v="0"/>
    <n v="0"/>
    <n v="0"/>
    <n v="0"/>
    <n v="0"/>
    <n v="18"/>
    <n v="11"/>
    <n v="29"/>
    <n v="0"/>
    <n v="4"/>
    <n v="26"/>
    <n v="16"/>
    <n v="42"/>
    <n v="0"/>
    <n v="0"/>
  </r>
  <r>
    <s v="08MSU0702Z"/>
    <x v="84"/>
    <s v="08EUT0003L"/>
    <x v="139"/>
    <x v="9"/>
    <x v="1"/>
    <x v="3"/>
    <n v="4"/>
    <x v="4"/>
    <n v="8"/>
    <x v="9"/>
    <n v="4081300001"/>
    <x v="508"/>
    <n v="1"/>
    <x v="0"/>
    <n v="1"/>
    <s v="Activa"/>
    <n v="0"/>
    <m/>
    <n v="2020"/>
    <n v="19"/>
    <n v="5"/>
    <n v="24"/>
    <n v="0"/>
    <n v="0"/>
    <n v="0"/>
    <n v="0"/>
    <n v="0"/>
    <n v="0"/>
    <n v="0"/>
    <n v="20"/>
    <n v="4"/>
    <n v="24"/>
    <n v="0"/>
    <n v="2"/>
    <n v="30"/>
    <n v="12"/>
    <n v="42"/>
    <n v="0"/>
    <n v="0"/>
  </r>
  <r>
    <s v="08MSU0702Z"/>
    <x v="84"/>
    <s v="08EUT0003L"/>
    <x v="139"/>
    <x v="9"/>
    <x v="1"/>
    <x v="3"/>
    <n v="4"/>
    <x v="4"/>
    <n v="10"/>
    <x v="8"/>
    <n v="4101600015"/>
    <x v="509"/>
    <n v="1"/>
    <x v="0"/>
    <n v="1"/>
    <s v="Activa"/>
    <n v="0"/>
    <m/>
    <n v="2020"/>
    <n v="4"/>
    <n v="4"/>
    <n v="8"/>
    <n v="0"/>
    <n v="0"/>
    <n v="0"/>
    <n v="0"/>
    <n v="0"/>
    <n v="0"/>
    <n v="0"/>
    <n v="7"/>
    <n v="15"/>
    <n v="22"/>
    <n v="0"/>
    <n v="2"/>
    <n v="11"/>
    <n v="23"/>
    <n v="34"/>
    <n v="0"/>
    <n v="0"/>
  </r>
  <r>
    <s v="08MSU0702Z"/>
    <x v="84"/>
    <s v="08EUT0003L"/>
    <x v="139"/>
    <x v="9"/>
    <x v="1"/>
    <x v="3"/>
    <n v="5"/>
    <x v="0"/>
    <n v="4"/>
    <x v="2"/>
    <n v="5042200034"/>
    <x v="510"/>
    <n v="1"/>
    <x v="0"/>
    <n v="1"/>
    <s v="Activa"/>
    <n v="0"/>
    <m/>
    <n v="2020"/>
    <n v="4"/>
    <n v="4"/>
    <n v="8"/>
    <n v="0"/>
    <n v="0"/>
    <n v="0"/>
    <n v="0"/>
    <n v="0"/>
    <n v="0"/>
    <n v="0"/>
    <n v="2"/>
    <n v="3"/>
    <n v="5"/>
    <n v="0"/>
    <n v="0"/>
    <n v="5"/>
    <n v="8"/>
    <n v="13"/>
    <n v="0"/>
    <n v="0"/>
  </r>
  <r>
    <s v="08MSU0702Z"/>
    <x v="84"/>
    <s v="08EUT0003L"/>
    <x v="139"/>
    <x v="9"/>
    <x v="1"/>
    <x v="3"/>
    <n v="5"/>
    <x v="0"/>
    <n v="7"/>
    <x v="3"/>
    <n v="5071600012"/>
    <x v="501"/>
    <n v="1"/>
    <x v="0"/>
    <n v="1"/>
    <s v="Activa"/>
    <n v="0"/>
    <m/>
    <n v="2020"/>
    <n v="5"/>
    <n v="9"/>
    <n v="14"/>
    <n v="0"/>
    <n v="0"/>
    <n v="0"/>
    <n v="0"/>
    <n v="0"/>
    <n v="0"/>
    <n v="0"/>
    <n v="5"/>
    <n v="4"/>
    <n v="9"/>
    <n v="0"/>
    <n v="0"/>
    <n v="7"/>
    <n v="9"/>
    <n v="16"/>
    <n v="0"/>
    <n v="0"/>
  </r>
  <r>
    <s v="08MSU0702Z"/>
    <x v="84"/>
    <s v="08EUT0003L"/>
    <x v="139"/>
    <x v="9"/>
    <x v="1"/>
    <x v="3"/>
    <n v="5"/>
    <x v="0"/>
    <n v="8"/>
    <x v="9"/>
    <n v="5081100073"/>
    <x v="511"/>
    <n v="1"/>
    <x v="0"/>
    <n v="1"/>
    <s v="Activa"/>
    <n v="0"/>
    <m/>
    <n v="2020"/>
    <n v="2"/>
    <n v="4"/>
    <n v="6"/>
    <n v="0"/>
    <n v="0"/>
    <n v="0"/>
    <n v="0"/>
    <n v="0"/>
    <n v="0"/>
    <n v="0"/>
    <n v="10"/>
    <n v="8"/>
    <n v="18"/>
    <n v="0"/>
    <n v="0"/>
    <n v="17"/>
    <n v="10"/>
    <n v="27"/>
    <n v="0"/>
    <n v="0"/>
  </r>
  <r>
    <s v="08MSU0702Z"/>
    <x v="84"/>
    <s v="08EUT0003L"/>
    <x v="139"/>
    <x v="9"/>
    <x v="1"/>
    <x v="3"/>
    <n v="5"/>
    <x v="0"/>
    <n v="8"/>
    <x v="9"/>
    <n v="5081300014"/>
    <x v="512"/>
    <n v="1"/>
    <x v="0"/>
    <n v="1"/>
    <s v="Activa"/>
    <n v="0"/>
    <m/>
    <n v="2020"/>
    <n v="23"/>
    <n v="7"/>
    <n v="30"/>
    <n v="0"/>
    <n v="0"/>
    <n v="0"/>
    <n v="0"/>
    <n v="0"/>
    <n v="0"/>
    <n v="0"/>
    <n v="18"/>
    <n v="5"/>
    <n v="23"/>
    <n v="0"/>
    <n v="0"/>
    <n v="29"/>
    <n v="14"/>
    <n v="43"/>
    <n v="0"/>
    <n v="0"/>
  </r>
  <r>
    <s v="08MSU0702Z"/>
    <x v="84"/>
    <s v="08EUT0003L"/>
    <x v="139"/>
    <x v="9"/>
    <x v="1"/>
    <x v="3"/>
    <n v="5"/>
    <x v="0"/>
    <n v="9"/>
    <x v="6"/>
    <n v="5092100006"/>
    <x v="187"/>
    <n v="1"/>
    <x v="0"/>
    <n v="1"/>
    <s v="Activa"/>
    <n v="0"/>
    <m/>
    <n v="2020"/>
    <n v="0"/>
    <n v="0"/>
    <n v="0"/>
    <n v="0"/>
    <n v="0"/>
    <n v="0"/>
    <n v="0"/>
    <n v="0"/>
    <n v="0"/>
    <n v="0"/>
    <n v="26"/>
    <n v="34"/>
    <n v="60"/>
    <n v="0"/>
    <n v="0"/>
    <n v="64"/>
    <n v="107"/>
    <n v="171"/>
    <n v="0"/>
    <n v="0"/>
  </r>
  <r>
    <s v="08MSU0703Y"/>
    <x v="85"/>
    <s v="08OSU0003C"/>
    <x v="140"/>
    <x v="1"/>
    <x v="1"/>
    <x v="3"/>
    <n v="7"/>
    <x v="2"/>
    <n v="3"/>
    <x v="1"/>
    <n v="7033100034"/>
    <x v="513"/>
    <n v="1"/>
    <x v="0"/>
    <n v="3"/>
    <s v="Liquidacion"/>
    <n v="0"/>
    <m/>
    <n v="2020"/>
    <n v="0"/>
    <n v="0"/>
    <n v="0"/>
    <n v="0"/>
    <n v="0"/>
    <n v="0"/>
    <n v="1"/>
    <n v="1"/>
    <n v="0"/>
    <n v="0"/>
    <n v="0"/>
    <n v="0"/>
    <n v="0"/>
    <n v="0"/>
    <n v="0"/>
    <n v="0"/>
    <n v="0"/>
    <n v="0"/>
    <n v="0"/>
    <n v="0"/>
  </r>
  <r>
    <s v="08MSU0703Y"/>
    <x v="85"/>
    <s v="08OSU0003C"/>
    <x v="140"/>
    <x v="1"/>
    <x v="1"/>
    <x v="3"/>
    <n v="7"/>
    <x v="2"/>
    <n v="3"/>
    <x v="1"/>
    <n v="7033100156"/>
    <x v="514"/>
    <n v="1"/>
    <x v="0"/>
    <n v="3"/>
    <s v="Liquidacion"/>
    <n v="0"/>
    <m/>
    <n v="2020"/>
    <n v="0"/>
    <n v="0"/>
    <n v="0"/>
    <n v="0"/>
    <n v="0"/>
    <n v="0"/>
    <n v="6"/>
    <n v="6"/>
    <n v="0"/>
    <n v="0"/>
    <n v="0"/>
    <n v="0"/>
    <n v="0"/>
    <n v="0"/>
    <n v="0"/>
    <n v="0"/>
    <n v="0"/>
    <n v="0"/>
    <n v="0"/>
    <n v="0"/>
  </r>
  <r>
    <s v="08MSU0703Y"/>
    <x v="85"/>
    <s v="08OSU0003C"/>
    <x v="140"/>
    <x v="1"/>
    <x v="1"/>
    <x v="3"/>
    <n v="8"/>
    <x v="3"/>
    <n v="3"/>
    <x v="1"/>
    <n v="8033100015"/>
    <x v="515"/>
    <n v="1"/>
    <x v="0"/>
    <n v="3"/>
    <s v="Liquidacion"/>
    <n v="0"/>
    <m/>
    <n v="2020"/>
    <n v="0"/>
    <n v="0"/>
    <n v="0"/>
    <n v="0"/>
    <n v="0"/>
    <n v="2"/>
    <n v="1"/>
    <n v="3"/>
    <n v="0"/>
    <n v="0"/>
    <n v="0"/>
    <n v="0"/>
    <n v="0"/>
    <n v="0"/>
    <n v="0"/>
    <n v="0"/>
    <n v="0"/>
    <n v="0"/>
    <n v="0"/>
    <n v="0"/>
  </r>
  <r>
    <s v="08MSU0703Y"/>
    <x v="85"/>
    <s v="08OSU0004B"/>
    <x v="141"/>
    <x v="0"/>
    <x v="1"/>
    <x v="3"/>
    <n v="7"/>
    <x v="2"/>
    <n v="3"/>
    <x v="1"/>
    <n v="7033100034"/>
    <x v="513"/>
    <n v="1"/>
    <x v="0"/>
    <n v="3"/>
    <s v="Liquidacion"/>
    <n v="0"/>
    <m/>
    <n v="2020"/>
    <n v="0"/>
    <n v="0"/>
    <n v="0"/>
    <n v="0"/>
    <n v="0"/>
    <n v="1"/>
    <n v="3"/>
    <n v="4"/>
    <n v="0"/>
    <n v="0"/>
    <n v="0"/>
    <n v="0"/>
    <n v="0"/>
    <n v="0"/>
    <n v="0"/>
    <n v="0"/>
    <n v="0"/>
    <n v="0"/>
    <n v="0"/>
    <n v="0"/>
  </r>
  <r>
    <s v="08MSU0703Y"/>
    <x v="85"/>
    <s v="08OSU0004B"/>
    <x v="141"/>
    <x v="0"/>
    <x v="1"/>
    <x v="3"/>
    <n v="7"/>
    <x v="2"/>
    <n v="3"/>
    <x v="1"/>
    <n v="7033100078"/>
    <x v="516"/>
    <n v="1"/>
    <x v="0"/>
    <n v="3"/>
    <s v="Liquidacion"/>
    <n v="0"/>
    <m/>
    <n v="2020"/>
    <n v="0"/>
    <n v="0"/>
    <n v="0"/>
    <n v="0"/>
    <n v="0"/>
    <n v="3"/>
    <n v="0"/>
    <n v="3"/>
    <n v="0"/>
    <n v="0"/>
    <n v="0"/>
    <n v="0"/>
    <n v="0"/>
    <n v="0"/>
    <n v="0"/>
    <n v="0"/>
    <n v="0"/>
    <n v="0"/>
    <n v="0"/>
    <n v="0"/>
  </r>
  <r>
    <s v="08MSU0703Y"/>
    <x v="85"/>
    <s v="08OSU0004B"/>
    <x v="141"/>
    <x v="0"/>
    <x v="1"/>
    <x v="3"/>
    <n v="7"/>
    <x v="2"/>
    <n v="3"/>
    <x v="1"/>
    <n v="7033100156"/>
    <x v="514"/>
    <n v="1"/>
    <x v="0"/>
    <n v="3"/>
    <s v="Liquidacion"/>
    <n v="0"/>
    <m/>
    <n v="2020"/>
    <n v="0"/>
    <n v="0"/>
    <n v="0"/>
    <n v="0"/>
    <n v="0"/>
    <n v="1"/>
    <n v="0"/>
    <n v="1"/>
    <n v="0"/>
    <n v="0"/>
    <n v="0"/>
    <n v="0"/>
    <n v="0"/>
    <n v="0"/>
    <n v="0"/>
    <n v="0"/>
    <n v="0"/>
    <n v="0"/>
    <n v="0"/>
    <n v="0"/>
  </r>
  <r>
    <s v="08MSU0703Y"/>
    <x v="85"/>
    <s v="08OSU0004B"/>
    <x v="141"/>
    <x v="0"/>
    <x v="1"/>
    <x v="3"/>
    <n v="8"/>
    <x v="3"/>
    <n v="3"/>
    <x v="1"/>
    <n v="8033100015"/>
    <x v="515"/>
    <n v="1"/>
    <x v="0"/>
    <n v="3"/>
    <s v="Liquidacion"/>
    <n v="0"/>
    <m/>
    <n v="2020"/>
    <n v="0"/>
    <n v="0"/>
    <n v="0"/>
    <n v="0"/>
    <n v="0"/>
    <n v="1"/>
    <n v="0"/>
    <n v="1"/>
    <n v="0"/>
    <n v="0"/>
    <n v="0"/>
    <n v="0"/>
    <n v="0"/>
    <n v="0"/>
    <n v="0"/>
    <n v="0"/>
    <n v="0"/>
    <n v="0"/>
    <n v="0"/>
    <n v="0"/>
  </r>
  <r>
    <s v="08MSU0704X"/>
    <x v="86"/>
    <s v="08PSU5014P"/>
    <x v="142"/>
    <x v="1"/>
    <x v="0"/>
    <x v="0"/>
    <n v="7"/>
    <x v="2"/>
    <n v="1"/>
    <x v="4"/>
    <n v="7011500003"/>
    <x v="307"/>
    <n v="1"/>
    <x v="0"/>
    <n v="1"/>
    <s v="Activa"/>
    <n v="0"/>
    <m/>
    <n v="2020"/>
    <n v="0"/>
    <n v="0"/>
    <n v="0"/>
    <n v="0"/>
    <n v="0"/>
    <n v="0"/>
    <n v="0"/>
    <n v="0"/>
    <n v="0"/>
    <n v="0"/>
    <n v="0"/>
    <n v="0"/>
    <n v="0"/>
    <n v="0"/>
    <n v="0"/>
    <n v="2"/>
    <n v="1"/>
    <n v="3"/>
    <n v="0"/>
    <n v="0"/>
  </r>
  <r>
    <s v="08MSU0704X"/>
    <x v="86"/>
    <s v="08PSU5014P"/>
    <x v="142"/>
    <x v="1"/>
    <x v="0"/>
    <x v="0"/>
    <n v="8"/>
    <x v="3"/>
    <n v="1"/>
    <x v="4"/>
    <n v="8011500014"/>
    <x v="517"/>
    <n v="1"/>
    <x v="0"/>
    <n v="1"/>
    <s v="Activa"/>
    <n v="0"/>
    <m/>
    <n v="2020"/>
    <n v="0"/>
    <n v="0"/>
    <n v="0"/>
    <n v="0"/>
    <n v="0"/>
    <n v="0"/>
    <n v="0"/>
    <n v="0"/>
    <n v="0"/>
    <n v="0"/>
    <n v="0"/>
    <n v="0"/>
    <n v="0"/>
    <n v="0"/>
    <n v="0"/>
    <n v="0"/>
    <n v="1"/>
    <n v="1"/>
    <n v="0"/>
    <n v="0"/>
  </r>
  <r>
    <s v="08MSU0704X"/>
    <x v="86"/>
    <s v="08PSU5017M"/>
    <x v="143"/>
    <x v="12"/>
    <x v="0"/>
    <x v="0"/>
    <n v="7"/>
    <x v="2"/>
    <n v="1"/>
    <x v="4"/>
    <n v="7011500003"/>
    <x v="307"/>
    <n v="1"/>
    <x v="0"/>
    <n v="1"/>
    <s v="Activa"/>
    <n v="17"/>
    <s v="Falta de alumnos"/>
    <n v="2020"/>
    <n v="0"/>
    <n v="0"/>
    <n v="0"/>
    <n v="0"/>
    <n v="0"/>
    <n v="0"/>
    <n v="0"/>
    <n v="0"/>
    <n v="0"/>
    <n v="0"/>
    <n v="0"/>
    <n v="0"/>
    <n v="0"/>
    <n v="0"/>
    <n v="0"/>
    <n v="0"/>
    <n v="0"/>
    <n v="0"/>
    <n v="0"/>
    <n v="0"/>
  </r>
  <r>
    <s v="08MSU0704X"/>
    <x v="86"/>
    <s v="08PSU5018L"/>
    <x v="144"/>
    <x v="9"/>
    <x v="0"/>
    <x v="0"/>
    <n v="7"/>
    <x v="2"/>
    <n v="1"/>
    <x v="4"/>
    <n v="7011500003"/>
    <x v="307"/>
    <n v="1"/>
    <x v="0"/>
    <n v="1"/>
    <s v="Activa"/>
    <n v="17"/>
    <s v="Falta de alumnos"/>
    <n v="2020"/>
    <n v="0"/>
    <n v="0"/>
    <n v="0"/>
    <n v="0"/>
    <n v="0"/>
    <n v="0"/>
    <n v="0"/>
    <n v="0"/>
    <n v="0"/>
    <n v="0"/>
    <n v="0"/>
    <n v="0"/>
    <n v="0"/>
    <n v="0"/>
    <n v="0"/>
    <n v="0"/>
    <n v="0"/>
    <n v="0"/>
    <n v="0"/>
    <n v="0"/>
  </r>
  <r>
    <s v="08MSU0704X"/>
    <x v="86"/>
    <s v="08PSU5019K"/>
    <x v="145"/>
    <x v="5"/>
    <x v="0"/>
    <x v="0"/>
    <n v="8"/>
    <x v="3"/>
    <n v="1"/>
    <x v="4"/>
    <n v="8011500014"/>
    <x v="517"/>
    <n v="1"/>
    <x v="0"/>
    <n v="1"/>
    <s v="Activa"/>
    <n v="0"/>
    <m/>
    <n v="2020"/>
    <n v="0"/>
    <n v="0"/>
    <n v="0"/>
    <n v="0"/>
    <n v="0"/>
    <n v="0"/>
    <n v="0"/>
    <n v="0"/>
    <n v="0"/>
    <n v="0"/>
    <n v="0"/>
    <n v="0"/>
    <n v="0"/>
    <n v="0"/>
    <n v="0"/>
    <n v="3"/>
    <n v="3"/>
    <n v="6"/>
    <n v="0"/>
    <n v="0"/>
  </r>
  <r>
    <s v="08MSU0705W"/>
    <x v="87"/>
    <s v="08PSU5020Z"/>
    <x v="146"/>
    <x v="1"/>
    <x v="0"/>
    <x v="0"/>
    <n v="5"/>
    <x v="0"/>
    <n v="3"/>
    <x v="1"/>
    <n v="5031100007"/>
    <x v="31"/>
    <n v="1"/>
    <x v="0"/>
    <n v="1"/>
    <s v="Activa"/>
    <n v="0"/>
    <m/>
    <n v="2020"/>
    <n v="6"/>
    <n v="16"/>
    <n v="22"/>
    <n v="0"/>
    <n v="0"/>
    <n v="2"/>
    <n v="11"/>
    <n v="13"/>
    <n v="0"/>
    <n v="0"/>
    <n v="6"/>
    <n v="16"/>
    <n v="22"/>
    <n v="0"/>
    <n v="0"/>
    <n v="36"/>
    <n v="126"/>
    <n v="162"/>
    <n v="1"/>
    <n v="0"/>
  </r>
  <r>
    <s v="08MSU0707U"/>
    <x v="88"/>
    <s v="08PSU5025V"/>
    <x v="147"/>
    <x v="5"/>
    <x v="0"/>
    <x v="0"/>
    <n v="5"/>
    <x v="0"/>
    <n v="3"/>
    <x v="1"/>
    <n v="5033200013"/>
    <x v="518"/>
    <n v="1"/>
    <x v="0"/>
    <n v="1"/>
    <s v="Activa"/>
    <n v="0"/>
    <m/>
    <n v="2020"/>
    <n v="7"/>
    <n v="4"/>
    <n v="11"/>
    <n v="0"/>
    <n v="0"/>
    <n v="3"/>
    <n v="4"/>
    <n v="7"/>
    <n v="0"/>
    <n v="0"/>
    <n v="3"/>
    <n v="4"/>
    <n v="7"/>
    <n v="0"/>
    <n v="0"/>
    <n v="7"/>
    <n v="11"/>
    <n v="18"/>
    <n v="0"/>
    <n v="0"/>
  </r>
  <r>
    <s v="08MSU0707U"/>
    <x v="88"/>
    <s v="08PSU5025V"/>
    <x v="147"/>
    <x v="5"/>
    <x v="0"/>
    <x v="0"/>
    <n v="5"/>
    <x v="0"/>
    <n v="7"/>
    <x v="3"/>
    <n v="5073100005"/>
    <x v="315"/>
    <n v="1"/>
    <x v="0"/>
    <n v="1"/>
    <s v="Activa"/>
    <n v="0"/>
    <m/>
    <n v="2020"/>
    <n v="0"/>
    <n v="0"/>
    <n v="0"/>
    <n v="0"/>
    <n v="0"/>
    <n v="0"/>
    <n v="0"/>
    <n v="0"/>
    <n v="0"/>
    <n v="0"/>
    <n v="2"/>
    <n v="2"/>
    <n v="4"/>
    <n v="0"/>
    <n v="0"/>
    <n v="5"/>
    <n v="2"/>
    <n v="7"/>
    <n v="0"/>
    <n v="0"/>
  </r>
  <r>
    <s v="08MSU0707U"/>
    <x v="88"/>
    <s v="08PSU5025V"/>
    <x v="147"/>
    <x v="5"/>
    <x v="0"/>
    <x v="0"/>
    <n v="5"/>
    <x v="0"/>
    <n v="9"/>
    <x v="6"/>
    <n v="5094200008"/>
    <x v="519"/>
    <n v="1"/>
    <x v="0"/>
    <n v="1"/>
    <s v="Activa"/>
    <n v="0"/>
    <m/>
    <n v="2020"/>
    <n v="0"/>
    <n v="0"/>
    <n v="0"/>
    <n v="0"/>
    <n v="0"/>
    <n v="1"/>
    <n v="9"/>
    <n v="10"/>
    <n v="0"/>
    <n v="0"/>
    <n v="1"/>
    <n v="3"/>
    <n v="4"/>
    <n v="0"/>
    <n v="0"/>
    <n v="1"/>
    <n v="12"/>
    <n v="13"/>
    <n v="0"/>
    <n v="0"/>
  </r>
  <r>
    <s v="08MSU0708T"/>
    <x v="89"/>
    <s v="08ESU0003W"/>
    <x v="148"/>
    <x v="0"/>
    <x v="1"/>
    <x v="3"/>
    <n v="7"/>
    <x v="2"/>
    <n v="3"/>
    <x v="1"/>
    <n v="7031000045"/>
    <x v="520"/>
    <n v="1"/>
    <x v="0"/>
    <n v="3"/>
    <s v="Liquidacion"/>
    <n v="0"/>
    <m/>
    <n v="2020"/>
    <n v="1"/>
    <n v="2"/>
    <n v="3"/>
    <n v="0"/>
    <n v="0"/>
    <n v="0"/>
    <n v="0"/>
    <n v="0"/>
    <n v="0"/>
    <n v="0"/>
    <n v="0"/>
    <n v="0"/>
    <n v="0"/>
    <n v="0"/>
    <n v="0"/>
    <n v="0"/>
    <n v="0"/>
    <n v="0"/>
    <n v="0"/>
    <n v="0"/>
  </r>
  <r>
    <s v="08MSU0708T"/>
    <x v="89"/>
    <s v="08ESU0003W"/>
    <x v="148"/>
    <x v="0"/>
    <x v="1"/>
    <x v="3"/>
    <n v="7"/>
    <x v="2"/>
    <n v="3"/>
    <x v="1"/>
    <n v="7031300097"/>
    <x v="521"/>
    <n v="1"/>
    <x v="0"/>
    <n v="3"/>
    <s v="Liquidacion"/>
    <n v="0"/>
    <m/>
    <n v="2020"/>
    <n v="5"/>
    <n v="3"/>
    <n v="8"/>
    <n v="0"/>
    <n v="0"/>
    <n v="0"/>
    <n v="0"/>
    <n v="0"/>
    <n v="0"/>
    <n v="0"/>
    <n v="0"/>
    <n v="0"/>
    <n v="0"/>
    <n v="0"/>
    <n v="0"/>
    <n v="0"/>
    <n v="0"/>
    <n v="0"/>
    <n v="0"/>
    <n v="0"/>
  </r>
  <r>
    <s v="08MSU0708T"/>
    <x v="89"/>
    <s v="08ESU0003W"/>
    <x v="148"/>
    <x v="0"/>
    <x v="1"/>
    <x v="3"/>
    <n v="8"/>
    <x v="3"/>
    <n v="1"/>
    <x v="4"/>
    <n v="8011200037"/>
    <x v="522"/>
    <n v="1"/>
    <x v="0"/>
    <n v="3"/>
    <s v="Liquidacion"/>
    <n v="0"/>
    <m/>
    <n v="2020"/>
    <n v="5"/>
    <n v="3"/>
    <n v="8"/>
    <n v="0"/>
    <n v="0"/>
    <n v="0"/>
    <n v="0"/>
    <n v="0"/>
    <n v="0"/>
    <n v="0"/>
    <n v="0"/>
    <n v="0"/>
    <n v="0"/>
    <n v="0"/>
    <n v="0"/>
    <n v="0"/>
    <n v="0"/>
    <n v="0"/>
    <n v="0"/>
    <n v="0"/>
  </r>
  <r>
    <s v="08MSU0710H"/>
    <x v="90"/>
    <s v="08PSU5027T"/>
    <x v="149"/>
    <x v="1"/>
    <x v="0"/>
    <x v="0"/>
    <n v="5"/>
    <x v="0"/>
    <n v="3"/>
    <x v="1"/>
    <n v="5032100023"/>
    <x v="523"/>
    <n v="1"/>
    <x v="0"/>
    <n v="1"/>
    <s v="Activa"/>
    <n v="0"/>
    <m/>
    <n v="2020"/>
    <n v="2"/>
    <n v="42"/>
    <n v="44"/>
    <n v="0"/>
    <n v="0"/>
    <n v="1"/>
    <n v="13"/>
    <n v="14"/>
    <n v="0"/>
    <n v="0"/>
    <n v="1"/>
    <n v="26"/>
    <n v="27"/>
    <n v="0"/>
    <n v="0"/>
    <n v="1"/>
    <n v="89"/>
    <n v="90"/>
    <n v="0"/>
    <n v="0"/>
  </r>
  <r>
    <s v="08MSU0711G"/>
    <x v="91"/>
    <s v="08PSU5028S"/>
    <x v="150"/>
    <x v="1"/>
    <x v="0"/>
    <x v="0"/>
    <n v="7"/>
    <x v="2"/>
    <n v="3"/>
    <x v="1"/>
    <n v="7031100080"/>
    <x v="524"/>
    <n v="1"/>
    <x v="0"/>
    <n v="1"/>
    <s v="Activa"/>
    <n v="0"/>
    <m/>
    <n v="2020"/>
    <n v="5"/>
    <n v="5"/>
    <n v="10"/>
    <n v="0"/>
    <n v="0"/>
    <n v="5"/>
    <n v="5"/>
    <n v="10"/>
    <n v="0"/>
    <n v="0"/>
    <n v="4"/>
    <n v="11"/>
    <n v="15"/>
    <n v="0"/>
    <n v="0"/>
    <n v="4"/>
    <n v="11"/>
    <n v="15"/>
    <n v="0"/>
    <n v="0"/>
  </r>
  <r>
    <s v="08MSU0711G"/>
    <x v="91"/>
    <s v="08PSU5028S"/>
    <x v="150"/>
    <x v="1"/>
    <x v="0"/>
    <x v="0"/>
    <n v="8"/>
    <x v="3"/>
    <n v="1"/>
    <x v="4"/>
    <n v="8011000003"/>
    <x v="525"/>
    <n v="1"/>
    <x v="0"/>
    <n v="1"/>
    <s v="Activa"/>
    <n v="0"/>
    <m/>
    <n v="2020"/>
    <n v="6"/>
    <n v="15"/>
    <n v="21"/>
    <n v="0"/>
    <n v="0"/>
    <n v="6"/>
    <n v="15"/>
    <n v="21"/>
    <n v="0"/>
    <n v="0"/>
    <n v="1"/>
    <n v="16"/>
    <n v="17"/>
    <n v="0"/>
    <n v="0"/>
    <n v="1"/>
    <n v="16"/>
    <n v="17"/>
    <n v="0"/>
    <n v="0"/>
  </r>
  <r>
    <s v="08MSU0711G"/>
    <x v="91"/>
    <s v="08PSU5045I"/>
    <x v="151"/>
    <x v="7"/>
    <x v="0"/>
    <x v="0"/>
    <n v="7"/>
    <x v="2"/>
    <n v="1"/>
    <x v="4"/>
    <n v="7011000018"/>
    <x v="526"/>
    <n v="1"/>
    <x v="0"/>
    <n v="1"/>
    <s v="Activa"/>
    <n v="17"/>
    <s v="Falta de alumnos"/>
    <n v="2020"/>
    <n v="0"/>
    <n v="0"/>
    <n v="0"/>
    <n v="0"/>
    <n v="0"/>
    <n v="0"/>
    <n v="0"/>
    <n v="0"/>
    <n v="0"/>
    <n v="0"/>
    <n v="0"/>
    <n v="0"/>
    <n v="0"/>
    <n v="0"/>
    <n v="0"/>
    <n v="0"/>
    <n v="0"/>
    <n v="0"/>
    <n v="0"/>
    <n v="0"/>
  </r>
  <r>
    <s v="08MSU0711G"/>
    <x v="91"/>
    <s v="08PSU5045I"/>
    <x v="151"/>
    <x v="7"/>
    <x v="0"/>
    <x v="0"/>
    <n v="7"/>
    <x v="2"/>
    <n v="3"/>
    <x v="1"/>
    <n v="7031100080"/>
    <x v="524"/>
    <n v="1"/>
    <x v="0"/>
    <n v="1"/>
    <s v="Activa"/>
    <n v="17"/>
    <s v="Falta de alumnos"/>
    <n v="2020"/>
    <n v="0"/>
    <n v="0"/>
    <n v="0"/>
    <n v="0"/>
    <n v="0"/>
    <n v="0"/>
    <n v="0"/>
    <n v="0"/>
    <n v="0"/>
    <n v="0"/>
    <n v="0"/>
    <n v="0"/>
    <n v="0"/>
    <n v="0"/>
    <n v="0"/>
    <n v="0"/>
    <n v="0"/>
    <n v="0"/>
    <n v="0"/>
    <n v="0"/>
  </r>
  <r>
    <s v="08MSU0712F"/>
    <x v="92"/>
    <s v="08EUT0004K"/>
    <x v="152"/>
    <x v="5"/>
    <x v="1"/>
    <x v="3"/>
    <n v="4"/>
    <x v="4"/>
    <n v="4"/>
    <x v="2"/>
    <n v="4042100018"/>
    <x v="527"/>
    <n v="1"/>
    <x v="0"/>
    <n v="1"/>
    <s v="Activa"/>
    <n v="0"/>
    <m/>
    <n v="2020"/>
    <n v="10"/>
    <n v="15"/>
    <n v="25"/>
    <n v="0"/>
    <n v="0"/>
    <n v="10"/>
    <n v="15"/>
    <n v="25"/>
    <n v="0"/>
    <n v="0"/>
    <n v="13"/>
    <n v="28"/>
    <n v="41"/>
    <n v="1"/>
    <n v="2"/>
    <n v="20"/>
    <n v="57"/>
    <n v="77"/>
    <n v="1"/>
    <n v="2"/>
  </r>
  <r>
    <s v="08MSU0712F"/>
    <x v="92"/>
    <s v="08EUT0004K"/>
    <x v="152"/>
    <x v="5"/>
    <x v="1"/>
    <x v="3"/>
    <n v="4"/>
    <x v="4"/>
    <n v="6"/>
    <x v="5"/>
    <n v="4062300002"/>
    <x v="216"/>
    <n v="1"/>
    <x v="0"/>
    <n v="1"/>
    <s v="Activa"/>
    <n v="0"/>
    <m/>
    <n v="2020"/>
    <n v="14"/>
    <n v="5"/>
    <n v="19"/>
    <n v="0"/>
    <n v="0"/>
    <n v="14"/>
    <n v="5"/>
    <n v="19"/>
    <n v="0"/>
    <n v="0"/>
    <n v="18"/>
    <n v="6"/>
    <n v="24"/>
    <n v="1"/>
    <n v="1"/>
    <n v="34"/>
    <n v="10"/>
    <n v="44"/>
    <n v="3"/>
    <n v="1"/>
  </r>
  <r>
    <s v="08MSU0712F"/>
    <x v="92"/>
    <s v="08EUT0004K"/>
    <x v="152"/>
    <x v="5"/>
    <x v="1"/>
    <x v="3"/>
    <n v="4"/>
    <x v="4"/>
    <n v="7"/>
    <x v="3"/>
    <n v="4071100014"/>
    <x v="528"/>
    <n v="1"/>
    <x v="0"/>
    <n v="1"/>
    <s v="Activa"/>
    <n v="0"/>
    <m/>
    <n v="2020"/>
    <n v="27"/>
    <n v="2"/>
    <n v="29"/>
    <n v="0"/>
    <n v="0"/>
    <n v="27"/>
    <n v="2"/>
    <n v="29"/>
    <n v="0"/>
    <n v="0"/>
    <n v="62"/>
    <n v="9"/>
    <n v="71"/>
    <n v="0"/>
    <n v="0"/>
    <n v="131"/>
    <n v="17"/>
    <n v="148"/>
    <n v="2"/>
    <n v="1"/>
  </r>
  <r>
    <s v="08MSU0712F"/>
    <x v="92"/>
    <s v="08EUT0004K"/>
    <x v="152"/>
    <x v="5"/>
    <x v="1"/>
    <x v="3"/>
    <n v="4"/>
    <x v="4"/>
    <n v="7"/>
    <x v="3"/>
    <n v="4072000001"/>
    <x v="55"/>
    <n v="1"/>
    <x v="0"/>
    <n v="1"/>
    <s v="Activa"/>
    <n v="0"/>
    <m/>
    <n v="2020"/>
    <n v="4"/>
    <n v="14"/>
    <n v="18"/>
    <n v="0"/>
    <n v="0"/>
    <n v="4"/>
    <n v="14"/>
    <n v="18"/>
    <n v="0"/>
    <n v="0"/>
    <n v="6"/>
    <n v="10"/>
    <n v="16"/>
    <n v="0"/>
    <n v="0"/>
    <n v="11"/>
    <n v="24"/>
    <n v="35"/>
    <n v="0"/>
    <n v="0"/>
  </r>
  <r>
    <s v="08MSU0712F"/>
    <x v="92"/>
    <s v="08EUT0004K"/>
    <x v="152"/>
    <x v="5"/>
    <x v="1"/>
    <x v="3"/>
    <n v="4"/>
    <x v="4"/>
    <n v="7"/>
    <x v="3"/>
    <n v="4072400006"/>
    <x v="529"/>
    <n v="1"/>
    <x v="0"/>
    <n v="1"/>
    <s v="Activa"/>
    <n v="0"/>
    <m/>
    <n v="2020"/>
    <n v="36"/>
    <n v="18"/>
    <n v="54"/>
    <n v="0"/>
    <n v="0"/>
    <n v="36"/>
    <n v="18"/>
    <n v="54"/>
    <n v="0"/>
    <n v="0"/>
    <n v="62"/>
    <n v="48"/>
    <n v="110"/>
    <n v="0"/>
    <n v="0"/>
    <n v="105"/>
    <n v="90"/>
    <n v="195"/>
    <n v="5"/>
    <n v="0"/>
  </r>
  <r>
    <s v="08MSU0712F"/>
    <x v="92"/>
    <s v="08EUT0004K"/>
    <x v="152"/>
    <x v="5"/>
    <x v="1"/>
    <x v="3"/>
    <n v="5"/>
    <x v="0"/>
    <n v="4"/>
    <x v="2"/>
    <n v="5042000028"/>
    <x v="530"/>
    <n v="1"/>
    <x v="0"/>
    <n v="1"/>
    <s v="Activa"/>
    <n v="0"/>
    <m/>
    <n v="2020"/>
    <n v="0"/>
    <n v="0"/>
    <n v="0"/>
    <n v="0"/>
    <n v="0"/>
    <n v="0"/>
    <n v="0"/>
    <n v="0"/>
    <n v="0"/>
    <n v="0"/>
    <n v="0"/>
    <n v="0"/>
    <n v="0"/>
    <n v="0"/>
    <n v="0"/>
    <n v="15"/>
    <n v="31"/>
    <n v="46"/>
    <n v="0"/>
    <n v="0"/>
  </r>
  <r>
    <s v="08MSU0712F"/>
    <x v="92"/>
    <s v="08EUT0004K"/>
    <x v="152"/>
    <x v="5"/>
    <x v="1"/>
    <x v="3"/>
    <n v="5"/>
    <x v="0"/>
    <n v="4"/>
    <x v="2"/>
    <n v="5042100179"/>
    <x v="531"/>
    <n v="1"/>
    <x v="0"/>
    <n v="1"/>
    <s v="Activa"/>
    <n v="0"/>
    <m/>
    <n v="2020"/>
    <n v="5"/>
    <n v="14"/>
    <n v="19"/>
    <n v="0"/>
    <n v="0"/>
    <n v="5"/>
    <n v="14"/>
    <n v="19"/>
    <n v="0"/>
    <n v="0"/>
    <n v="0"/>
    <n v="0"/>
    <n v="0"/>
    <n v="0"/>
    <n v="0"/>
    <n v="1"/>
    <n v="11"/>
    <n v="12"/>
    <n v="0"/>
    <n v="0"/>
  </r>
  <r>
    <s v="08MSU0712F"/>
    <x v="92"/>
    <s v="08EUT0004K"/>
    <x v="152"/>
    <x v="5"/>
    <x v="1"/>
    <x v="3"/>
    <n v="5"/>
    <x v="0"/>
    <n v="6"/>
    <x v="5"/>
    <n v="5062100023"/>
    <x v="532"/>
    <n v="1"/>
    <x v="0"/>
    <n v="1"/>
    <s v="Activa"/>
    <n v="0"/>
    <m/>
    <n v="2020"/>
    <n v="16"/>
    <n v="5"/>
    <n v="21"/>
    <n v="0"/>
    <n v="0"/>
    <n v="16"/>
    <n v="5"/>
    <n v="21"/>
    <n v="0"/>
    <n v="0"/>
    <n v="0"/>
    <n v="0"/>
    <n v="0"/>
    <n v="0"/>
    <n v="0"/>
    <n v="20"/>
    <n v="7"/>
    <n v="27"/>
    <n v="0"/>
    <n v="0"/>
  </r>
  <r>
    <s v="08MSU0712F"/>
    <x v="92"/>
    <s v="08EUT0004K"/>
    <x v="152"/>
    <x v="5"/>
    <x v="1"/>
    <x v="3"/>
    <n v="5"/>
    <x v="0"/>
    <n v="7"/>
    <x v="3"/>
    <n v="5071100007"/>
    <x v="64"/>
    <n v="1"/>
    <x v="0"/>
    <n v="1"/>
    <s v="Activa"/>
    <n v="0"/>
    <m/>
    <n v="2020"/>
    <n v="49"/>
    <n v="4"/>
    <n v="53"/>
    <n v="0"/>
    <n v="0"/>
    <n v="49"/>
    <n v="4"/>
    <n v="53"/>
    <n v="0"/>
    <n v="0"/>
    <n v="0"/>
    <n v="0"/>
    <n v="0"/>
    <n v="0"/>
    <n v="0"/>
    <n v="59"/>
    <n v="5"/>
    <n v="64"/>
    <n v="0"/>
    <n v="0"/>
  </r>
  <r>
    <s v="08MSU0712F"/>
    <x v="92"/>
    <s v="08EUT0004K"/>
    <x v="152"/>
    <x v="5"/>
    <x v="1"/>
    <x v="3"/>
    <n v="5"/>
    <x v="0"/>
    <n v="7"/>
    <x v="3"/>
    <n v="5071700039"/>
    <x v="533"/>
    <n v="1"/>
    <x v="0"/>
    <n v="1"/>
    <s v="Activa"/>
    <n v="0"/>
    <m/>
    <n v="2020"/>
    <n v="5"/>
    <n v="6"/>
    <n v="11"/>
    <n v="0"/>
    <n v="0"/>
    <n v="5"/>
    <n v="6"/>
    <n v="11"/>
    <n v="0"/>
    <n v="0"/>
    <n v="0"/>
    <n v="0"/>
    <n v="0"/>
    <n v="0"/>
    <n v="0"/>
    <n v="27"/>
    <n v="28"/>
    <n v="55"/>
    <n v="0"/>
    <n v="0"/>
  </r>
  <r>
    <s v="08MSU0712F"/>
    <x v="92"/>
    <s v="08EUT0004K"/>
    <x v="152"/>
    <x v="5"/>
    <x v="1"/>
    <x v="3"/>
    <n v="5"/>
    <x v="0"/>
    <n v="7"/>
    <x v="3"/>
    <n v="5072400030"/>
    <x v="463"/>
    <n v="1"/>
    <x v="0"/>
    <n v="1"/>
    <s v="Activa"/>
    <n v="0"/>
    <m/>
    <n v="2020"/>
    <n v="39"/>
    <n v="20"/>
    <n v="59"/>
    <n v="0"/>
    <n v="0"/>
    <n v="39"/>
    <n v="20"/>
    <n v="59"/>
    <n v="0"/>
    <n v="0"/>
    <n v="0"/>
    <n v="0"/>
    <n v="0"/>
    <n v="0"/>
    <n v="0"/>
    <n v="71"/>
    <n v="39"/>
    <n v="110"/>
    <n v="0"/>
    <n v="1"/>
  </r>
  <r>
    <s v="08MSU0712F"/>
    <x v="92"/>
    <s v="08EUT0004K"/>
    <x v="152"/>
    <x v="5"/>
    <x v="1"/>
    <x v="3"/>
    <n v="5"/>
    <x v="0"/>
    <n v="6"/>
    <x v="5"/>
    <n v="5061000018"/>
    <x v="228"/>
    <n v="1"/>
    <x v="0"/>
    <n v="1"/>
    <s v="Activa"/>
    <n v="0"/>
    <m/>
    <n v="2020"/>
    <n v="0"/>
    <n v="0"/>
    <n v="0"/>
    <n v="0"/>
    <n v="0"/>
    <n v="0"/>
    <n v="0"/>
    <n v="0"/>
    <n v="0"/>
    <n v="0"/>
    <n v="0"/>
    <n v="0"/>
    <n v="0"/>
    <n v="0"/>
    <n v="0"/>
    <n v="19"/>
    <n v="7"/>
    <n v="26"/>
    <n v="2"/>
    <n v="0"/>
  </r>
  <r>
    <s v="08MSU0712F"/>
    <x v="92"/>
    <s v="08EUT0006I"/>
    <x v="153"/>
    <x v="16"/>
    <x v="1"/>
    <x v="3"/>
    <n v="4"/>
    <x v="4"/>
    <n v="4"/>
    <x v="2"/>
    <n v="4042100018"/>
    <x v="527"/>
    <n v="1"/>
    <x v="0"/>
    <n v="1"/>
    <s v="Activa"/>
    <n v="0"/>
    <m/>
    <n v="2020"/>
    <n v="0"/>
    <n v="0"/>
    <n v="0"/>
    <n v="0"/>
    <n v="0"/>
    <n v="0"/>
    <n v="0"/>
    <n v="0"/>
    <n v="0"/>
    <n v="0"/>
    <n v="0"/>
    <n v="0"/>
    <n v="0"/>
    <n v="0"/>
    <n v="0"/>
    <n v="7"/>
    <n v="6"/>
    <n v="13"/>
    <n v="0"/>
    <n v="0"/>
  </r>
  <r>
    <s v="08MSU0712F"/>
    <x v="92"/>
    <s v="08EUT0006I"/>
    <x v="153"/>
    <x v="16"/>
    <x v="1"/>
    <x v="3"/>
    <n v="4"/>
    <x v="4"/>
    <n v="6"/>
    <x v="5"/>
    <n v="4062300002"/>
    <x v="216"/>
    <n v="1"/>
    <x v="0"/>
    <n v="1"/>
    <s v="Activa"/>
    <n v="0"/>
    <m/>
    <n v="2020"/>
    <n v="7"/>
    <n v="13"/>
    <n v="20"/>
    <n v="0"/>
    <n v="1"/>
    <n v="7"/>
    <n v="13"/>
    <n v="20"/>
    <n v="0"/>
    <n v="1"/>
    <n v="10"/>
    <n v="11"/>
    <n v="21"/>
    <n v="0"/>
    <n v="1"/>
    <n v="17"/>
    <n v="16"/>
    <n v="33"/>
    <n v="0"/>
    <n v="1"/>
  </r>
  <r>
    <s v="08MSU0712F"/>
    <x v="92"/>
    <s v="08EUT0006I"/>
    <x v="153"/>
    <x v="16"/>
    <x v="1"/>
    <x v="3"/>
    <n v="5"/>
    <x v="0"/>
    <n v="4"/>
    <x v="2"/>
    <n v="5042000028"/>
    <x v="530"/>
    <n v="1"/>
    <x v="0"/>
    <n v="1"/>
    <s v="Activa"/>
    <n v="0"/>
    <m/>
    <n v="2020"/>
    <n v="0"/>
    <n v="0"/>
    <n v="0"/>
    <n v="0"/>
    <n v="0"/>
    <n v="0"/>
    <n v="0"/>
    <n v="0"/>
    <n v="0"/>
    <n v="0"/>
    <n v="0"/>
    <n v="0"/>
    <n v="0"/>
    <n v="0"/>
    <n v="0"/>
    <n v="3"/>
    <n v="7"/>
    <n v="10"/>
    <n v="0"/>
    <n v="1"/>
  </r>
  <r>
    <s v="08MSU0712F"/>
    <x v="92"/>
    <s v="08EUT0006I"/>
    <x v="153"/>
    <x v="16"/>
    <x v="1"/>
    <x v="3"/>
    <n v="5"/>
    <x v="0"/>
    <n v="6"/>
    <x v="5"/>
    <n v="5061000018"/>
    <x v="228"/>
    <n v="1"/>
    <x v="0"/>
    <n v="1"/>
    <s v="Activa"/>
    <n v="0"/>
    <m/>
    <n v="2020"/>
    <n v="0"/>
    <n v="0"/>
    <n v="0"/>
    <n v="0"/>
    <n v="0"/>
    <n v="0"/>
    <n v="0"/>
    <n v="0"/>
    <n v="0"/>
    <n v="0"/>
    <n v="0"/>
    <n v="0"/>
    <n v="0"/>
    <n v="0"/>
    <n v="0"/>
    <n v="7"/>
    <n v="12"/>
    <n v="19"/>
    <n v="0"/>
    <n v="1"/>
  </r>
  <r>
    <s v="08MSU0713E"/>
    <x v="93"/>
    <s v="08EUT0005J"/>
    <x v="154"/>
    <x v="17"/>
    <x v="1"/>
    <x v="3"/>
    <n v="4"/>
    <x v="4"/>
    <n v="4"/>
    <x v="2"/>
    <n v="4041200003"/>
    <x v="44"/>
    <n v="1"/>
    <x v="0"/>
    <n v="1"/>
    <s v="Activa"/>
    <n v="0"/>
    <m/>
    <n v="2020"/>
    <n v="8"/>
    <n v="23"/>
    <n v="31"/>
    <n v="0"/>
    <n v="0"/>
    <n v="8"/>
    <n v="23"/>
    <n v="31"/>
    <n v="0"/>
    <n v="0"/>
    <n v="6"/>
    <n v="34"/>
    <n v="40"/>
    <n v="0"/>
    <n v="1"/>
    <n v="10"/>
    <n v="51"/>
    <n v="61"/>
    <n v="0"/>
    <n v="1"/>
  </r>
  <r>
    <s v="08MSU0713E"/>
    <x v="93"/>
    <s v="08EUT0005J"/>
    <x v="154"/>
    <x v="17"/>
    <x v="1"/>
    <x v="3"/>
    <n v="4"/>
    <x v="4"/>
    <n v="7"/>
    <x v="3"/>
    <n v="4071100007"/>
    <x v="534"/>
    <n v="1"/>
    <x v="0"/>
    <n v="1"/>
    <s v="Activa"/>
    <n v="0"/>
    <m/>
    <n v="2020"/>
    <n v="21"/>
    <n v="0"/>
    <n v="21"/>
    <n v="0"/>
    <n v="0"/>
    <n v="21"/>
    <n v="0"/>
    <n v="21"/>
    <n v="0"/>
    <n v="0"/>
    <n v="40"/>
    <n v="4"/>
    <n v="44"/>
    <n v="0"/>
    <n v="0"/>
    <n v="51"/>
    <n v="5"/>
    <n v="56"/>
    <n v="0"/>
    <n v="1"/>
  </r>
  <r>
    <s v="08MSU0713E"/>
    <x v="93"/>
    <s v="08EUT0005J"/>
    <x v="154"/>
    <x v="17"/>
    <x v="1"/>
    <x v="3"/>
    <n v="4"/>
    <x v="4"/>
    <n v="8"/>
    <x v="9"/>
    <n v="4081100009"/>
    <x v="507"/>
    <n v="1"/>
    <x v="0"/>
    <n v="1"/>
    <s v="Activa"/>
    <n v="0"/>
    <m/>
    <n v="2020"/>
    <n v="13"/>
    <n v="8"/>
    <n v="21"/>
    <n v="0"/>
    <n v="0"/>
    <n v="13"/>
    <n v="8"/>
    <n v="21"/>
    <n v="0"/>
    <n v="0"/>
    <n v="16"/>
    <n v="17"/>
    <n v="33"/>
    <n v="0"/>
    <n v="0"/>
    <n v="24"/>
    <n v="25"/>
    <n v="49"/>
    <n v="0"/>
    <n v="1"/>
  </r>
  <r>
    <s v="08MSU0713E"/>
    <x v="93"/>
    <s v="08EUT0005J"/>
    <x v="154"/>
    <x v="17"/>
    <x v="1"/>
    <x v="3"/>
    <n v="5"/>
    <x v="0"/>
    <n v="4"/>
    <x v="2"/>
    <n v="5041100147"/>
    <x v="230"/>
    <n v="1"/>
    <x v="0"/>
    <n v="1"/>
    <s v="Activa"/>
    <n v="0"/>
    <m/>
    <n v="2020"/>
    <n v="3"/>
    <n v="8"/>
    <n v="11"/>
    <n v="0"/>
    <n v="0"/>
    <n v="3"/>
    <n v="8"/>
    <n v="11"/>
    <n v="0"/>
    <n v="0"/>
    <n v="0"/>
    <n v="0"/>
    <n v="0"/>
    <n v="0"/>
    <n v="0"/>
    <n v="12"/>
    <n v="26"/>
    <n v="38"/>
    <n v="0"/>
    <n v="0"/>
  </r>
  <r>
    <s v="08MSU0713E"/>
    <x v="93"/>
    <s v="08EUT0005J"/>
    <x v="154"/>
    <x v="17"/>
    <x v="1"/>
    <x v="3"/>
    <n v="5"/>
    <x v="0"/>
    <n v="7"/>
    <x v="3"/>
    <n v="5071100007"/>
    <x v="64"/>
    <n v="1"/>
    <x v="0"/>
    <n v="1"/>
    <s v="Activa"/>
    <n v="0"/>
    <m/>
    <n v="2020"/>
    <n v="11"/>
    <n v="1"/>
    <n v="12"/>
    <n v="0"/>
    <n v="2"/>
    <n v="11"/>
    <n v="1"/>
    <n v="12"/>
    <n v="0"/>
    <n v="2"/>
    <n v="0"/>
    <n v="0"/>
    <n v="0"/>
    <n v="0"/>
    <n v="0"/>
    <n v="24"/>
    <n v="0"/>
    <n v="24"/>
    <n v="0"/>
    <n v="0"/>
  </r>
  <r>
    <s v="08MSU0713E"/>
    <x v="93"/>
    <s v="08EUT0005J"/>
    <x v="154"/>
    <x v="17"/>
    <x v="1"/>
    <x v="3"/>
    <n v="5"/>
    <x v="0"/>
    <n v="8"/>
    <x v="9"/>
    <n v="5081100073"/>
    <x v="511"/>
    <n v="1"/>
    <x v="0"/>
    <n v="1"/>
    <s v="Activa"/>
    <n v="0"/>
    <m/>
    <n v="2020"/>
    <n v="8"/>
    <n v="2"/>
    <n v="10"/>
    <n v="0"/>
    <n v="2"/>
    <n v="8"/>
    <n v="2"/>
    <n v="10"/>
    <n v="0"/>
    <n v="2"/>
    <n v="0"/>
    <n v="0"/>
    <n v="0"/>
    <n v="0"/>
    <n v="0"/>
    <n v="22"/>
    <n v="10"/>
    <n v="32"/>
    <n v="1"/>
    <n v="0"/>
  </r>
  <r>
    <s v="08MSU0713E"/>
    <x v="93"/>
    <s v="08EUT0011U"/>
    <x v="155"/>
    <x v="10"/>
    <x v="1"/>
    <x v="3"/>
    <n v="4"/>
    <x v="4"/>
    <n v="4"/>
    <x v="2"/>
    <n v="4041200004"/>
    <x v="229"/>
    <n v="1"/>
    <x v="0"/>
    <n v="1"/>
    <s v="Activa"/>
    <n v="0"/>
    <m/>
    <n v="2020"/>
    <n v="2"/>
    <n v="20"/>
    <n v="22"/>
    <n v="0"/>
    <n v="1"/>
    <n v="2"/>
    <n v="20"/>
    <n v="22"/>
    <n v="0"/>
    <n v="1"/>
    <n v="6"/>
    <n v="12"/>
    <n v="18"/>
    <n v="0"/>
    <n v="0"/>
    <n v="9"/>
    <n v="23"/>
    <n v="32"/>
    <n v="1"/>
    <n v="1"/>
  </r>
  <r>
    <s v="08MSU0713E"/>
    <x v="93"/>
    <s v="08EUT0011U"/>
    <x v="155"/>
    <x v="10"/>
    <x v="1"/>
    <x v="3"/>
    <n v="4"/>
    <x v="4"/>
    <n v="7"/>
    <x v="3"/>
    <n v="4071100007"/>
    <x v="534"/>
    <n v="1"/>
    <x v="0"/>
    <n v="1"/>
    <s v="Activa"/>
    <n v="0"/>
    <m/>
    <n v="2020"/>
    <n v="18"/>
    <n v="3"/>
    <n v="21"/>
    <n v="0"/>
    <n v="2"/>
    <n v="18"/>
    <n v="3"/>
    <n v="21"/>
    <n v="0"/>
    <n v="2"/>
    <n v="25"/>
    <n v="2"/>
    <n v="27"/>
    <n v="0"/>
    <n v="0"/>
    <n v="30"/>
    <n v="8"/>
    <n v="38"/>
    <n v="2"/>
    <n v="0"/>
  </r>
  <r>
    <s v="08MSU0713E"/>
    <x v="93"/>
    <s v="08EUT0011U"/>
    <x v="155"/>
    <x v="10"/>
    <x v="1"/>
    <x v="3"/>
    <n v="5"/>
    <x v="0"/>
    <n v="4"/>
    <x v="2"/>
    <n v="5041100147"/>
    <x v="230"/>
    <n v="1"/>
    <x v="0"/>
    <n v="1"/>
    <s v="Activa"/>
    <n v="0"/>
    <m/>
    <n v="2020"/>
    <n v="0"/>
    <n v="0"/>
    <n v="0"/>
    <n v="0"/>
    <n v="0"/>
    <n v="0"/>
    <n v="0"/>
    <n v="0"/>
    <n v="0"/>
    <n v="0"/>
    <n v="8"/>
    <n v="26"/>
    <n v="34"/>
    <n v="0"/>
    <n v="1"/>
    <n v="8"/>
    <n v="26"/>
    <n v="34"/>
    <n v="0"/>
    <n v="1"/>
  </r>
  <r>
    <s v="08MSU0716B"/>
    <x v="94"/>
    <s v="08EUT0007H"/>
    <x v="156"/>
    <x v="18"/>
    <x v="1"/>
    <x v="3"/>
    <n v="4"/>
    <x v="4"/>
    <n v="4"/>
    <x v="2"/>
    <n v="4041100005"/>
    <x v="535"/>
    <n v="1"/>
    <x v="0"/>
    <n v="1"/>
    <s v="Activa"/>
    <n v="0"/>
    <m/>
    <n v="2020"/>
    <n v="10"/>
    <n v="8"/>
    <n v="18"/>
    <n v="0"/>
    <n v="0"/>
    <n v="0"/>
    <n v="0"/>
    <n v="0"/>
    <n v="0"/>
    <n v="0"/>
    <n v="37"/>
    <n v="31"/>
    <n v="68"/>
    <n v="0"/>
    <n v="0"/>
    <n v="79"/>
    <n v="87"/>
    <n v="166"/>
    <n v="0"/>
    <n v="0"/>
  </r>
  <r>
    <s v="08MSU0716B"/>
    <x v="94"/>
    <s v="08EUT0007H"/>
    <x v="156"/>
    <x v="18"/>
    <x v="1"/>
    <x v="3"/>
    <n v="4"/>
    <x v="4"/>
    <n v="6"/>
    <x v="5"/>
    <n v="4062100007"/>
    <x v="536"/>
    <n v="1"/>
    <x v="0"/>
    <n v="1"/>
    <s v="Activa"/>
    <n v="0"/>
    <m/>
    <n v="2020"/>
    <n v="13"/>
    <n v="4"/>
    <n v="17"/>
    <n v="0"/>
    <n v="0"/>
    <n v="0"/>
    <n v="0"/>
    <n v="0"/>
    <n v="0"/>
    <n v="0"/>
    <n v="16"/>
    <n v="10"/>
    <n v="26"/>
    <n v="0"/>
    <n v="0"/>
    <n v="37"/>
    <n v="25"/>
    <n v="62"/>
    <n v="0"/>
    <n v="0"/>
  </r>
  <r>
    <s v="08MSU0716B"/>
    <x v="94"/>
    <s v="08EUT0007H"/>
    <x v="156"/>
    <x v="18"/>
    <x v="1"/>
    <x v="3"/>
    <n v="4"/>
    <x v="4"/>
    <n v="8"/>
    <x v="9"/>
    <n v="4081100009"/>
    <x v="507"/>
    <n v="1"/>
    <x v="0"/>
    <n v="1"/>
    <s v="Activa"/>
    <n v="0"/>
    <m/>
    <n v="2020"/>
    <n v="22"/>
    <n v="14"/>
    <n v="36"/>
    <n v="0"/>
    <n v="0"/>
    <n v="0"/>
    <n v="0"/>
    <n v="0"/>
    <n v="0"/>
    <n v="0"/>
    <n v="45"/>
    <n v="17"/>
    <n v="62"/>
    <n v="0"/>
    <n v="0"/>
    <n v="79"/>
    <n v="42"/>
    <n v="121"/>
    <n v="0"/>
    <n v="0"/>
  </r>
  <r>
    <s v="08MSU0716B"/>
    <x v="94"/>
    <s v="08EUT0007H"/>
    <x v="156"/>
    <x v="18"/>
    <x v="1"/>
    <x v="3"/>
    <n v="5"/>
    <x v="0"/>
    <n v="4"/>
    <x v="2"/>
    <n v="5042100177"/>
    <x v="223"/>
    <n v="1"/>
    <x v="0"/>
    <n v="1"/>
    <s v="Activa"/>
    <n v="0"/>
    <m/>
    <n v="2020"/>
    <n v="22"/>
    <n v="41"/>
    <n v="63"/>
    <n v="0"/>
    <n v="0"/>
    <n v="0"/>
    <n v="0"/>
    <n v="0"/>
    <n v="0"/>
    <n v="0"/>
    <n v="0"/>
    <n v="0"/>
    <n v="0"/>
    <n v="0"/>
    <n v="0"/>
    <n v="42"/>
    <n v="91"/>
    <n v="133"/>
    <n v="0"/>
    <n v="0"/>
  </r>
  <r>
    <s v="08MSU0716B"/>
    <x v="94"/>
    <s v="08EUT0007H"/>
    <x v="156"/>
    <x v="18"/>
    <x v="1"/>
    <x v="3"/>
    <n v="5"/>
    <x v="0"/>
    <n v="6"/>
    <x v="5"/>
    <n v="5062200092"/>
    <x v="224"/>
    <n v="1"/>
    <x v="0"/>
    <n v="1"/>
    <s v="Activa"/>
    <n v="0"/>
    <m/>
    <n v="2020"/>
    <n v="10"/>
    <n v="8"/>
    <n v="18"/>
    <n v="0"/>
    <n v="0"/>
    <n v="0"/>
    <n v="0"/>
    <n v="0"/>
    <n v="0"/>
    <n v="0"/>
    <n v="0"/>
    <n v="0"/>
    <n v="0"/>
    <n v="0"/>
    <n v="0"/>
    <n v="33"/>
    <n v="13"/>
    <n v="46"/>
    <n v="0"/>
    <n v="0"/>
  </r>
  <r>
    <s v="08MSU0716B"/>
    <x v="94"/>
    <s v="08EUT0007H"/>
    <x v="156"/>
    <x v="18"/>
    <x v="1"/>
    <x v="3"/>
    <n v="5"/>
    <x v="0"/>
    <n v="8"/>
    <x v="9"/>
    <n v="5081100073"/>
    <x v="511"/>
    <n v="1"/>
    <x v="0"/>
    <n v="1"/>
    <s v="Activa"/>
    <n v="0"/>
    <m/>
    <n v="2020"/>
    <n v="32"/>
    <n v="13"/>
    <n v="45"/>
    <n v="0"/>
    <n v="0"/>
    <n v="0"/>
    <n v="0"/>
    <n v="0"/>
    <n v="0"/>
    <n v="0"/>
    <n v="0"/>
    <n v="0"/>
    <n v="0"/>
    <n v="0"/>
    <n v="0"/>
    <n v="46"/>
    <n v="30"/>
    <n v="76"/>
    <n v="0"/>
    <n v="0"/>
  </r>
  <r>
    <s v="08MSU0717A"/>
    <x v="95"/>
    <s v="08EUT0008G"/>
    <x v="157"/>
    <x v="1"/>
    <x v="1"/>
    <x v="3"/>
    <n v="4"/>
    <x v="4"/>
    <n v="4"/>
    <x v="2"/>
    <n v="4042000002"/>
    <x v="537"/>
    <n v="1"/>
    <x v="0"/>
    <n v="1"/>
    <s v="Activa"/>
    <n v="0"/>
    <m/>
    <n v="2020"/>
    <n v="32"/>
    <n v="43"/>
    <n v="75"/>
    <n v="0"/>
    <n v="0"/>
    <n v="31"/>
    <n v="41"/>
    <n v="72"/>
    <n v="0"/>
    <n v="0"/>
    <n v="14"/>
    <n v="23"/>
    <n v="37"/>
    <n v="0"/>
    <n v="0"/>
    <n v="68"/>
    <n v="68"/>
    <n v="136"/>
    <n v="0"/>
    <n v="0"/>
  </r>
  <r>
    <s v="08MSU0717A"/>
    <x v="95"/>
    <s v="08EUT0008G"/>
    <x v="157"/>
    <x v="1"/>
    <x v="1"/>
    <x v="3"/>
    <n v="4"/>
    <x v="4"/>
    <n v="5"/>
    <x v="7"/>
    <n v="4052200002"/>
    <x v="46"/>
    <n v="1"/>
    <x v="0"/>
    <n v="1"/>
    <s v="Activa"/>
    <n v="0"/>
    <m/>
    <n v="2020"/>
    <n v="10"/>
    <n v="7"/>
    <n v="17"/>
    <n v="0"/>
    <n v="0"/>
    <n v="10"/>
    <n v="7"/>
    <n v="17"/>
    <n v="0"/>
    <n v="0"/>
    <n v="9"/>
    <n v="9"/>
    <n v="18"/>
    <n v="0"/>
    <n v="0"/>
    <n v="15"/>
    <n v="14"/>
    <n v="29"/>
    <n v="0"/>
    <n v="0"/>
  </r>
  <r>
    <s v="08MSU0717A"/>
    <x v="95"/>
    <s v="08EUT0008G"/>
    <x v="157"/>
    <x v="1"/>
    <x v="1"/>
    <x v="3"/>
    <n v="4"/>
    <x v="4"/>
    <n v="7"/>
    <x v="3"/>
    <n v="4071300010"/>
    <x v="538"/>
    <n v="1"/>
    <x v="0"/>
    <n v="1"/>
    <s v="Activa"/>
    <n v="0"/>
    <m/>
    <n v="2020"/>
    <n v="28"/>
    <n v="1"/>
    <n v="29"/>
    <n v="0"/>
    <n v="0"/>
    <n v="27"/>
    <n v="1"/>
    <n v="28"/>
    <n v="0"/>
    <n v="0"/>
    <n v="32"/>
    <n v="4"/>
    <n v="36"/>
    <n v="0"/>
    <n v="0"/>
    <n v="77"/>
    <n v="20"/>
    <n v="97"/>
    <n v="0"/>
    <n v="0"/>
  </r>
  <r>
    <s v="08MSU0717A"/>
    <x v="95"/>
    <s v="08EUT0008G"/>
    <x v="157"/>
    <x v="1"/>
    <x v="1"/>
    <x v="3"/>
    <n v="4"/>
    <x v="4"/>
    <n v="7"/>
    <x v="3"/>
    <n v="4071300010"/>
    <x v="538"/>
    <n v="2"/>
    <x v="1"/>
    <n v="1"/>
    <s v="Activa"/>
    <n v="0"/>
    <m/>
    <n v="2020"/>
    <n v="0"/>
    <n v="0"/>
    <n v="0"/>
    <n v="0"/>
    <n v="0"/>
    <n v="0"/>
    <n v="0"/>
    <n v="0"/>
    <n v="0"/>
    <n v="0"/>
    <n v="0"/>
    <n v="0"/>
    <n v="0"/>
    <n v="0"/>
    <n v="0"/>
    <n v="15"/>
    <n v="0"/>
    <n v="15"/>
    <n v="0"/>
    <n v="0"/>
  </r>
  <r>
    <s v="08MSU0717A"/>
    <x v="95"/>
    <s v="08EUT0008G"/>
    <x v="157"/>
    <x v="1"/>
    <x v="1"/>
    <x v="3"/>
    <n v="4"/>
    <x v="4"/>
    <n v="10"/>
    <x v="8"/>
    <n v="4101500006"/>
    <x v="539"/>
    <n v="1"/>
    <x v="0"/>
    <n v="1"/>
    <s v="Activa"/>
    <n v="0"/>
    <m/>
    <n v="2020"/>
    <n v="19"/>
    <n v="26"/>
    <n v="45"/>
    <n v="0"/>
    <n v="0"/>
    <n v="14"/>
    <n v="25"/>
    <n v="39"/>
    <n v="0"/>
    <n v="0"/>
    <n v="37"/>
    <n v="45"/>
    <n v="82"/>
    <n v="0"/>
    <n v="0"/>
    <n v="91"/>
    <n v="97"/>
    <n v="188"/>
    <n v="0"/>
    <n v="0"/>
  </r>
  <r>
    <s v="08MSU0717A"/>
    <x v="95"/>
    <s v="08EUT0008G"/>
    <x v="157"/>
    <x v="1"/>
    <x v="1"/>
    <x v="3"/>
    <n v="5"/>
    <x v="0"/>
    <n v="4"/>
    <x v="2"/>
    <n v="5041100106"/>
    <x v="60"/>
    <n v="1"/>
    <x v="0"/>
    <n v="1"/>
    <s v="Activa"/>
    <n v="0"/>
    <m/>
    <n v="2020"/>
    <n v="38"/>
    <n v="44"/>
    <n v="82"/>
    <n v="0"/>
    <n v="0"/>
    <n v="14"/>
    <n v="25"/>
    <n v="39"/>
    <n v="0"/>
    <n v="0"/>
    <n v="0"/>
    <n v="0"/>
    <n v="0"/>
    <n v="0"/>
    <n v="0"/>
    <n v="3"/>
    <n v="7"/>
    <n v="10"/>
    <n v="0"/>
    <n v="0"/>
  </r>
  <r>
    <s v="08MSU0717A"/>
    <x v="95"/>
    <s v="08EUT0008G"/>
    <x v="157"/>
    <x v="1"/>
    <x v="1"/>
    <x v="3"/>
    <n v="5"/>
    <x v="0"/>
    <n v="5"/>
    <x v="7"/>
    <n v="5052200002"/>
    <x v="62"/>
    <n v="1"/>
    <x v="0"/>
    <n v="1"/>
    <s v="Activa"/>
    <n v="0"/>
    <m/>
    <n v="2020"/>
    <n v="9"/>
    <n v="4"/>
    <n v="13"/>
    <n v="0"/>
    <n v="0"/>
    <n v="7"/>
    <n v="4"/>
    <n v="11"/>
    <n v="0"/>
    <n v="0"/>
    <n v="0"/>
    <n v="0"/>
    <n v="0"/>
    <n v="0"/>
    <n v="0"/>
    <n v="15"/>
    <n v="17"/>
    <n v="32"/>
    <n v="0"/>
    <n v="0"/>
  </r>
  <r>
    <s v="08MSU0717A"/>
    <x v="95"/>
    <s v="08EUT0008G"/>
    <x v="157"/>
    <x v="1"/>
    <x v="1"/>
    <x v="3"/>
    <n v="5"/>
    <x v="0"/>
    <n v="6"/>
    <x v="5"/>
    <n v="5061000016"/>
    <x v="540"/>
    <n v="1"/>
    <x v="0"/>
    <n v="1"/>
    <s v="Activa"/>
    <n v="0"/>
    <m/>
    <n v="2020"/>
    <n v="0"/>
    <n v="0"/>
    <n v="0"/>
    <n v="0"/>
    <n v="0"/>
    <n v="0"/>
    <n v="0"/>
    <n v="0"/>
    <n v="0"/>
    <n v="0"/>
    <n v="0"/>
    <n v="0"/>
    <n v="0"/>
    <n v="0"/>
    <n v="0"/>
    <n v="52"/>
    <n v="74"/>
    <n v="126"/>
    <n v="0"/>
    <n v="0"/>
  </r>
  <r>
    <s v="08MSU0717A"/>
    <x v="95"/>
    <s v="08EUT0008G"/>
    <x v="157"/>
    <x v="1"/>
    <x v="1"/>
    <x v="3"/>
    <n v="5"/>
    <x v="0"/>
    <n v="7"/>
    <x v="3"/>
    <n v="5071300004"/>
    <x v="225"/>
    <n v="1"/>
    <x v="0"/>
    <n v="1"/>
    <s v="Activa"/>
    <n v="0"/>
    <m/>
    <n v="2020"/>
    <n v="20"/>
    <n v="2"/>
    <n v="22"/>
    <n v="0"/>
    <n v="0"/>
    <n v="17"/>
    <n v="2"/>
    <n v="19"/>
    <n v="0"/>
    <n v="0"/>
    <n v="0"/>
    <n v="0"/>
    <n v="0"/>
    <n v="0"/>
    <n v="0"/>
    <n v="47"/>
    <n v="2"/>
    <n v="49"/>
    <n v="0"/>
    <n v="0"/>
  </r>
  <r>
    <s v="08MSU0717A"/>
    <x v="95"/>
    <s v="08EUT0008G"/>
    <x v="157"/>
    <x v="1"/>
    <x v="1"/>
    <x v="3"/>
    <n v="5"/>
    <x v="0"/>
    <n v="10"/>
    <x v="8"/>
    <n v="5101500006"/>
    <x v="263"/>
    <n v="1"/>
    <x v="0"/>
    <n v="1"/>
    <s v="Activa"/>
    <n v="0"/>
    <m/>
    <n v="2020"/>
    <n v="25"/>
    <n v="46"/>
    <n v="71"/>
    <n v="0"/>
    <n v="0"/>
    <n v="19"/>
    <n v="38"/>
    <n v="57"/>
    <n v="0"/>
    <n v="0"/>
    <n v="0"/>
    <n v="0"/>
    <n v="0"/>
    <n v="0"/>
    <n v="0"/>
    <n v="38"/>
    <n v="39"/>
    <n v="77"/>
    <n v="0"/>
    <n v="0"/>
  </r>
  <r>
    <s v="08MSU0718Z"/>
    <x v="96"/>
    <s v="08EUT0009F"/>
    <x v="158"/>
    <x v="0"/>
    <x v="1"/>
    <x v="3"/>
    <n v="4"/>
    <x v="4"/>
    <n v="4"/>
    <x v="2"/>
    <n v="4041100012"/>
    <x v="541"/>
    <n v="1"/>
    <x v="0"/>
    <n v="1"/>
    <s v="Activa"/>
    <n v="0"/>
    <m/>
    <n v="2020"/>
    <n v="31"/>
    <n v="44"/>
    <n v="75"/>
    <n v="0"/>
    <n v="0"/>
    <n v="10"/>
    <n v="14"/>
    <n v="24"/>
    <n v="0"/>
    <n v="0"/>
    <n v="19"/>
    <n v="35"/>
    <n v="54"/>
    <n v="0"/>
    <n v="0"/>
    <n v="62"/>
    <n v="103"/>
    <n v="165"/>
    <n v="0"/>
    <n v="0"/>
  </r>
  <r>
    <s v="08MSU0718Z"/>
    <x v="96"/>
    <s v="08EUT0009F"/>
    <x v="158"/>
    <x v="0"/>
    <x v="1"/>
    <x v="3"/>
    <n v="4"/>
    <x v="4"/>
    <n v="4"/>
    <x v="2"/>
    <n v="4042100005"/>
    <x v="542"/>
    <n v="1"/>
    <x v="0"/>
    <n v="1"/>
    <s v="Activa"/>
    <n v="0"/>
    <m/>
    <n v="2020"/>
    <n v="4"/>
    <n v="20"/>
    <n v="24"/>
    <n v="0"/>
    <n v="0"/>
    <n v="0"/>
    <n v="0"/>
    <n v="0"/>
    <n v="0"/>
    <n v="0"/>
    <n v="8"/>
    <n v="24"/>
    <n v="32"/>
    <n v="0"/>
    <n v="0"/>
    <n v="32"/>
    <n v="71"/>
    <n v="103"/>
    <n v="0"/>
    <n v="0"/>
  </r>
  <r>
    <s v="08MSU0718Z"/>
    <x v="96"/>
    <s v="08EUT0009F"/>
    <x v="158"/>
    <x v="0"/>
    <x v="1"/>
    <x v="3"/>
    <n v="4"/>
    <x v="4"/>
    <n v="6"/>
    <x v="5"/>
    <n v="4062200006"/>
    <x v="543"/>
    <n v="1"/>
    <x v="0"/>
    <n v="1"/>
    <s v="Activa"/>
    <n v="0"/>
    <m/>
    <n v="2020"/>
    <n v="16"/>
    <n v="9"/>
    <n v="25"/>
    <n v="0"/>
    <n v="0"/>
    <n v="4"/>
    <n v="2"/>
    <n v="6"/>
    <n v="0"/>
    <n v="0"/>
    <n v="19"/>
    <n v="6"/>
    <n v="25"/>
    <n v="0"/>
    <n v="0"/>
    <n v="39"/>
    <n v="12"/>
    <n v="51"/>
    <n v="0"/>
    <n v="0"/>
  </r>
  <r>
    <s v="08MSU0718Z"/>
    <x v="96"/>
    <s v="08EUT0009F"/>
    <x v="158"/>
    <x v="0"/>
    <x v="1"/>
    <x v="3"/>
    <n v="4"/>
    <x v="4"/>
    <n v="7"/>
    <x v="3"/>
    <n v="4071300002"/>
    <x v="544"/>
    <n v="1"/>
    <x v="0"/>
    <n v="1"/>
    <s v="Activa"/>
    <n v="0"/>
    <m/>
    <n v="2020"/>
    <n v="32"/>
    <n v="5"/>
    <n v="37"/>
    <n v="0"/>
    <n v="0"/>
    <n v="19"/>
    <n v="1"/>
    <n v="20"/>
    <n v="0"/>
    <n v="0"/>
    <n v="32"/>
    <n v="6"/>
    <n v="38"/>
    <n v="0"/>
    <n v="0"/>
    <n v="81"/>
    <n v="10"/>
    <n v="91"/>
    <n v="0"/>
    <n v="0"/>
  </r>
  <r>
    <s v="08MSU0718Z"/>
    <x v="96"/>
    <s v="08EUT0009F"/>
    <x v="158"/>
    <x v="0"/>
    <x v="1"/>
    <x v="3"/>
    <n v="4"/>
    <x v="4"/>
    <n v="7"/>
    <x v="3"/>
    <n v="4071700005"/>
    <x v="545"/>
    <n v="1"/>
    <x v="0"/>
    <n v="1"/>
    <s v="Activa"/>
    <n v="0"/>
    <m/>
    <n v="2020"/>
    <n v="60"/>
    <n v="31"/>
    <n v="91"/>
    <n v="0"/>
    <n v="0"/>
    <n v="34"/>
    <n v="19"/>
    <n v="53"/>
    <n v="0"/>
    <n v="0"/>
    <n v="41"/>
    <n v="26"/>
    <n v="67"/>
    <n v="0"/>
    <n v="0"/>
    <n v="136"/>
    <n v="79"/>
    <n v="215"/>
    <n v="0"/>
    <n v="0"/>
  </r>
  <r>
    <s v="08MSU0718Z"/>
    <x v="96"/>
    <s v="08EUT0009F"/>
    <x v="158"/>
    <x v="0"/>
    <x v="1"/>
    <x v="3"/>
    <n v="5"/>
    <x v="0"/>
    <n v="4"/>
    <x v="2"/>
    <n v="5041100106"/>
    <x v="60"/>
    <n v="1"/>
    <x v="0"/>
    <n v="1"/>
    <s v="Activa"/>
    <n v="0"/>
    <m/>
    <n v="2020"/>
    <n v="33"/>
    <n v="46"/>
    <n v="79"/>
    <n v="0"/>
    <n v="0"/>
    <n v="11"/>
    <n v="21"/>
    <n v="32"/>
    <n v="0"/>
    <n v="0"/>
    <n v="0"/>
    <n v="0"/>
    <n v="0"/>
    <n v="0"/>
    <n v="0"/>
    <n v="67"/>
    <n v="80"/>
    <n v="147"/>
    <n v="0"/>
    <n v="0"/>
  </r>
  <r>
    <s v="08MSU0718Z"/>
    <x v="96"/>
    <s v="08EUT0009F"/>
    <x v="158"/>
    <x v="0"/>
    <x v="1"/>
    <x v="3"/>
    <n v="5"/>
    <x v="0"/>
    <n v="4"/>
    <x v="2"/>
    <n v="5042100179"/>
    <x v="531"/>
    <n v="1"/>
    <x v="0"/>
    <n v="1"/>
    <s v="Activa"/>
    <n v="0"/>
    <m/>
    <n v="2020"/>
    <n v="7"/>
    <n v="9"/>
    <n v="16"/>
    <n v="0"/>
    <n v="0"/>
    <n v="3"/>
    <n v="5"/>
    <n v="8"/>
    <n v="0"/>
    <n v="0"/>
    <n v="0"/>
    <n v="0"/>
    <n v="0"/>
    <n v="0"/>
    <n v="0"/>
    <n v="6"/>
    <n v="33"/>
    <n v="39"/>
    <n v="0"/>
    <n v="0"/>
  </r>
  <r>
    <s v="08MSU0718Z"/>
    <x v="96"/>
    <s v="08EUT0009F"/>
    <x v="158"/>
    <x v="0"/>
    <x v="1"/>
    <x v="3"/>
    <n v="5"/>
    <x v="0"/>
    <n v="6"/>
    <x v="5"/>
    <n v="5062200111"/>
    <x v="546"/>
    <n v="1"/>
    <x v="0"/>
    <n v="1"/>
    <s v="Activa"/>
    <n v="0"/>
    <m/>
    <n v="2020"/>
    <n v="10"/>
    <n v="8"/>
    <n v="18"/>
    <n v="0"/>
    <n v="0"/>
    <n v="2"/>
    <n v="4"/>
    <n v="6"/>
    <n v="0"/>
    <n v="0"/>
    <n v="0"/>
    <n v="0"/>
    <n v="0"/>
    <n v="0"/>
    <n v="0"/>
    <n v="14"/>
    <n v="5"/>
    <n v="19"/>
    <n v="0"/>
    <n v="0"/>
  </r>
  <r>
    <s v="08MSU0718Z"/>
    <x v="96"/>
    <s v="08EUT0009F"/>
    <x v="158"/>
    <x v="0"/>
    <x v="1"/>
    <x v="3"/>
    <n v="5"/>
    <x v="0"/>
    <n v="7"/>
    <x v="3"/>
    <n v="5071300004"/>
    <x v="225"/>
    <n v="1"/>
    <x v="0"/>
    <n v="1"/>
    <s v="Activa"/>
    <n v="0"/>
    <m/>
    <n v="2020"/>
    <n v="10"/>
    <n v="8"/>
    <n v="18"/>
    <n v="0"/>
    <n v="0"/>
    <n v="2"/>
    <n v="4"/>
    <n v="6"/>
    <n v="0"/>
    <n v="0"/>
    <n v="0"/>
    <n v="0"/>
    <n v="0"/>
    <n v="0"/>
    <n v="0"/>
    <n v="14"/>
    <n v="5"/>
    <n v="19"/>
    <n v="0"/>
    <n v="0"/>
  </r>
  <r>
    <s v="08MSU0718Z"/>
    <x v="96"/>
    <s v="08EUT0009F"/>
    <x v="158"/>
    <x v="0"/>
    <x v="1"/>
    <x v="3"/>
    <n v="5"/>
    <x v="0"/>
    <n v="7"/>
    <x v="3"/>
    <n v="5071700019"/>
    <x v="24"/>
    <n v="1"/>
    <x v="0"/>
    <n v="1"/>
    <s v="Activa"/>
    <n v="0"/>
    <m/>
    <n v="2020"/>
    <n v="44"/>
    <n v="33"/>
    <n v="77"/>
    <n v="0"/>
    <n v="0"/>
    <n v="18"/>
    <n v="10"/>
    <n v="28"/>
    <n v="0"/>
    <n v="0"/>
    <n v="0"/>
    <n v="0"/>
    <n v="0"/>
    <n v="0"/>
    <n v="0"/>
    <n v="92"/>
    <n v="51"/>
    <n v="143"/>
    <n v="0"/>
    <n v="0"/>
  </r>
  <r>
    <s v="08MSU0719Z"/>
    <x v="97"/>
    <s v="08EUT0010V"/>
    <x v="159"/>
    <x v="6"/>
    <x v="1"/>
    <x v="3"/>
    <n v="4"/>
    <x v="4"/>
    <n v="4"/>
    <x v="2"/>
    <n v="4041200004"/>
    <x v="229"/>
    <n v="1"/>
    <x v="0"/>
    <n v="1"/>
    <s v="Activa"/>
    <n v="0"/>
    <m/>
    <n v="2020"/>
    <n v="24"/>
    <n v="36"/>
    <n v="60"/>
    <n v="0"/>
    <n v="0"/>
    <n v="15"/>
    <n v="29"/>
    <n v="44"/>
    <n v="0"/>
    <n v="0"/>
    <n v="30"/>
    <n v="32"/>
    <n v="62"/>
    <n v="1"/>
    <n v="0"/>
    <n v="60"/>
    <n v="87"/>
    <n v="147"/>
    <n v="1"/>
    <n v="0"/>
  </r>
  <r>
    <s v="08MSU0719Z"/>
    <x v="97"/>
    <s v="08EUT0010V"/>
    <x v="159"/>
    <x v="6"/>
    <x v="1"/>
    <x v="3"/>
    <n v="4"/>
    <x v="4"/>
    <n v="7"/>
    <x v="3"/>
    <n v="4071300002"/>
    <x v="544"/>
    <n v="1"/>
    <x v="0"/>
    <n v="1"/>
    <s v="Activa"/>
    <n v="0"/>
    <m/>
    <n v="2020"/>
    <n v="59"/>
    <n v="8"/>
    <n v="67"/>
    <n v="0"/>
    <n v="0"/>
    <n v="55"/>
    <n v="5"/>
    <n v="60"/>
    <n v="0"/>
    <n v="0"/>
    <n v="54"/>
    <n v="6"/>
    <n v="60"/>
    <n v="0"/>
    <n v="0"/>
    <n v="118"/>
    <n v="21"/>
    <n v="139"/>
    <n v="1"/>
    <n v="0"/>
  </r>
  <r>
    <s v="08MSU0719Z"/>
    <x v="97"/>
    <s v="08EUT0010V"/>
    <x v="159"/>
    <x v="6"/>
    <x v="1"/>
    <x v="3"/>
    <n v="4"/>
    <x v="4"/>
    <n v="7"/>
    <x v="3"/>
    <n v="4072100005"/>
    <x v="547"/>
    <n v="1"/>
    <x v="0"/>
    <n v="1"/>
    <s v="Activa"/>
    <n v="0"/>
    <m/>
    <n v="2020"/>
    <n v="1"/>
    <n v="8"/>
    <n v="9"/>
    <n v="0"/>
    <n v="0"/>
    <n v="7"/>
    <n v="8"/>
    <n v="15"/>
    <n v="0"/>
    <n v="0"/>
    <n v="4"/>
    <n v="12"/>
    <n v="16"/>
    <n v="0"/>
    <n v="0"/>
    <n v="13"/>
    <n v="23"/>
    <n v="36"/>
    <n v="0"/>
    <n v="0"/>
  </r>
  <r>
    <s v="08MSU0719Z"/>
    <x v="97"/>
    <s v="08EUT0010V"/>
    <x v="159"/>
    <x v="6"/>
    <x v="1"/>
    <x v="3"/>
    <n v="4"/>
    <x v="4"/>
    <n v="8"/>
    <x v="9"/>
    <n v="4081100009"/>
    <x v="507"/>
    <n v="1"/>
    <x v="0"/>
    <n v="1"/>
    <s v="Activa"/>
    <n v="0"/>
    <m/>
    <n v="2020"/>
    <n v="45"/>
    <n v="17"/>
    <n v="62"/>
    <n v="0"/>
    <n v="0"/>
    <n v="0"/>
    <n v="1"/>
    <n v="1"/>
    <n v="0"/>
    <n v="0"/>
    <n v="42"/>
    <n v="19"/>
    <n v="61"/>
    <n v="0"/>
    <n v="0"/>
    <n v="73"/>
    <n v="31"/>
    <n v="104"/>
    <n v="0"/>
    <n v="0"/>
  </r>
  <r>
    <s v="08MSU0719Z"/>
    <x v="97"/>
    <s v="08EUT0010V"/>
    <x v="159"/>
    <x v="6"/>
    <x v="1"/>
    <x v="3"/>
    <n v="4"/>
    <x v="4"/>
    <n v="10"/>
    <x v="8"/>
    <n v="4101600015"/>
    <x v="509"/>
    <n v="1"/>
    <x v="0"/>
    <n v="1"/>
    <s v="Activa"/>
    <n v="0"/>
    <m/>
    <n v="2020"/>
    <n v="2"/>
    <n v="14"/>
    <n v="16"/>
    <n v="0"/>
    <n v="0"/>
    <n v="1"/>
    <n v="1"/>
    <n v="2"/>
    <n v="0"/>
    <n v="0"/>
    <n v="6"/>
    <n v="11"/>
    <n v="17"/>
    <n v="0"/>
    <n v="0"/>
    <n v="12"/>
    <n v="26"/>
    <n v="38"/>
    <n v="0"/>
    <n v="0"/>
  </r>
  <r>
    <s v="08MSU0719Z"/>
    <x v="97"/>
    <s v="08EUT0010V"/>
    <x v="159"/>
    <x v="6"/>
    <x v="1"/>
    <x v="3"/>
    <n v="5"/>
    <x v="0"/>
    <n v="4"/>
    <x v="2"/>
    <n v="5041100147"/>
    <x v="230"/>
    <n v="1"/>
    <x v="0"/>
    <n v="1"/>
    <s v="Activa"/>
    <n v="0"/>
    <m/>
    <n v="2020"/>
    <n v="0"/>
    <n v="0"/>
    <n v="0"/>
    <n v="0"/>
    <n v="0"/>
    <n v="0"/>
    <n v="0"/>
    <n v="0"/>
    <n v="0"/>
    <n v="0"/>
    <n v="0"/>
    <n v="0"/>
    <n v="0"/>
    <n v="0"/>
    <n v="0"/>
    <n v="32"/>
    <n v="53"/>
    <n v="85"/>
    <n v="0"/>
    <n v="0"/>
  </r>
  <r>
    <s v="08MSU0719Z"/>
    <x v="97"/>
    <s v="08EUT0010V"/>
    <x v="159"/>
    <x v="6"/>
    <x v="1"/>
    <x v="3"/>
    <n v="5"/>
    <x v="0"/>
    <n v="4"/>
    <x v="2"/>
    <n v="5042100177"/>
    <x v="223"/>
    <n v="1"/>
    <x v="0"/>
    <n v="3"/>
    <s v="Liquidacion"/>
    <n v="0"/>
    <m/>
    <n v="2020"/>
    <n v="34"/>
    <n v="45"/>
    <n v="79"/>
    <n v="0"/>
    <n v="0"/>
    <n v="11"/>
    <n v="28"/>
    <n v="39"/>
    <n v="0"/>
    <n v="0"/>
    <n v="0"/>
    <n v="0"/>
    <n v="0"/>
    <n v="0"/>
    <n v="0"/>
    <n v="0"/>
    <n v="0"/>
    <n v="0"/>
    <n v="0"/>
    <n v="0"/>
  </r>
  <r>
    <s v="08MSU0719Z"/>
    <x v="97"/>
    <s v="08EUT0010V"/>
    <x v="159"/>
    <x v="6"/>
    <x v="1"/>
    <x v="3"/>
    <n v="5"/>
    <x v="0"/>
    <n v="4"/>
    <x v="2"/>
    <n v="5042200034"/>
    <x v="510"/>
    <n v="1"/>
    <x v="0"/>
    <n v="1"/>
    <s v="Activa"/>
    <n v="0"/>
    <m/>
    <n v="2020"/>
    <n v="3"/>
    <n v="8"/>
    <n v="11"/>
    <n v="0"/>
    <n v="0"/>
    <n v="2"/>
    <n v="7"/>
    <n v="9"/>
    <n v="0"/>
    <n v="0"/>
    <n v="0"/>
    <n v="0"/>
    <n v="0"/>
    <n v="0"/>
    <n v="0"/>
    <n v="3"/>
    <n v="20"/>
    <n v="23"/>
    <n v="0"/>
    <n v="0"/>
  </r>
  <r>
    <s v="08MSU0719Z"/>
    <x v="97"/>
    <s v="08EUT0010V"/>
    <x v="159"/>
    <x v="6"/>
    <x v="1"/>
    <x v="3"/>
    <n v="5"/>
    <x v="0"/>
    <n v="7"/>
    <x v="3"/>
    <n v="5071300004"/>
    <x v="225"/>
    <n v="1"/>
    <x v="0"/>
    <n v="1"/>
    <s v="Activa"/>
    <n v="0"/>
    <m/>
    <n v="2020"/>
    <n v="68"/>
    <n v="7"/>
    <n v="75"/>
    <n v="0"/>
    <n v="0"/>
    <n v="64"/>
    <n v="5"/>
    <n v="69"/>
    <n v="0"/>
    <n v="0"/>
    <n v="0"/>
    <n v="0"/>
    <n v="0"/>
    <n v="0"/>
    <n v="0"/>
    <n v="117"/>
    <n v="14"/>
    <n v="131"/>
    <n v="1"/>
    <n v="0"/>
  </r>
  <r>
    <s v="08MSU0719Z"/>
    <x v="97"/>
    <s v="08EUT0010V"/>
    <x v="159"/>
    <x v="6"/>
    <x v="1"/>
    <x v="3"/>
    <n v="5"/>
    <x v="0"/>
    <n v="8"/>
    <x v="9"/>
    <n v="5081100073"/>
    <x v="511"/>
    <n v="1"/>
    <x v="0"/>
    <n v="1"/>
    <s v="Activa"/>
    <n v="0"/>
    <m/>
    <n v="2020"/>
    <n v="34"/>
    <n v="9"/>
    <n v="43"/>
    <n v="0"/>
    <n v="0"/>
    <n v="5"/>
    <n v="1"/>
    <n v="6"/>
    <n v="0"/>
    <n v="0"/>
    <n v="0"/>
    <n v="0"/>
    <n v="0"/>
    <n v="0"/>
    <n v="0"/>
    <n v="72"/>
    <n v="31"/>
    <n v="103"/>
    <n v="1"/>
    <n v="0"/>
  </r>
  <r>
    <s v="08MSU0719Z"/>
    <x v="97"/>
    <s v="08EUT0010V"/>
    <x v="159"/>
    <x v="6"/>
    <x v="1"/>
    <x v="3"/>
    <n v="5"/>
    <x v="0"/>
    <n v="7"/>
    <x v="3"/>
    <n v="5072100012"/>
    <x v="548"/>
    <n v="1"/>
    <x v="0"/>
    <n v="1"/>
    <s v="Activa"/>
    <n v="0"/>
    <m/>
    <n v="2020"/>
    <n v="5"/>
    <n v="16"/>
    <n v="21"/>
    <n v="0"/>
    <n v="0"/>
    <n v="0"/>
    <n v="0"/>
    <n v="0"/>
    <n v="0"/>
    <n v="0"/>
    <n v="0"/>
    <n v="0"/>
    <n v="0"/>
    <n v="0"/>
    <n v="0"/>
    <n v="2"/>
    <n v="10"/>
    <n v="12"/>
    <n v="0"/>
    <n v="0"/>
  </r>
  <r>
    <s v="08MSU0720O"/>
    <x v="98"/>
    <s v="08PSU5031F"/>
    <x v="160"/>
    <x v="0"/>
    <x v="0"/>
    <x v="0"/>
    <n v="5"/>
    <x v="0"/>
    <n v="3"/>
    <x v="1"/>
    <n v="5033100011"/>
    <x v="1"/>
    <n v="2"/>
    <x v="1"/>
    <n v="1"/>
    <s v="Activa"/>
    <n v="0"/>
    <m/>
    <n v="2020"/>
    <n v="0"/>
    <n v="0"/>
    <n v="0"/>
    <n v="0"/>
    <n v="0"/>
    <n v="0"/>
    <n v="0"/>
    <n v="0"/>
    <n v="0"/>
    <n v="0"/>
    <n v="12"/>
    <n v="12"/>
    <n v="24"/>
    <n v="0"/>
    <n v="0"/>
    <n v="12"/>
    <n v="12"/>
    <n v="24"/>
    <n v="0"/>
    <n v="0"/>
  </r>
  <r>
    <s v="08MSU0720O"/>
    <x v="98"/>
    <s v="08PSU5031F"/>
    <x v="160"/>
    <x v="0"/>
    <x v="0"/>
    <x v="0"/>
    <n v="5"/>
    <x v="0"/>
    <n v="4"/>
    <x v="2"/>
    <n v="5041400032"/>
    <x v="14"/>
    <n v="2"/>
    <x v="1"/>
    <n v="1"/>
    <s v="Activa"/>
    <n v="0"/>
    <m/>
    <n v="2020"/>
    <n v="0"/>
    <n v="0"/>
    <n v="0"/>
    <n v="0"/>
    <n v="0"/>
    <n v="0"/>
    <n v="0"/>
    <n v="0"/>
    <n v="0"/>
    <n v="0"/>
    <n v="8"/>
    <n v="5"/>
    <n v="13"/>
    <n v="0"/>
    <n v="0"/>
    <n v="8"/>
    <n v="5"/>
    <n v="13"/>
    <n v="0"/>
    <n v="0"/>
  </r>
  <r>
    <s v="08MSU0720O"/>
    <x v="98"/>
    <s v="08PSU5031F"/>
    <x v="160"/>
    <x v="0"/>
    <x v="0"/>
    <x v="0"/>
    <n v="5"/>
    <x v="0"/>
    <n v="4"/>
    <x v="2"/>
    <n v="5042100055"/>
    <x v="16"/>
    <n v="2"/>
    <x v="1"/>
    <n v="1"/>
    <s v="Activa"/>
    <n v="0"/>
    <m/>
    <n v="2020"/>
    <n v="0"/>
    <n v="0"/>
    <n v="0"/>
    <n v="0"/>
    <n v="0"/>
    <n v="0"/>
    <n v="0"/>
    <n v="0"/>
    <n v="0"/>
    <n v="0"/>
    <n v="13"/>
    <n v="18"/>
    <n v="31"/>
    <n v="0"/>
    <n v="0"/>
    <n v="13"/>
    <n v="18"/>
    <n v="31"/>
    <n v="0"/>
    <n v="0"/>
  </r>
  <r>
    <s v="08MSU0722M"/>
    <x v="99"/>
    <s v="08PSU5033D"/>
    <x v="161"/>
    <x v="1"/>
    <x v="0"/>
    <x v="0"/>
    <n v="5"/>
    <x v="0"/>
    <n v="8"/>
    <x v="9"/>
    <n v="5082100003"/>
    <x v="424"/>
    <n v="1"/>
    <x v="0"/>
    <n v="1"/>
    <s v="Activa"/>
    <n v="0"/>
    <m/>
    <n v="2020"/>
    <n v="4"/>
    <n v="3"/>
    <n v="7"/>
    <n v="0"/>
    <n v="0"/>
    <n v="5"/>
    <n v="1"/>
    <n v="6"/>
    <n v="0"/>
    <n v="0"/>
    <n v="0"/>
    <n v="0"/>
    <n v="0"/>
    <n v="0"/>
    <n v="0"/>
    <n v="24"/>
    <n v="57"/>
    <n v="81"/>
    <n v="0"/>
    <n v="0"/>
  </r>
  <r>
    <s v="08MSU0723L"/>
    <x v="100"/>
    <s v="08PSU5034C"/>
    <x v="162"/>
    <x v="1"/>
    <x v="0"/>
    <x v="0"/>
    <n v="5"/>
    <x v="0"/>
    <n v="3"/>
    <x v="1"/>
    <n v="5031100007"/>
    <x v="31"/>
    <n v="2"/>
    <x v="1"/>
    <n v="1"/>
    <s v="Activa"/>
    <n v="0"/>
    <m/>
    <n v="2020"/>
    <n v="13"/>
    <n v="59"/>
    <n v="72"/>
    <n v="0"/>
    <n v="0"/>
    <n v="0"/>
    <n v="0"/>
    <n v="0"/>
    <n v="0"/>
    <n v="0"/>
    <n v="3"/>
    <n v="23"/>
    <n v="26"/>
    <n v="0"/>
    <n v="0"/>
    <n v="7"/>
    <n v="39"/>
    <n v="46"/>
    <n v="0"/>
    <n v="0"/>
  </r>
  <r>
    <s v="08MSU0725J"/>
    <x v="101"/>
    <s v="08PSU5038Z"/>
    <x v="163"/>
    <x v="1"/>
    <x v="0"/>
    <x v="0"/>
    <n v="5"/>
    <x v="0"/>
    <n v="3"/>
    <x v="1"/>
    <n v="5033100011"/>
    <x v="1"/>
    <n v="3"/>
    <x v="2"/>
    <n v="3"/>
    <s v="Liquidacion"/>
    <n v="0"/>
    <m/>
    <n v="2020"/>
    <n v="2"/>
    <n v="1"/>
    <n v="3"/>
    <n v="0"/>
    <n v="0"/>
    <n v="0"/>
    <n v="0"/>
    <n v="0"/>
    <n v="0"/>
    <n v="0"/>
    <n v="0"/>
    <n v="0"/>
    <n v="0"/>
    <n v="0"/>
    <n v="0"/>
    <n v="1"/>
    <n v="2"/>
    <n v="3"/>
    <n v="0"/>
    <n v="0"/>
  </r>
  <r>
    <s v="08MSU0725J"/>
    <x v="101"/>
    <s v="08PSU5038Z"/>
    <x v="163"/>
    <x v="1"/>
    <x v="0"/>
    <x v="0"/>
    <n v="5"/>
    <x v="0"/>
    <n v="7"/>
    <x v="3"/>
    <n v="5071700004"/>
    <x v="7"/>
    <n v="3"/>
    <x v="2"/>
    <n v="1"/>
    <s v="Activa"/>
    <n v="0"/>
    <m/>
    <n v="2020"/>
    <n v="6"/>
    <n v="4"/>
    <n v="10"/>
    <n v="0"/>
    <n v="0"/>
    <n v="0"/>
    <n v="0"/>
    <n v="0"/>
    <n v="0"/>
    <n v="0"/>
    <n v="25"/>
    <n v="13"/>
    <n v="38"/>
    <n v="0"/>
    <n v="0"/>
    <n v="84"/>
    <n v="37"/>
    <n v="121"/>
    <n v="0"/>
    <n v="0"/>
  </r>
  <r>
    <s v="08MSU0725J"/>
    <x v="101"/>
    <s v="08PSU5038Z"/>
    <x v="163"/>
    <x v="1"/>
    <x v="0"/>
    <x v="0"/>
    <n v="5"/>
    <x v="0"/>
    <n v="9"/>
    <x v="6"/>
    <n v="5094100001"/>
    <x v="248"/>
    <n v="1"/>
    <x v="0"/>
    <n v="1"/>
    <s v="Activa"/>
    <n v="0"/>
    <m/>
    <n v="2020"/>
    <n v="7"/>
    <n v="13"/>
    <n v="20"/>
    <n v="0"/>
    <n v="0"/>
    <n v="0"/>
    <n v="0"/>
    <n v="0"/>
    <n v="0"/>
    <n v="0"/>
    <n v="14"/>
    <n v="17"/>
    <n v="31"/>
    <n v="0"/>
    <n v="0"/>
    <n v="73"/>
    <n v="138"/>
    <n v="211"/>
    <n v="0"/>
    <n v="0"/>
  </r>
  <r>
    <s v="08MSU0726I"/>
    <x v="102"/>
    <s v="08PSU5039Y"/>
    <x v="164"/>
    <x v="1"/>
    <x v="0"/>
    <x v="0"/>
    <n v="6"/>
    <x v="1"/>
    <n v="3"/>
    <x v="1"/>
    <n v="6033200013"/>
    <x v="549"/>
    <n v="2"/>
    <x v="1"/>
    <n v="1"/>
    <s v="Activa"/>
    <n v="0"/>
    <m/>
    <n v="2020"/>
    <n v="1"/>
    <n v="16"/>
    <n v="17"/>
    <n v="0"/>
    <n v="0"/>
    <n v="3"/>
    <n v="15"/>
    <n v="18"/>
    <n v="0"/>
    <n v="0"/>
    <n v="21"/>
    <n v="45"/>
    <n v="66"/>
    <n v="0"/>
    <n v="0"/>
    <n v="23"/>
    <n v="51"/>
    <n v="74"/>
    <n v="0"/>
    <n v="0"/>
  </r>
  <r>
    <s v="08MSU0727H"/>
    <x v="103"/>
    <s v="08PSU5042L"/>
    <x v="165"/>
    <x v="1"/>
    <x v="0"/>
    <x v="0"/>
    <n v="5"/>
    <x v="0"/>
    <n v="1"/>
    <x v="4"/>
    <n v="5011100004"/>
    <x v="472"/>
    <n v="1"/>
    <x v="0"/>
    <n v="1"/>
    <s v="Activa"/>
    <n v="7"/>
    <s v="Causa administrativa"/>
    <n v="2020"/>
    <n v="0"/>
    <n v="0"/>
    <n v="0"/>
    <n v="0"/>
    <n v="0"/>
    <n v="0"/>
    <n v="0"/>
    <n v="0"/>
    <n v="0"/>
    <n v="0"/>
    <n v="0"/>
    <n v="0"/>
    <n v="0"/>
    <n v="0"/>
    <n v="0"/>
    <n v="0"/>
    <n v="0"/>
    <n v="0"/>
    <n v="0"/>
    <n v="0"/>
  </r>
  <r>
    <s v="08MSU0728G"/>
    <x v="104"/>
    <s v="08PSU5046H"/>
    <x v="166"/>
    <x v="7"/>
    <x v="0"/>
    <x v="0"/>
    <n v="5"/>
    <x v="0"/>
    <n v="3"/>
    <x v="1"/>
    <n v="5031200031"/>
    <x v="378"/>
    <n v="1"/>
    <x v="0"/>
    <n v="1"/>
    <s v="Activa"/>
    <n v="17"/>
    <s v="Falta de alumnos"/>
    <n v="2020"/>
    <n v="0"/>
    <n v="0"/>
    <n v="0"/>
    <n v="0"/>
    <n v="0"/>
    <n v="0"/>
    <n v="0"/>
    <n v="0"/>
    <n v="0"/>
    <n v="0"/>
    <n v="0"/>
    <n v="0"/>
    <n v="0"/>
    <n v="0"/>
    <n v="0"/>
    <n v="0"/>
    <n v="0"/>
    <n v="0"/>
    <n v="0"/>
    <n v="0"/>
  </r>
  <r>
    <s v="08MSU0729F"/>
    <x v="105"/>
    <s v="08PSU5047G"/>
    <x v="167"/>
    <x v="1"/>
    <x v="0"/>
    <x v="0"/>
    <n v="5"/>
    <x v="0"/>
    <n v="3"/>
    <x v="1"/>
    <n v="5031100007"/>
    <x v="31"/>
    <n v="1"/>
    <x v="0"/>
    <n v="1"/>
    <s v="Activa"/>
    <n v="0"/>
    <m/>
    <n v="2020"/>
    <n v="2"/>
    <n v="18"/>
    <n v="20"/>
    <n v="0"/>
    <n v="0"/>
    <n v="2"/>
    <n v="17"/>
    <n v="19"/>
    <n v="0"/>
    <n v="0"/>
    <n v="4"/>
    <n v="22"/>
    <n v="26"/>
    <n v="0"/>
    <n v="0"/>
    <n v="30"/>
    <n v="137"/>
    <n v="167"/>
    <n v="0"/>
    <n v="0"/>
  </r>
  <r>
    <s v="08MSU0729F"/>
    <x v="105"/>
    <s v="08PSU5047G"/>
    <x v="167"/>
    <x v="1"/>
    <x v="0"/>
    <x v="0"/>
    <n v="5"/>
    <x v="0"/>
    <n v="3"/>
    <x v="1"/>
    <n v="5033100011"/>
    <x v="1"/>
    <n v="1"/>
    <x v="0"/>
    <n v="1"/>
    <s v="Activa"/>
    <n v="0"/>
    <m/>
    <n v="2020"/>
    <n v="7"/>
    <n v="10"/>
    <n v="17"/>
    <n v="0"/>
    <n v="0"/>
    <n v="4"/>
    <n v="9"/>
    <n v="13"/>
    <n v="0"/>
    <n v="0"/>
    <n v="14"/>
    <n v="10"/>
    <n v="24"/>
    <n v="0"/>
    <n v="0"/>
    <n v="67"/>
    <n v="69"/>
    <n v="136"/>
    <n v="0"/>
    <n v="0"/>
  </r>
  <r>
    <s v="08MSU0729F"/>
    <x v="105"/>
    <s v="08PSU5047G"/>
    <x v="167"/>
    <x v="1"/>
    <x v="0"/>
    <x v="0"/>
    <n v="5"/>
    <x v="0"/>
    <n v="3"/>
    <x v="1"/>
    <n v="5033100011"/>
    <x v="1"/>
    <n v="2"/>
    <x v="1"/>
    <n v="1"/>
    <s v="Activa"/>
    <n v="0"/>
    <m/>
    <n v="2020"/>
    <n v="8"/>
    <n v="4"/>
    <n v="12"/>
    <n v="0"/>
    <n v="0"/>
    <n v="4"/>
    <n v="0"/>
    <n v="4"/>
    <n v="0"/>
    <n v="0"/>
    <n v="10"/>
    <n v="17"/>
    <n v="27"/>
    <n v="0"/>
    <n v="0"/>
    <n v="48"/>
    <n v="38"/>
    <n v="86"/>
    <n v="0"/>
    <n v="0"/>
  </r>
  <r>
    <s v="08MSU0729F"/>
    <x v="105"/>
    <s v="08PSU5047G"/>
    <x v="167"/>
    <x v="1"/>
    <x v="0"/>
    <x v="0"/>
    <n v="5"/>
    <x v="0"/>
    <n v="4"/>
    <x v="2"/>
    <n v="5041100013"/>
    <x v="550"/>
    <n v="1"/>
    <x v="0"/>
    <n v="1"/>
    <s v="Activa"/>
    <n v="0"/>
    <m/>
    <n v="2020"/>
    <n v="15"/>
    <n v="11"/>
    <n v="26"/>
    <n v="0"/>
    <n v="0"/>
    <n v="4"/>
    <n v="8"/>
    <n v="12"/>
    <n v="0"/>
    <n v="0"/>
    <n v="14"/>
    <n v="20"/>
    <n v="34"/>
    <n v="0"/>
    <n v="0"/>
    <n v="90"/>
    <n v="123"/>
    <n v="213"/>
    <n v="0"/>
    <n v="0"/>
  </r>
  <r>
    <s v="08MSU0729F"/>
    <x v="105"/>
    <s v="08PSU5047G"/>
    <x v="167"/>
    <x v="1"/>
    <x v="0"/>
    <x v="0"/>
    <n v="5"/>
    <x v="0"/>
    <n v="4"/>
    <x v="2"/>
    <n v="5041100112"/>
    <x v="551"/>
    <n v="1"/>
    <x v="0"/>
    <n v="1"/>
    <s v="Activa"/>
    <n v="0"/>
    <m/>
    <n v="2020"/>
    <n v="2"/>
    <n v="6"/>
    <n v="8"/>
    <n v="0"/>
    <n v="0"/>
    <n v="2"/>
    <n v="2"/>
    <n v="4"/>
    <n v="0"/>
    <n v="0"/>
    <n v="1"/>
    <n v="16"/>
    <n v="17"/>
    <n v="0"/>
    <n v="0"/>
    <n v="19"/>
    <n v="77"/>
    <n v="96"/>
    <n v="0"/>
    <n v="0"/>
  </r>
  <r>
    <s v="08MSU0729F"/>
    <x v="105"/>
    <s v="08PSU5047G"/>
    <x v="167"/>
    <x v="1"/>
    <x v="0"/>
    <x v="0"/>
    <n v="5"/>
    <x v="0"/>
    <n v="4"/>
    <x v="2"/>
    <n v="5041200028"/>
    <x v="238"/>
    <n v="1"/>
    <x v="0"/>
    <n v="1"/>
    <s v="Activa"/>
    <n v="0"/>
    <m/>
    <n v="2020"/>
    <n v="2"/>
    <n v="4"/>
    <n v="6"/>
    <n v="0"/>
    <n v="0"/>
    <n v="1"/>
    <n v="4"/>
    <n v="5"/>
    <n v="0"/>
    <n v="0"/>
    <n v="2"/>
    <n v="2"/>
    <n v="4"/>
    <n v="0"/>
    <n v="0"/>
    <n v="25"/>
    <n v="43"/>
    <n v="68"/>
    <n v="0"/>
    <n v="0"/>
  </r>
  <r>
    <s v="08MSU0729F"/>
    <x v="105"/>
    <s v="08PSU5047G"/>
    <x v="167"/>
    <x v="1"/>
    <x v="0"/>
    <x v="0"/>
    <n v="5"/>
    <x v="0"/>
    <n v="4"/>
    <x v="2"/>
    <n v="5041200084"/>
    <x v="552"/>
    <n v="2"/>
    <x v="1"/>
    <n v="1"/>
    <s v="Activa"/>
    <n v="0"/>
    <m/>
    <n v="2020"/>
    <n v="0"/>
    <n v="0"/>
    <n v="0"/>
    <n v="0"/>
    <n v="0"/>
    <n v="0"/>
    <n v="0"/>
    <n v="0"/>
    <n v="0"/>
    <n v="0"/>
    <n v="0"/>
    <n v="0"/>
    <n v="0"/>
    <n v="0"/>
    <n v="0"/>
    <n v="3"/>
    <n v="1"/>
    <n v="4"/>
    <n v="0"/>
    <n v="0"/>
  </r>
  <r>
    <s v="08MSU0729F"/>
    <x v="105"/>
    <s v="08PSU5047G"/>
    <x v="167"/>
    <x v="1"/>
    <x v="0"/>
    <x v="0"/>
    <n v="5"/>
    <x v="0"/>
    <n v="4"/>
    <x v="2"/>
    <n v="5042000002"/>
    <x v="28"/>
    <n v="2"/>
    <x v="1"/>
    <n v="1"/>
    <s v="Activa"/>
    <n v="0"/>
    <m/>
    <n v="2020"/>
    <n v="1"/>
    <n v="3"/>
    <n v="4"/>
    <n v="0"/>
    <n v="0"/>
    <n v="1"/>
    <n v="0"/>
    <n v="1"/>
    <n v="0"/>
    <n v="0"/>
    <n v="5"/>
    <n v="4"/>
    <n v="9"/>
    <n v="0"/>
    <n v="0"/>
    <n v="24"/>
    <n v="21"/>
    <n v="45"/>
    <n v="0"/>
    <n v="0"/>
  </r>
  <r>
    <s v="08MSU0729F"/>
    <x v="105"/>
    <s v="08PSU5047G"/>
    <x v="167"/>
    <x v="1"/>
    <x v="0"/>
    <x v="0"/>
    <n v="5"/>
    <x v="0"/>
    <n v="4"/>
    <x v="2"/>
    <n v="5042200005"/>
    <x v="335"/>
    <n v="1"/>
    <x v="0"/>
    <n v="1"/>
    <s v="Activa"/>
    <n v="0"/>
    <m/>
    <n v="2020"/>
    <n v="0"/>
    <n v="2"/>
    <n v="2"/>
    <n v="0"/>
    <n v="0"/>
    <n v="0"/>
    <n v="1"/>
    <n v="1"/>
    <n v="0"/>
    <n v="0"/>
    <n v="0"/>
    <n v="0"/>
    <n v="0"/>
    <n v="0"/>
    <n v="0"/>
    <n v="4"/>
    <n v="18"/>
    <n v="22"/>
    <n v="0"/>
    <n v="0"/>
  </r>
  <r>
    <s v="08MSU0729F"/>
    <x v="105"/>
    <s v="08PSU5047G"/>
    <x v="167"/>
    <x v="1"/>
    <x v="0"/>
    <x v="0"/>
    <n v="5"/>
    <x v="0"/>
    <n v="4"/>
    <x v="2"/>
    <n v="5042400035"/>
    <x v="553"/>
    <n v="1"/>
    <x v="0"/>
    <n v="1"/>
    <s v="Activa"/>
    <n v="0"/>
    <m/>
    <n v="2020"/>
    <n v="2"/>
    <n v="0"/>
    <n v="2"/>
    <n v="0"/>
    <n v="0"/>
    <n v="0"/>
    <n v="0"/>
    <n v="0"/>
    <n v="0"/>
    <n v="0"/>
    <n v="0"/>
    <n v="0"/>
    <n v="0"/>
    <n v="0"/>
    <n v="0"/>
    <n v="4"/>
    <n v="0"/>
    <n v="4"/>
    <n v="0"/>
    <n v="0"/>
  </r>
  <r>
    <s v="08MSU0729F"/>
    <x v="105"/>
    <s v="08PSU5047G"/>
    <x v="167"/>
    <x v="1"/>
    <x v="0"/>
    <x v="0"/>
    <n v="5"/>
    <x v="0"/>
    <n v="7"/>
    <x v="3"/>
    <n v="5071300004"/>
    <x v="225"/>
    <n v="1"/>
    <x v="0"/>
    <n v="1"/>
    <s v="Activa"/>
    <n v="0"/>
    <m/>
    <n v="2020"/>
    <n v="9"/>
    <n v="2"/>
    <n v="11"/>
    <n v="0"/>
    <n v="0"/>
    <n v="2"/>
    <n v="6"/>
    <n v="8"/>
    <n v="0"/>
    <n v="0"/>
    <n v="6"/>
    <n v="2"/>
    <n v="8"/>
    <n v="0"/>
    <n v="0"/>
    <n v="69"/>
    <n v="16"/>
    <n v="85"/>
    <n v="0"/>
    <n v="0"/>
  </r>
  <r>
    <s v="08MSU0729F"/>
    <x v="105"/>
    <s v="08PSU5047G"/>
    <x v="167"/>
    <x v="1"/>
    <x v="0"/>
    <x v="0"/>
    <n v="5"/>
    <x v="0"/>
    <n v="7"/>
    <x v="3"/>
    <n v="5071700027"/>
    <x v="305"/>
    <n v="2"/>
    <x v="1"/>
    <n v="1"/>
    <s v="Activa"/>
    <n v="0"/>
    <m/>
    <n v="2020"/>
    <n v="2"/>
    <n v="1"/>
    <n v="3"/>
    <n v="1"/>
    <n v="0"/>
    <n v="0"/>
    <n v="0"/>
    <n v="0"/>
    <n v="0"/>
    <n v="0"/>
    <n v="0"/>
    <n v="0"/>
    <n v="0"/>
    <n v="0"/>
    <n v="0"/>
    <n v="14"/>
    <n v="5"/>
    <n v="19"/>
    <n v="0"/>
    <n v="0"/>
  </r>
  <r>
    <s v="08MSU0729F"/>
    <x v="105"/>
    <s v="08PSU5047G"/>
    <x v="167"/>
    <x v="1"/>
    <x v="0"/>
    <x v="0"/>
    <n v="5"/>
    <x v="0"/>
    <n v="7"/>
    <x v="3"/>
    <n v="5073100009"/>
    <x v="34"/>
    <n v="1"/>
    <x v="0"/>
    <n v="1"/>
    <s v="Activa"/>
    <n v="0"/>
    <m/>
    <n v="2020"/>
    <n v="7"/>
    <n v="5"/>
    <n v="12"/>
    <n v="0"/>
    <n v="0"/>
    <n v="4"/>
    <n v="4"/>
    <n v="8"/>
    <n v="0"/>
    <n v="0"/>
    <n v="17"/>
    <n v="17"/>
    <n v="34"/>
    <n v="0"/>
    <n v="0"/>
    <n v="106"/>
    <n v="88"/>
    <n v="194"/>
    <n v="0"/>
    <n v="0"/>
  </r>
  <r>
    <s v="08MSU0729F"/>
    <x v="105"/>
    <s v="08PSU5047G"/>
    <x v="167"/>
    <x v="1"/>
    <x v="0"/>
    <x v="0"/>
    <n v="5"/>
    <x v="0"/>
    <n v="9"/>
    <x v="6"/>
    <n v="5094100001"/>
    <x v="248"/>
    <n v="1"/>
    <x v="0"/>
    <n v="1"/>
    <s v="Activa"/>
    <n v="0"/>
    <m/>
    <n v="2020"/>
    <n v="5"/>
    <n v="6"/>
    <n v="11"/>
    <n v="0"/>
    <n v="0"/>
    <n v="3"/>
    <n v="4"/>
    <n v="7"/>
    <n v="0"/>
    <n v="0"/>
    <n v="5"/>
    <n v="12"/>
    <n v="17"/>
    <n v="0"/>
    <n v="0"/>
    <n v="55"/>
    <n v="100"/>
    <n v="155"/>
    <n v="0"/>
    <n v="0"/>
  </r>
  <r>
    <s v="08MSU0729F"/>
    <x v="105"/>
    <s v="08PSU5047G"/>
    <x v="167"/>
    <x v="1"/>
    <x v="0"/>
    <x v="0"/>
    <n v="5"/>
    <x v="0"/>
    <n v="10"/>
    <x v="8"/>
    <n v="5101500048"/>
    <x v="554"/>
    <n v="1"/>
    <x v="0"/>
    <n v="1"/>
    <s v="Activa"/>
    <n v="0"/>
    <m/>
    <n v="2020"/>
    <n v="0"/>
    <n v="0"/>
    <n v="0"/>
    <n v="0"/>
    <n v="0"/>
    <n v="0"/>
    <n v="0"/>
    <n v="0"/>
    <n v="0"/>
    <n v="0"/>
    <n v="5"/>
    <n v="8"/>
    <n v="13"/>
    <n v="0"/>
    <n v="0"/>
    <n v="13"/>
    <n v="28"/>
    <n v="41"/>
    <n v="0"/>
    <n v="0"/>
  </r>
  <r>
    <s v="08MSU0729F"/>
    <x v="105"/>
    <s v="08PSU5047G"/>
    <x v="167"/>
    <x v="1"/>
    <x v="0"/>
    <x v="0"/>
    <n v="7"/>
    <x v="2"/>
    <n v="1"/>
    <x v="4"/>
    <n v="7011500011"/>
    <x v="555"/>
    <n v="2"/>
    <x v="1"/>
    <n v="1"/>
    <s v="Activa"/>
    <n v="0"/>
    <m/>
    <n v="2020"/>
    <n v="2"/>
    <n v="9"/>
    <n v="11"/>
    <n v="0"/>
    <n v="0"/>
    <n v="4"/>
    <n v="2"/>
    <n v="6"/>
    <n v="0"/>
    <n v="0"/>
    <n v="7"/>
    <n v="29"/>
    <n v="36"/>
    <n v="0"/>
    <n v="0"/>
    <n v="30"/>
    <n v="140"/>
    <n v="170"/>
    <n v="0"/>
    <n v="0"/>
  </r>
  <r>
    <s v="08MSU0729F"/>
    <x v="105"/>
    <s v="08PSU5047G"/>
    <x v="167"/>
    <x v="1"/>
    <x v="0"/>
    <x v="0"/>
    <n v="7"/>
    <x v="2"/>
    <n v="3"/>
    <x v="1"/>
    <n v="7033100161"/>
    <x v="556"/>
    <n v="2"/>
    <x v="1"/>
    <n v="1"/>
    <s v="Activa"/>
    <n v="0"/>
    <m/>
    <n v="2020"/>
    <n v="3"/>
    <n v="2"/>
    <n v="5"/>
    <n v="0"/>
    <n v="0"/>
    <n v="3"/>
    <n v="2"/>
    <n v="5"/>
    <n v="0"/>
    <n v="0"/>
    <n v="2"/>
    <n v="4"/>
    <n v="6"/>
    <n v="0"/>
    <n v="0"/>
    <n v="12"/>
    <n v="12"/>
    <n v="24"/>
    <n v="0"/>
    <n v="0"/>
  </r>
  <r>
    <s v="08MSU0729F"/>
    <x v="105"/>
    <s v="08PSU5047G"/>
    <x v="167"/>
    <x v="1"/>
    <x v="0"/>
    <x v="0"/>
    <n v="7"/>
    <x v="2"/>
    <n v="4"/>
    <x v="2"/>
    <n v="7041200019"/>
    <x v="557"/>
    <n v="2"/>
    <x v="1"/>
    <n v="1"/>
    <s v="Activa"/>
    <n v="0"/>
    <m/>
    <n v="2020"/>
    <n v="1"/>
    <n v="2"/>
    <n v="3"/>
    <n v="0"/>
    <n v="0"/>
    <n v="1"/>
    <n v="2"/>
    <n v="3"/>
    <n v="0"/>
    <n v="0"/>
    <n v="0"/>
    <n v="0"/>
    <n v="0"/>
    <n v="0"/>
    <n v="0"/>
    <n v="3"/>
    <n v="9"/>
    <n v="12"/>
    <n v="0"/>
    <n v="0"/>
  </r>
  <r>
    <s v="08MSU0729F"/>
    <x v="105"/>
    <s v="08PSU5047G"/>
    <x v="167"/>
    <x v="1"/>
    <x v="0"/>
    <x v="0"/>
    <n v="7"/>
    <x v="2"/>
    <n v="4"/>
    <x v="2"/>
    <n v="7041300008"/>
    <x v="558"/>
    <n v="2"/>
    <x v="1"/>
    <n v="1"/>
    <s v="Activa"/>
    <n v="0"/>
    <m/>
    <n v="2020"/>
    <n v="3"/>
    <n v="3"/>
    <n v="6"/>
    <n v="0"/>
    <n v="0"/>
    <n v="2"/>
    <n v="3"/>
    <n v="5"/>
    <n v="0"/>
    <n v="0"/>
    <n v="5"/>
    <n v="0"/>
    <n v="5"/>
    <n v="0"/>
    <n v="0"/>
    <n v="12"/>
    <n v="9"/>
    <n v="21"/>
    <n v="0"/>
    <n v="0"/>
  </r>
  <r>
    <s v="08MSU0729F"/>
    <x v="105"/>
    <s v="08PSU5047G"/>
    <x v="167"/>
    <x v="1"/>
    <x v="0"/>
    <x v="0"/>
    <n v="7"/>
    <x v="2"/>
    <n v="4"/>
    <x v="2"/>
    <n v="7042100033"/>
    <x v="297"/>
    <n v="2"/>
    <x v="1"/>
    <n v="1"/>
    <s v="Activa"/>
    <n v="0"/>
    <m/>
    <n v="2020"/>
    <n v="1"/>
    <n v="0"/>
    <n v="1"/>
    <n v="0"/>
    <n v="0"/>
    <n v="1"/>
    <n v="0"/>
    <n v="1"/>
    <n v="0"/>
    <n v="0"/>
    <n v="0"/>
    <n v="0"/>
    <n v="0"/>
    <n v="0"/>
    <n v="0"/>
    <n v="4"/>
    <n v="2"/>
    <n v="6"/>
    <n v="0"/>
    <n v="0"/>
  </r>
  <r>
    <s v="08MSU0729F"/>
    <x v="105"/>
    <s v="08PSU5047G"/>
    <x v="167"/>
    <x v="1"/>
    <x v="0"/>
    <x v="0"/>
    <n v="7"/>
    <x v="2"/>
    <n v="4"/>
    <x v="2"/>
    <n v="7042100055"/>
    <x v="559"/>
    <n v="2"/>
    <x v="1"/>
    <n v="1"/>
    <s v="Activa"/>
    <n v="0"/>
    <m/>
    <n v="2020"/>
    <n v="0"/>
    <n v="0"/>
    <n v="0"/>
    <n v="0"/>
    <n v="0"/>
    <n v="0"/>
    <n v="0"/>
    <n v="0"/>
    <n v="0"/>
    <n v="0"/>
    <n v="0"/>
    <n v="0"/>
    <n v="0"/>
    <n v="0"/>
    <n v="0"/>
    <n v="6"/>
    <n v="3"/>
    <n v="9"/>
    <n v="0"/>
    <n v="0"/>
  </r>
  <r>
    <s v="08MSU0729F"/>
    <x v="105"/>
    <s v="08PSU5047G"/>
    <x v="167"/>
    <x v="1"/>
    <x v="0"/>
    <x v="0"/>
    <n v="7"/>
    <x v="2"/>
    <n v="4"/>
    <x v="2"/>
    <n v="7042500003"/>
    <x v="560"/>
    <n v="2"/>
    <x v="1"/>
    <n v="1"/>
    <s v="Activa"/>
    <n v="0"/>
    <m/>
    <n v="2020"/>
    <n v="1"/>
    <n v="1"/>
    <n v="2"/>
    <n v="0"/>
    <n v="0"/>
    <n v="1"/>
    <n v="1"/>
    <n v="2"/>
    <n v="0"/>
    <n v="0"/>
    <n v="0"/>
    <n v="0"/>
    <n v="0"/>
    <n v="0"/>
    <n v="0"/>
    <n v="4"/>
    <n v="15"/>
    <n v="19"/>
    <n v="0"/>
    <n v="0"/>
  </r>
  <r>
    <s v="08MSU0729F"/>
    <x v="105"/>
    <s v="08PSU5047G"/>
    <x v="167"/>
    <x v="1"/>
    <x v="0"/>
    <x v="0"/>
    <n v="7"/>
    <x v="2"/>
    <n v="4"/>
    <x v="2"/>
    <n v="7042500077"/>
    <x v="561"/>
    <n v="1"/>
    <x v="0"/>
    <n v="1"/>
    <s v="Activa"/>
    <n v="0"/>
    <m/>
    <n v="2020"/>
    <n v="1"/>
    <n v="6"/>
    <n v="7"/>
    <n v="0"/>
    <n v="0"/>
    <n v="1"/>
    <n v="6"/>
    <n v="7"/>
    <n v="0"/>
    <n v="0"/>
    <n v="0"/>
    <n v="0"/>
    <n v="0"/>
    <n v="0"/>
    <n v="0"/>
    <n v="4"/>
    <n v="24"/>
    <n v="28"/>
    <n v="0"/>
    <n v="0"/>
  </r>
  <r>
    <s v="08MSU0730V"/>
    <x v="106"/>
    <s v="08PSU5048F"/>
    <x v="168"/>
    <x v="0"/>
    <x v="0"/>
    <x v="0"/>
    <n v="7"/>
    <x v="2"/>
    <n v="1"/>
    <x v="4"/>
    <n v="7011100061"/>
    <x v="562"/>
    <n v="2"/>
    <x v="1"/>
    <n v="1"/>
    <s v="Activa"/>
    <n v="0"/>
    <m/>
    <n v="2020"/>
    <n v="5"/>
    <n v="5"/>
    <n v="10"/>
    <n v="0"/>
    <n v="0"/>
    <n v="0"/>
    <n v="0"/>
    <n v="0"/>
    <n v="0"/>
    <n v="0"/>
    <n v="2"/>
    <n v="3"/>
    <n v="5"/>
    <n v="0"/>
    <n v="0"/>
    <n v="7"/>
    <n v="13"/>
    <n v="20"/>
    <n v="0"/>
    <n v="0"/>
  </r>
  <r>
    <s v="08MSU0730V"/>
    <x v="106"/>
    <s v="08PSU5048F"/>
    <x v="168"/>
    <x v="0"/>
    <x v="0"/>
    <x v="0"/>
    <n v="8"/>
    <x v="3"/>
    <n v="1"/>
    <x v="4"/>
    <n v="8011000007"/>
    <x v="563"/>
    <n v="2"/>
    <x v="1"/>
    <n v="1"/>
    <s v="Activa"/>
    <n v="0"/>
    <m/>
    <n v="2020"/>
    <n v="3"/>
    <n v="3"/>
    <n v="6"/>
    <n v="0"/>
    <n v="0"/>
    <n v="0"/>
    <n v="0"/>
    <n v="0"/>
    <n v="0"/>
    <n v="0"/>
    <n v="6"/>
    <n v="6"/>
    <n v="12"/>
    <n v="0"/>
    <n v="0"/>
    <n v="6"/>
    <n v="6"/>
    <n v="12"/>
    <n v="0"/>
    <n v="0"/>
  </r>
  <r>
    <s v="08MSU0731U"/>
    <x v="107"/>
    <s v="08PSU5049E"/>
    <x v="169"/>
    <x v="0"/>
    <x v="0"/>
    <x v="0"/>
    <n v="5"/>
    <x v="0"/>
    <n v="1"/>
    <x v="4"/>
    <n v="5011100015"/>
    <x v="259"/>
    <n v="1"/>
    <x v="0"/>
    <n v="1"/>
    <s v="Activa"/>
    <n v="0"/>
    <m/>
    <n v="2020"/>
    <n v="0"/>
    <n v="0"/>
    <n v="0"/>
    <n v="0"/>
    <n v="0"/>
    <n v="0"/>
    <n v="0"/>
    <n v="0"/>
    <n v="0"/>
    <n v="0"/>
    <n v="1"/>
    <n v="13"/>
    <n v="14"/>
    <n v="0"/>
    <n v="0"/>
    <n v="2"/>
    <n v="25"/>
    <n v="27"/>
    <n v="0"/>
    <n v="0"/>
  </r>
  <r>
    <s v="08MSU0732T"/>
    <x v="108"/>
    <s v="08PSU5051T"/>
    <x v="170"/>
    <x v="1"/>
    <x v="0"/>
    <x v="0"/>
    <n v="6"/>
    <x v="1"/>
    <n v="9"/>
    <x v="6"/>
    <n v="6093204001"/>
    <x v="432"/>
    <n v="1"/>
    <x v="0"/>
    <n v="1"/>
    <s v="Activa"/>
    <n v="7"/>
    <s v="Causa administrativa"/>
    <n v="2020"/>
    <n v="0"/>
    <n v="0"/>
    <n v="0"/>
    <n v="0"/>
    <n v="0"/>
    <n v="0"/>
    <n v="0"/>
    <n v="0"/>
    <n v="0"/>
    <n v="0"/>
    <n v="0"/>
    <n v="0"/>
    <n v="0"/>
    <n v="0"/>
    <n v="0"/>
    <n v="0"/>
    <n v="0"/>
    <n v="0"/>
    <n v="0"/>
    <n v="0"/>
  </r>
  <r>
    <s v="08MSU0733S"/>
    <x v="109"/>
    <s v="08PSU5052S"/>
    <x v="171"/>
    <x v="1"/>
    <x v="0"/>
    <x v="0"/>
    <n v="5"/>
    <x v="0"/>
    <n v="10"/>
    <x v="8"/>
    <n v="5101600004"/>
    <x v="564"/>
    <n v="1"/>
    <x v="0"/>
    <n v="1"/>
    <s v="Activa"/>
    <n v="7"/>
    <s v="Causa administrativa"/>
    <n v="2020"/>
    <n v="0"/>
    <n v="0"/>
    <n v="0"/>
    <n v="0"/>
    <n v="0"/>
    <n v="0"/>
    <n v="0"/>
    <n v="0"/>
    <n v="0"/>
    <n v="0"/>
    <n v="0"/>
    <n v="0"/>
    <n v="0"/>
    <n v="0"/>
    <n v="0"/>
    <n v="0"/>
    <n v="0"/>
    <n v="0"/>
    <n v="0"/>
    <n v="0"/>
  </r>
  <r>
    <s v="08MSU0734R"/>
    <x v="110"/>
    <s v="08PSU5053R"/>
    <x v="172"/>
    <x v="1"/>
    <x v="0"/>
    <x v="0"/>
    <n v="5"/>
    <x v="0"/>
    <n v="2"/>
    <x v="0"/>
    <n v="5021200039"/>
    <x v="565"/>
    <n v="2"/>
    <x v="1"/>
    <n v="3"/>
    <s v="Liquidacion"/>
    <n v="0"/>
    <m/>
    <n v="2020"/>
    <n v="6"/>
    <n v="12"/>
    <n v="18"/>
    <n v="0"/>
    <n v="0"/>
    <n v="6"/>
    <n v="13"/>
    <n v="19"/>
    <n v="0"/>
    <n v="0"/>
    <n v="0"/>
    <n v="0"/>
    <n v="0"/>
    <n v="0"/>
    <n v="0"/>
    <n v="29"/>
    <n v="32"/>
    <n v="61"/>
    <n v="0"/>
    <n v="0"/>
  </r>
  <r>
    <s v="08MSU0735Q"/>
    <x v="111"/>
    <s v="08PSU5054Q"/>
    <x v="173"/>
    <x v="0"/>
    <x v="0"/>
    <x v="0"/>
    <n v="5"/>
    <x v="0"/>
    <n v="3"/>
    <x v="1"/>
    <n v="5033200006"/>
    <x v="261"/>
    <n v="2"/>
    <x v="1"/>
    <n v="1"/>
    <s v="Activa"/>
    <n v="0"/>
    <m/>
    <n v="2020"/>
    <n v="9"/>
    <n v="18"/>
    <n v="27"/>
    <n v="0"/>
    <n v="0"/>
    <n v="0"/>
    <n v="0"/>
    <n v="0"/>
    <n v="0"/>
    <n v="0"/>
    <n v="6"/>
    <n v="14"/>
    <n v="20"/>
    <n v="0"/>
    <n v="0"/>
    <n v="43"/>
    <n v="57"/>
    <n v="100"/>
    <n v="0"/>
    <n v="0"/>
  </r>
  <r>
    <s v="08MSU0735Q"/>
    <x v="111"/>
    <s v="08PSU5054Q"/>
    <x v="173"/>
    <x v="0"/>
    <x v="0"/>
    <x v="0"/>
    <n v="5"/>
    <x v="0"/>
    <n v="4"/>
    <x v="2"/>
    <n v="5042000002"/>
    <x v="28"/>
    <n v="2"/>
    <x v="1"/>
    <n v="1"/>
    <s v="Activa"/>
    <n v="0"/>
    <m/>
    <n v="2020"/>
    <n v="18"/>
    <n v="23"/>
    <n v="41"/>
    <n v="0"/>
    <n v="0"/>
    <n v="0"/>
    <n v="0"/>
    <n v="0"/>
    <n v="0"/>
    <n v="0"/>
    <n v="18"/>
    <n v="47"/>
    <n v="65"/>
    <n v="0"/>
    <n v="0"/>
    <n v="164"/>
    <n v="359"/>
    <n v="523"/>
    <n v="0"/>
    <n v="0"/>
  </r>
  <r>
    <s v="08MSU0735Q"/>
    <x v="111"/>
    <s v="08PSU5054Q"/>
    <x v="173"/>
    <x v="0"/>
    <x v="0"/>
    <x v="0"/>
    <n v="5"/>
    <x v="0"/>
    <n v="7"/>
    <x v="3"/>
    <n v="5071300030"/>
    <x v="23"/>
    <n v="2"/>
    <x v="1"/>
    <n v="1"/>
    <s v="Activa"/>
    <n v="0"/>
    <m/>
    <n v="2020"/>
    <n v="16"/>
    <n v="1"/>
    <n v="17"/>
    <n v="0"/>
    <n v="0"/>
    <n v="0"/>
    <n v="0"/>
    <n v="0"/>
    <n v="0"/>
    <n v="0"/>
    <n v="39"/>
    <n v="4"/>
    <n v="43"/>
    <n v="0"/>
    <n v="0"/>
    <n v="357"/>
    <n v="41"/>
    <n v="398"/>
    <n v="0"/>
    <n v="0"/>
  </r>
  <r>
    <s v="08MSU0736P"/>
    <x v="112"/>
    <s v="08PSU5055P"/>
    <x v="174"/>
    <x v="9"/>
    <x v="0"/>
    <x v="0"/>
    <n v="5"/>
    <x v="0"/>
    <n v="6"/>
    <x v="5"/>
    <n v="5062200026"/>
    <x v="566"/>
    <n v="1"/>
    <x v="0"/>
    <n v="1"/>
    <s v="Activa"/>
    <n v="0"/>
    <m/>
    <n v="2020"/>
    <n v="1"/>
    <n v="1"/>
    <n v="2"/>
    <n v="0"/>
    <n v="0"/>
    <n v="0"/>
    <n v="0"/>
    <n v="0"/>
    <n v="0"/>
    <n v="0"/>
    <n v="6"/>
    <n v="5"/>
    <n v="11"/>
    <n v="0"/>
    <n v="0"/>
    <n v="9"/>
    <n v="14"/>
    <n v="23"/>
    <n v="0"/>
    <n v="0"/>
  </r>
  <r>
    <s v="08MSU0737O"/>
    <x v="113"/>
    <s v="08PSU5056O"/>
    <x v="175"/>
    <x v="1"/>
    <x v="0"/>
    <x v="0"/>
    <n v="5"/>
    <x v="0"/>
    <n v="2"/>
    <x v="0"/>
    <n v="5021600024"/>
    <x v="567"/>
    <n v="1"/>
    <x v="0"/>
    <n v="1"/>
    <s v="Activa"/>
    <n v="0"/>
    <m/>
    <n v="2020"/>
    <n v="0"/>
    <n v="10"/>
    <n v="10"/>
    <n v="0"/>
    <n v="0"/>
    <n v="0"/>
    <n v="0"/>
    <n v="0"/>
    <n v="0"/>
    <n v="0"/>
    <n v="1"/>
    <n v="10"/>
    <n v="11"/>
    <n v="0"/>
    <n v="0"/>
    <n v="4"/>
    <n v="27"/>
    <n v="31"/>
    <n v="0"/>
    <n v="0"/>
  </r>
  <r>
    <s v="08MSU0738N"/>
    <x v="114"/>
    <s v="08PSU5057N"/>
    <x v="176"/>
    <x v="1"/>
    <x v="0"/>
    <x v="0"/>
    <n v="6"/>
    <x v="1"/>
    <n v="3"/>
    <x v="1"/>
    <n v="6031000007"/>
    <x v="568"/>
    <n v="1"/>
    <x v="0"/>
    <n v="1"/>
    <s v="Activa"/>
    <n v="17"/>
    <s v="Falta de alumnos"/>
    <n v="2020"/>
    <n v="0"/>
    <n v="0"/>
    <n v="0"/>
    <n v="0"/>
    <n v="0"/>
    <n v="0"/>
    <n v="0"/>
    <n v="0"/>
    <n v="0"/>
    <n v="0"/>
    <n v="0"/>
    <n v="0"/>
    <n v="0"/>
    <n v="0"/>
    <n v="0"/>
    <n v="0"/>
    <n v="0"/>
    <n v="0"/>
    <n v="0"/>
    <n v="0"/>
  </r>
  <r>
    <s v="08MSU0739M"/>
    <x v="115"/>
    <s v="08PSU5058M"/>
    <x v="177"/>
    <x v="1"/>
    <x v="0"/>
    <x v="0"/>
    <n v="7"/>
    <x v="2"/>
    <n v="1"/>
    <x v="4"/>
    <n v="7011000041"/>
    <x v="569"/>
    <n v="1"/>
    <x v="0"/>
    <n v="3"/>
    <s v="Liquidacion"/>
    <n v="0"/>
    <m/>
    <n v="2020"/>
    <n v="0"/>
    <n v="0"/>
    <n v="0"/>
    <n v="0"/>
    <n v="0"/>
    <n v="0"/>
    <n v="0"/>
    <n v="0"/>
    <n v="0"/>
    <n v="0"/>
    <n v="0"/>
    <n v="0"/>
    <n v="0"/>
    <n v="0"/>
    <n v="0"/>
    <n v="0"/>
    <n v="22"/>
    <n v="22"/>
    <n v="2"/>
    <n v="0"/>
  </r>
  <r>
    <s v="08MSU0740B"/>
    <x v="116"/>
    <s v="08PSU5059L"/>
    <x v="178"/>
    <x v="4"/>
    <x v="0"/>
    <x v="0"/>
    <n v="5"/>
    <x v="0"/>
    <n v="1"/>
    <x v="4"/>
    <n v="5012701011"/>
    <x v="478"/>
    <n v="1"/>
    <x v="0"/>
    <n v="1"/>
    <s v="Activa"/>
    <n v="0"/>
    <m/>
    <n v="2020"/>
    <n v="0"/>
    <n v="21"/>
    <n v="21"/>
    <n v="0"/>
    <n v="0"/>
    <n v="0"/>
    <n v="0"/>
    <n v="0"/>
    <n v="0"/>
    <n v="0"/>
    <n v="0"/>
    <n v="16"/>
    <n v="16"/>
    <n v="0"/>
    <n v="0"/>
    <n v="0"/>
    <n v="49"/>
    <n v="49"/>
    <n v="0"/>
    <n v="0"/>
  </r>
  <r>
    <s v="08MSU0741A"/>
    <x v="117"/>
    <s v="08PSU5060A"/>
    <x v="179"/>
    <x v="5"/>
    <x v="0"/>
    <x v="0"/>
    <n v="5"/>
    <x v="0"/>
    <n v="3"/>
    <x v="1"/>
    <n v="5031100007"/>
    <x v="31"/>
    <n v="1"/>
    <x v="0"/>
    <n v="1"/>
    <s v="Activa"/>
    <n v="0"/>
    <m/>
    <n v="2020"/>
    <n v="4"/>
    <n v="1"/>
    <n v="5"/>
    <n v="0"/>
    <n v="0"/>
    <n v="0"/>
    <n v="0"/>
    <n v="0"/>
    <n v="0"/>
    <n v="0"/>
    <n v="3"/>
    <n v="19"/>
    <n v="22"/>
    <n v="0"/>
    <n v="0"/>
    <n v="25"/>
    <n v="83"/>
    <n v="108"/>
    <n v="0"/>
    <n v="0"/>
  </r>
  <r>
    <s v="08MSU0741A"/>
    <x v="117"/>
    <s v="08PSU5060A"/>
    <x v="179"/>
    <x v="5"/>
    <x v="0"/>
    <x v="0"/>
    <n v="5"/>
    <x v="0"/>
    <n v="3"/>
    <x v="1"/>
    <n v="5031300002"/>
    <x v="570"/>
    <n v="1"/>
    <x v="0"/>
    <n v="1"/>
    <s v="Activa"/>
    <n v="0"/>
    <m/>
    <n v="2020"/>
    <n v="0"/>
    <n v="0"/>
    <n v="0"/>
    <n v="0"/>
    <n v="0"/>
    <n v="0"/>
    <n v="0"/>
    <n v="0"/>
    <n v="0"/>
    <n v="0"/>
    <n v="2"/>
    <n v="2"/>
    <n v="4"/>
    <n v="0"/>
    <n v="0"/>
    <n v="2"/>
    <n v="2"/>
    <n v="4"/>
    <n v="0"/>
    <n v="0"/>
  </r>
  <r>
    <s v="08MSU0742Z"/>
    <x v="118"/>
    <s v="08PSU5061Z"/>
    <x v="180"/>
    <x v="1"/>
    <x v="0"/>
    <x v="0"/>
    <n v="5"/>
    <x v="0"/>
    <n v="3"/>
    <x v="1"/>
    <n v="5031100007"/>
    <x v="31"/>
    <n v="1"/>
    <x v="0"/>
    <n v="1"/>
    <s v="Activa"/>
    <n v="0"/>
    <m/>
    <n v="2020"/>
    <n v="0"/>
    <n v="4"/>
    <n v="4"/>
    <n v="0"/>
    <n v="0"/>
    <n v="0"/>
    <n v="0"/>
    <n v="0"/>
    <n v="0"/>
    <n v="0"/>
    <n v="0"/>
    <n v="5"/>
    <n v="5"/>
    <n v="0"/>
    <n v="0"/>
    <n v="24"/>
    <n v="46"/>
    <n v="70"/>
    <n v="0"/>
    <n v="0"/>
  </r>
  <r>
    <s v="08MSU0743Z"/>
    <x v="119"/>
    <s v="08PSU5062Z"/>
    <x v="181"/>
    <x v="5"/>
    <x v="0"/>
    <x v="0"/>
    <n v="5"/>
    <x v="0"/>
    <n v="9"/>
    <x v="6"/>
    <n v="5092100006"/>
    <x v="187"/>
    <n v="1"/>
    <x v="0"/>
    <n v="1"/>
    <s v="Activa"/>
    <n v="0"/>
    <m/>
    <n v="2020"/>
    <n v="1"/>
    <n v="13"/>
    <n v="14"/>
    <n v="0"/>
    <n v="0"/>
    <n v="1"/>
    <n v="13"/>
    <n v="14"/>
    <n v="0"/>
    <n v="0"/>
    <n v="9"/>
    <n v="25"/>
    <n v="34"/>
    <n v="0"/>
    <n v="0"/>
    <n v="32"/>
    <n v="87"/>
    <n v="119"/>
    <n v="0"/>
    <n v="0"/>
  </r>
  <r>
    <s v="08MSU0744Y"/>
    <x v="120"/>
    <s v="08PSU5063Y"/>
    <x v="182"/>
    <x v="0"/>
    <x v="0"/>
    <x v="0"/>
    <n v="5"/>
    <x v="0"/>
    <n v="2"/>
    <x v="0"/>
    <n v="5022600002"/>
    <x v="168"/>
    <n v="1"/>
    <x v="0"/>
    <n v="1"/>
    <s v="Activa"/>
    <n v="0"/>
    <m/>
    <n v="2020"/>
    <n v="9"/>
    <n v="0"/>
    <n v="9"/>
    <n v="0"/>
    <n v="0"/>
    <n v="0"/>
    <n v="0"/>
    <n v="0"/>
    <n v="0"/>
    <n v="0"/>
    <n v="19"/>
    <n v="0"/>
    <n v="19"/>
    <n v="0"/>
    <n v="0"/>
    <n v="48"/>
    <n v="0"/>
    <n v="48"/>
    <n v="0"/>
    <n v="0"/>
  </r>
  <r>
    <s v="08MSU9960W"/>
    <x v="121"/>
    <s v="08PSU2922V"/>
    <x v="183"/>
    <x v="1"/>
    <x v="0"/>
    <x v="0"/>
    <n v="5"/>
    <x v="0"/>
    <n v="3"/>
    <x v="1"/>
    <n v="5033100011"/>
    <x v="1"/>
    <n v="1"/>
    <x v="0"/>
    <n v="1"/>
    <s v="Activa"/>
    <n v="0"/>
    <m/>
    <n v="2020"/>
    <n v="11"/>
    <n v="13"/>
    <n v="24"/>
    <n v="0"/>
    <n v="0"/>
    <n v="11"/>
    <n v="13"/>
    <n v="24"/>
    <n v="0"/>
    <n v="0"/>
    <n v="11"/>
    <n v="11"/>
    <n v="22"/>
    <n v="0"/>
    <n v="0"/>
    <n v="53"/>
    <n v="55"/>
    <n v="108"/>
    <n v="0"/>
    <n v="0"/>
  </r>
  <r>
    <s v="08MSU9960W"/>
    <x v="121"/>
    <s v="08PSU2922V"/>
    <x v="183"/>
    <x v="1"/>
    <x v="0"/>
    <x v="0"/>
    <n v="5"/>
    <x v="0"/>
    <n v="4"/>
    <x v="2"/>
    <n v="5041100032"/>
    <x v="237"/>
    <n v="1"/>
    <x v="0"/>
    <n v="1"/>
    <s v="Activa"/>
    <n v="0"/>
    <m/>
    <n v="2020"/>
    <n v="9"/>
    <n v="19"/>
    <n v="28"/>
    <n v="0"/>
    <n v="0"/>
    <n v="9"/>
    <n v="19"/>
    <n v="28"/>
    <n v="0"/>
    <n v="0"/>
    <n v="12"/>
    <n v="8"/>
    <n v="20"/>
    <n v="0"/>
    <n v="0"/>
    <n v="33"/>
    <n v="41"/>
    <n v="74"/>
    <n v="0"/>
    <n v="0"/>
  </r>
  <r>
    <s v="08MSU9960W"/>
    <x v="121"/>
    <s v="08PSU2922V"/>
    <x v="183"/>
    <x v="1"/>
    <x v="0"/>
    <x v="0"/>
    <n v="5"/>
    <x v="0"/>
    <n v="4"/>
    <x v="2"/>
    <n v="5041200028"/>
    <x v="238"/>
    <n v="1"/>
    <x v="0"/>
    <n v="1"/>
    <s v="Activa"/>
    <n v="0"/>
    <m/>
    <n v="2020"/>
    <n v="1"/>
    <n v="0"/>
    <n v="1"/>
    <n v="0"/>
    <n v="0"/>
    <n v="1"/>
    <n v="0"/>
    <n v="1"/>
    <n v="0"/>
    <n v="0"/>
    <n v="8"/>
    <n v="8"/>
    <n v="16"/>
    <n v="0"/>
    <n v="0"/>
    <n v="18"/>
    <n v="28"/>
    <n v="46"/>
    <n v="0"/>
    <n v="0"/>
  </r>
  <r>
    <s v="08MSU9960W"/>
    <x v="121"/>
    <s v="08PSU2922V"/>
    <x v="183"/>
    <x v="1"/>
    <x v="0"/>
    <x v="0"/>
    <n v="5"/>
    <x v="0"/>
    <n v="4"/>
    <x v="2"/>
    <n v="5041200041"/>
    <x v="571"/>
    <n v="1"/>
    <x v="0"/>
    <n v="1"/>
    <s v="Activa"/>
    <n v="0"/>
    <m/>
    <n v="2020"/>
    <n v="0"/>
    <n v="2"/>
    <n v="2"/>
    <n v="0"/>
    <n v="0"/>
    <n v="0"/>
    <n v="2"/>
    <n v="2"/>
    <n v="0"/>
    <n v="0"/>
    <n v="0"/>
    <n v="0"/>
    <n v="0"/>
    <n v="0"/>
    <n v="0"/>
    <n v="0"/>
    <n v="1"/>
    <n v="1"/>
    <n v="0"/>
    <n v="0"/>
  </r>
  <r>
    <s v="08MSU9960W"/>
    <x v="121"/>
    <s v="08PSU2922V"/>
    <x v="183"/>
    <x v="1"/>
    <x v="0"/>
    <x v="0"/>
    <n v="5"/>
    <x v="0"/>
    <n v="4"/>
    <x v="2"/>
    <n v="5041300004"/>
    <x v="148"/>
    <n v="1"/>
    <x v="0"/>
    <n v="1"/>
    <s v="Activa"/>
    <n v="0"/>
    <m/>
    <n v="2020"/>
    <n v="10"/>
    <n v="11"/>
    <n v="21"/>
    <n v="0"/>
    <n v="0"/>
    <n v="10"/>
    <n v="11"/>
    <n v="21"/>
    <n v="0"/>
    <n v="0"/>
    <n v="21"/>
    <n v="26"/>
    <n v="47"/>
    <n v="0"/>
    <n v="0"/>
    <n v="100"/>
    <n v="79"/>
    <n v="179"/>
    <n v="0"/>
    <n v="0"/>
  </r>
  <r>
    <s v="08MSU9960W"/>
    <x v="121"/>
    <s v="08PSU2922V"/>
    <x v="183"/>
    <x v="1"/>
    <x v="0"/>
    <x v="0"/>
    <n v="5"/>
    <x v="0"/>
    <n v="4"/>
    <x v="2"/>
    <n v="5042100055"/>
    <x v="16"/>
    <n v="1"/>
    <x v="0"/>
    <n v="1"/>
    <s v="Activa"/>
    <n v="0"/>
    <m/>
    <n v="2020"/>
    <n v="4"/>
    <n v="12"/>
    <n v="16"/>
    <n v="0"/>
    <n v="0"/>
    <n v="4"/>
    <n v="12"/>
    <n v="16"/>
    <n v="0"/>
    <n v="0"/>
    <n v="11"/>
    <n v="4"/>
    <n v="15"/>
    <n v="0"/>
    <n v="0"/>
    <n v="61"/>
    <n v="63"/>
    <n v="124"/>
    <n v="0"/>
    <n v="0"/>
  </r>
  <r>
    <s v="08MSU9960W"/>
    <x v="121"/>
    <s v="08PSU2922V"/>
    <x v="183"/>
    <x v="1"/>
    <x v="0"/>
    <x v="0"/>
    <n v="5"/>
    <x v="0"/>
    <n v="4"/>
    <x v="2"/>
    <n v="5042100096"/>
    <x v="306"/>
    <n v="1"/>
    <x v="0"/>
    <n v="1"/>
    <s v="Activa"/>
    <n v="0"/>
    <m/>
    <n v="2020"/>
    <n v="1"/>
    <n v="2"/>
    <n v="3"/>
    <n v="0"/>
    <n v="0"/>
    <n v="1"/>
    <n v="2"/>
    <n v="3"/>
    <n v="0"/>
    <n v="0"/>
    <n v="3"/>
    <n v="0"/>
    <n v="3"/>
    <n v="0"/>
    <n v="0"/>
    <n v="9"/>
    <n v="0"/>
    <n v="9"/>
    <n v="0"/>
    <n v="0"/>
  </r>
  <r>
    <s v="08MSU9960W"/>
    <x v="121"/>
    <s v="08PSU2922V"/>
    <x v="183"/>
    <x v="1"/>
    <x v="0"/>
    <x v="0"/>
    <n v="5"/>
    <x v="0"/>
    <n v="4"/>
    <x v="2"/>
    <n v="5042400014"/>
    <x v="572"/>
    <n v="1"/>
    <x v="0"/>
    <n v="1"/>
    <s v="Activa"/>
    <n v="0"/>
    <m/>
    <n v="2020"/>
    <n v="19"/>
    <n v="1"/>
    <n v="20"/>
    <n v="0"/>
    <n v="0"/>
    <n v="19"/>
    <n v="1"/>
    <n v="20"/>
    <n v="0"/>
    <n v="0"/>
    <n v="13"/>
    <n v="0"/>
    <n v="13"/>
    <n v="0"/>
    <n v="0"/>
    <n v="78"/>
    <n v="16"/>
    <n v="94"/>
    <n v="0"/>
    <n v="0"/>
  </r>
  <r>
    <s v="08MSU9960W"/>
    <x v="121"/>
    <s v="08PSU2922V"/>
    <x v="183"/>
    <x v="1"/>
    <x v="0"/>
    <x v="0"/>
    <n v="5"/>
    <x v="0"/>
    <n v="5"/>
    <x v="7"/>
    <n v="5051200024"/>
    <x v="573"/>
    <n v="1"/>
    <x v="0"/>
    <n v="1"/>
    <s v="Activa"/>
    <n v="0"/>
    <m/>
    <n v="2020"/>
    <n v="12"/>
    <n v="14"/>
    <n v="26"/>
    <n v="0"/>
    <n v="0"/>
    <n v="12"/>
    <n v="14"/>
    <n v="26"/>
    <n v="0"/>
    <n v="0"/>
    <n v="12"/>
    <n v="23"/>
    <n v="35"/>
    <n v="0"/>
    <n v="0"/>
    <n v="53"/>
    <n v="88"/>
    <n v="141"/>
    <n v="1"/>
    <n v="0"/>
  </r>
  <r>
    <s v="08MSU9960W"/>
    <x v="121"/>
    <s v="08PSU2922V"/>
    <x v="183"/>
    <x v="1"/>
    <x v="0"/>
    <x v="0"/>
    <n v="5"/>
    <x v="0"/>
    <n v="6"/>
    <x v="5"/>
    <n v="5062200091"/>
    <x v="574"/>
    <n v="1"/>
    <x v="0"/>
    <n v="1"/>
    <s v="Activa"/>
    <n v="0"/>
    <m/>
    <n v="2020"/>
    <n v="7"/>
    <n v="0"/>
    <n v="7"/>
    <n v="0"/>
    <n v="0"/>
    <n v="7"/>
    <n v="0"/>
    <n v="7"/>
    <n v="0"/>
    <n v="0"/>
    <n v="23"/>
    <n v="9"/>
    <n v="32"/>
    <n v="0"/>
    <n v="0"/>
    <n v="72"/>
    <n v="18"/>
    <n v="90"/>
    <n v="0"/>
    <n v="0"/>
  </r>
  <r>
    <s v="08MSU9960W"/>
    <x v="121"/>
    <s v="08PSU2922V"/>
    <x v="183"/>
    <x v="1"/>
    <x v="0"/>
    <x v="0"/>
    <n v="5"/>
    <x v="0"/>
    <n v="7"/>
    <x v="3"/>
    <n v="5071000021"/>
    <x v="575"/>
    <n v="1"/>
    <x v="0"/>
    <n v="1"/>
    <s v="Activa"/>
    <n v="0"/>
    <m/>
    <n v="2020"/>
    <n v="0"/>
    <n v="1"/>
    <n v="1"/>
    <n v="0"/>
    <n v="0"/>
    <n v="0"/>
    <n v="1"/>
    <n v="1"/>
    <n v="0"/>
    <n v="0"/>
    <n v="4"/>
    <n v="5"/>
    <n v="9"/>
    <n v="0"/>
    <n v="0"/>
    <n v="4"/>
    <n v="6"/>
    <n v="10"/>
    <n v="0"/>
    <n v="0"/>
  </r>
  <r>
    <s v="08MSU9960W"/>
    <x v="121"/>
    <s v="08PSU2922V"/>
    <x v="183"/>
    <x v="1"/>
    <x v="0"/>
    <x v="0"/>
    <n v="5"/>
    <x v="0"/>
    <n v="7"/>
    <x v="3"/>
    <n v="5071100019"/>
    <x v="368"/>
    <n v="1"/>
    <x v="0"/>
    <n v="1"/>
    <s v="Activa"/>
    <n v="0"/>
    <m/>
    <n v="2020"/>
    <n v="0"/>
    <n v="1"/>
    <n v="1"/>
    <n v="0"/>
    <n v="0"/>
    <n v="0"/>
    <n v="1"/>
    <n v="1"/>
    <n v="0"/>
    <n v="0"/>
    <n v="0"/>
    <n v="0"/>
    <n v="0"/>
    <n v="0"/>
    <n v="0"/>
    <n v="0"/>
    <n v="1"/>
    <n v="1"/>
    <n v="0"/>
    <n v="0"/>
  </r>
  <r>
    <s v="08MSU9960W"/>
    <x v="121"/>
    <s v="08PSU2922V"/>
    <x v="183"/>
    <x v="1"/>
    <x v="0"/>
    <x v="0"/>
    <n v="5"/>
    <x v="0"/>
    <n v="7"/>
    <x v="3"/>
    <n v="5071300004"/>
    <x v="225"/>
    <n v="1"/>
    <x v="0"/>
    <n v="1"/>
    <s v="Activa"/>
    <n v="0"/>
    <m/>
    <n v="2020"/>
    <n v="24"/>
    <n v="6"/>
    <n v="30"/>
    <n v="0"/>
    <n v="0"/>
    <n v="24"/>
    <n v="6"/>
    <n v="30"/>
    <n v="0"/>
    <n v="0"/>
    <n v="14"/>
    <n v="4"/>
    <n v="18"/>
    <n v="0"/>
    <n v="0"/>
    <n v="105"/>
    <n v="11"/>
    <n v="116"/>
    <n v="0"/>
    <n v="0"/>
  </r>
  <r>
    <s v="08MSU9960W"/>
    <x v="121"/>
    <s v="08PSU2922V"/>
    <x v="183"/>
    <x v="1"/>
    <x v="0"/>
    <x v="0"/>
    <n v="5"/>
    <x v="0"/>
    <n v="7"/>
    <x v="3"/>
    <n v="5071700022"/>
    <x v="323"/>
    <n v="1"/>
    <x v="0"/>
    <n v="1"/>
    <s v="Activa"/>
    <n v="0"/>
    <m/>
    <n v="2020"/>
    <n v="8"/>
    <n v="7"/>
    <n v="15"/>
    <n v="0"/>
    <n v="0"/>
    <n v="8"/>
    <n v="7"/>
    <n v="15"/>
    <n v="0"/>
    <n v="0"/>
    <n v="13"/>
    <n v="7"/>
    <n v="20"/>
    <n v="0"/>
    <n v="0"/>
    <n v="60"/>
    <n v="34"/>
    <n v="94"/>
    <n v="0"/>
    <n v="0"/>
  </r>
  <r>
    <s v="08MSU9960W"/>
    <x v="121"/>
    <s v="08PSU2922V"/>
    <x v="183"/>
    <x v="1"/>
    <x v="0"/>
    <x v="0"/>
    <n v="5"/>
    <x v="0"/>
    <n v="7"/>
    <x v="3"/>
    <n v="5073100003"/>
    <x v="299"/>
    <n v="1"/>
    <x v="0"/>
    <n v="1"/>
    <s v="Activa"/>
    <n v="0"/>
    <m/>
    <n v="2020"/>
    <n v="5"/>
    <n v="15"/>
    <n v="20"/>
    <n v="0"/>
    <n v="0"/>
    <n v="5"/>
    <n v="15"/>
    <n v="20"/>
    <n v="0"/>
    <n v="0"/>
    <n v="8"/>
    <n v="24"/>
    <n v="32"/>
    <n v="0"/>
    <n v="0"/>
    <n v="38"/>
    <n v="97"/>
    <n v="135"/>
    <n v="0"/>
    <n v="0"/>
  </r>
  <r>
    <s v="08MSU9960W"/>
    <x v="121"/>
    <s v="08PSU2922V"/>
    <x v="183"/>
    <x v="1"/>
    <x v="0"/>
    <x v="0"/>
    <n v="5"/>
    <x v="0"/>
    <n v="7"/>
    <x v="3"/>
    <n v="5073200005"/>
    <x v="100"/>
    <n v="1"/>
    <x v="0"/>
    <n v="1"/>
    <s v="Activa"/>
    <n v="0"/>
    <m/>
    <n v="2020"/>
    <n v="9"/>
    <n v="3"/>
    <n v="12"/>
    <n v="0"/>
    <n v="0"/>
    <n v="9"/>
    <n v="3"/>
    <n v="12"/>
    <n v="0"/>
    <n v="0"/>
    <n v="7"/>
    <n v="0"/>
    <n v="7"/>
    <n v="0"/>
    <n v="0"/>
    <n v="55"/>
    <n v="14"/>
    <n v="69"/>
    <n v="0"/>
    <n v="0"/>
  </r>
  <r>
    <s v="08MSU9960W"/>
    <x v="121"/>
    <s v="08PSU2922V"/>
    <x v="183"/>
    <x v="1"/>
    <x v="0"/>
    <x v="0"/>
    <n v="5"/>
    <x v="0"/>
    <n v="9"/>
    <x v="6"/>
    <n v="5091100006"/>
    <x v="425"/>
    <n v="1"/>
    <x v="0"/>
    <n v="1"/>
    <s v="Activa"/>
    <n v="0"/>
    <m/>
    <n v="2020"/>
    <n v="0"/>
    <n v="0"/>
    <n v="0"/>
    <n v="0"/>
    <n v="0"/>
    <n v="0"/>
    <n v="0"/>
    <n v="0"/>
    <n v="0"/>
    <n v="0"/>
    <n v="10"/>
    <n v="13"/>
    <n v="23"/>
    <n v="0"/>
    <n v="0"/>
    <n v="14"/>
    <n v="28"/>
    <n v="42"/>
    <n v="0"/>
    <n v="0"/>
  </r>
  <r>
    <s v="08MSU9960W"/>
    <x v="121"/>
    <s v="08PSU2922V"/>
    <x v="183"/>
    <x v="1"/>
    <x v="0"/>
    <x v="0"/>
    <n v="7"/>
    <x v="2"/>
    <n v="4"/>
    <x v="2"/>
    <n v="7042000002"/>
    <x v="159"/>
    <n v="1"/>
    <x v="0"/>
    <n v="3"/>
    <s v="Liquidacion"/>
    <n v="0"/>
    <m/>
    <n v="2020"/>
    <n v="0"/>
    <n v="1"/>
    <n v="1"/>
    <n v="0"/>
    <n v="0"/>
    <n v="0"/>
    <n v="1"/>
    <n v="1"/>
    <n v="0"/>
    <n v="0"/>
    <n v="0"/>
    <n v="0"/>
    <n v="0"/>
    <n v="0"/>
    <n v="0"/>
    <n v="0"/>
    <n v="0"/>
    <n v="0"/>
    <n v="0"/>
    <n v="0"/>
  </r>
  <r>
    <s v="08MSU9961V"/>
    <x v="122"/>
    <s v="08PSU5016N"/>
    <x v="184"/>
    <x v="5"/>
    <x v="0"/>
    <x v="0"/>
    <n v="4"/>
    <x v="4"/>
    <n v="9"/>
    <x v="6"/>
    <n v="4095300005"/>
    <x v="576"/>
    <n v="1"/>
    <x v="0"/>
    <n v="1"/>
    <s v="Activa"/>
    <n v="7"/>
    <s v="Causa administrativa"/>
    <n v="2020"/>
    <n v="0"/>
    <n v="0"/>
    <n v="0"/>
    <n v="0"/>
    <n v="0"/>
    <n v="0"/>
    <n v="0"/>
    <n v="0"/>
    <n v="0"/>
    <n v="0"/>
    <n v="0"/>
    <n v="0"/>
    <n v="0"/>
    <n v="0"/>
    <n v="0"/>
    <n v="0"/>
    <n v="0"/>
    <n v="0"/>
    <n v="0"/>
    <n v="0"/>
  </r>
  <r>
    <s v="08MSU9970C"/>
    <x v="123"/>
    <s v="08PSU2924T"/>
    <x v="185"/>
    <x v="1"/>
    <x v="0"/>
    <x v="0"/>
    <n v="7"/>
    <x v="2"/>
    <n v="1"/>
    <x v="4"/>
    <n v="7012702016"/>
    <x v="577"/>
    <n v="1"/>
    <x v="0"/>
    <n v="1"/>
    <s v="Activa"/>
    <n v="0"/>
    <m/>
    <n v="2020"/>
    <n v="0"/>
    <n v="3"/>
    <n v="3"/>
    <n v="0"/>
    <n v="0"/>
    <n v="1"/>
    <n v="15"/>
    <n v="16"/>
    <n v="0"/>
    <n v="0"/>
    <n v="0"/>
    <n v="4"/>
    <n v="4"/>
    <n v="0"/>
    <n v="0"/>
    <n v="0"/>
    <n v="30"/>
    <n v="30"/>
    <n v="0"/>
    <n v="0"/>
  </r>
  <r>
    <s v="08MSU9970C"/>
    <x v="123"/>
    <s v="08PSU2924T"/>
    <x v="185"/>
    <x v="1"/>
    <x v="0"/>
    <x v="0"/>
    <n v="7"/>
    <x v="2"/>
    <n v="2"/>
    <x v="0"/>
    <n v="7021000021"/>
    <x v="578"/>
    <n v="2"/>
    <x v="1"/>
    <n v="1"/>
    <s v="Activa"/>
    <n v="0"/>
    <m/>
    <n v="2020"/>
    <n v="0"/>
    <n v="2"/>
    <n v="2"/>
    <n v="0"/>
    <n v="0"/>
    <n v="1"/>
    <n v="4"/>
    <n v="5"/>
    <n v="0"/>
    <n v="0"/>
    <n v="1"/>
    <n v="7"/>
    <n v="8"/>
    <n v="0"/>
    <n v="0"/>
    <n v="2"/>
    <n v="17"/>
    <n v="19"/>
    <n v="0"/>
    <n v="0"/>
  </r>
  <r>
    <s v="08MSU9970C"/>
    <x v="123"/>
    <s v="08PSU2924T"/>
    <x v="185"/>
    <x v="1"/>
    <x v="0"/>
    <x v="0"/>
    <n v="7"/>
    <x v="2"/>
    <n v="3"/>
    <x v="1"/>
    <n v="7031100102"/>
    <x v="579"/>
    <n v="1"/>
    <x v="0"/>
    <n v="1"/>
    <s v="Activa"/>
    <n v="0"/>
    <m/>
    <n v="2020"/>
    <n v="0"/>
    <n v="1"/>
    <n v="1"/>
    <n v="0"/>
    <n v="0"/>
    <n v="0"/>
    <n v="7"/>
    <n v="7"/>
    <n v="0"/>
    <n v="0"/>
    <n v="0"/>
    <n v="11"/>
    <n v="11"/>
    <n v="0"/>
    <n v="0"/>
    <n v="1"/>
    <n v="28"/>
    <n v="29"/>
    <n v="0"/>
    <n v="0"/>
  </r>
  <r>
    <s v="08MSU9971B"/>
    <x v="124"/>
    <s v="08PSU4984V"/>
    <x v="186"/>
    <x v="0"/>
    <x v="0"/>
    <x v="0"/>
    <n v="5"/>
    <x v="0"/>
    <n v="7"/>
    <x v="3"/>
    <n v="5071700045"/>
    <x v="580"/>
    <n v="1"/>
    <x v="0"/>
    <n v="1"/>
    <s v="Activa"/>
    <n v="7"/>
    <s v="Causa administrativa"/>
    <n v="2020"/>
    <n v="0"/>
    <n v="0"/>
    <n v="0"/>
    <n v="0"/>
    <n v="0"/>
    <n v="0"/>
    <n v="0"/>
    <n v="0"/>
    <n v="0"/>
    <n v="0"/>
    <n v="0"/>
    <n v="0"/>
    <n v="0"/>
    <n v="0"/>
    <n v="0"/>
    <n v="0"/>
    <n v="0"/>
    <n v="0"/>
    <n v="0"/>
    <n v="0"/>
  </r>
  <r>
    <s v="08MSU9972A"/>
    <x v="125"/>
    <s v="08PSU4985U"/>
    <x v="187"/>
    <x v="1"/>
    <x v="0"/>
    <x v="0"/>
    <n v="5"/>
    <x v="0"/>
    <n v="2"/>
    <x v="0"/>
    <n v="5021500022"/>
    <x v="581"/>
    <n v="1"/>
    <x v="0"/>
    <n v="1"/>
    <s v="Activa"/>
    <n v="0"/>
    <m/>
    <n v="2020"/>
    <n v="8"/>
    <n v="12"/>
    <n v="20"/>
    <n v="0"/>
    <n v="0"/>
    <n v="0"/>
    <n v="0"/>
    <n v="0"/>
    <n v="0"/>
    <n v="0"/>
    <n v="3"/>
    <n v="10"/>
    <n v="13"/>
    <n v="0"/>
    <n v="0"/>
    <n v="37"/>
    <n v="68"/>
    <n v="105"/>
    <n v="0"/>
    <n v="0"/>
  </r>
  <r>
    <s v="08MSU9977W"/>
    <x v="126"/>
    <s v="08PSU4992D"/>
    <x v="188"/>
    <x v="1"/>
    <x v="0"/>
    <x v="0"/>
    <n v="7"/>
    <x v="2"/>
    <n v="4"/>
    <x v="2"/>
    <n v="7042100135"/>
    <x v="582"/>
    <n v="1"/>
    <x v="0"/>
    <n v="1"/>
    <s v="Activa"/>
    <n v="0"/>
    <m/>
    <n v="2020"/>
    <n v="13"/>
    <n v="16"/>
    <n v="29"/>
    <n v="0"/>
    <n v="0"/>
    <n v="1"/>
    <n v="3"/>
    <n v="4"/>
    <n v="0"/>
    <n v="0"/>
    <n v="8"/>
    <n v="10"/>
    <n v="18"/>
    <n v="0"/>
    <n v="0"/>
    <n v="25"/>
    <n v="23"/>
    <n v="48"/>
    <n v="0"/>
    <n v="0"/>
  </r>
  <r>
    <s v="08MSU9977W"/>
    <x v="126"/>
    <s v="08PSU4992D"/>
    <x v="188"/>
    <x v="1"/>
    <x v="0"/>
    <x v="0"/>
    <n v="8"/>
    <x v="3"/>
    <n v="1"/>
    <x v="4"/>
    <n v="8011200024"/>
    <x v="583"/>
    <n v="2"/>
    <x v="1"/>
    <n v="1"/>
    <s v="Activa"/>
    <n v="0"/>
    <m/>
    <n v="2020"/>
    <n v="3"/>
    <n v="4"/>
    <n v="7"/>
    <n v="0"/>
    <n v="0"/>
    <n v="0"/>
    <n v="1"/>
    <n v="1"/>
    <n v="0"/>
    <n v="0"/>
    <n v="3"/>
    <n v="4"/>
    <n v="7"/>
    <n v="0"/>
    <n v="0"/>
    <n v="6"/>
    <n v="8"/>
    <n v="14"/>
    <n v="0"/>
    <n v="0"/>
  </r>
  <r>
    <s v="08MSU9977W"/>
    <x v="126"/>
    <s v="08PSU4993C"/>
    <x v="189"/>
    <x v="4"/>
    <x v="0"/>
    <x v="0"/>
    <n v="5"/>
    <x v="0"/>
    <n v="3"/>
    <x v="1"/>
    <n v="5031400006"/>
    <x v="584"/>
    <n v="1"/>
    <x v="0"/>
    <n v="1"/>
    <s v="Activa"/>
    <n v="0"/>
    <m/>
    <n v="2020"/>
    <n v="0"/>
    <n v="0"/>
    <n v="0"/>
    <n v="0"/>
    <n v="0"/>
    <n v="0"/>
    <n v="0"/>
    <n v="0"/>
    <n v="0"/>
    <n v="0"/>
    <n v="0"/>
    <n v="0"/>
    <n v="0"/>
    <n v="0"/>
    <n v="0"/>
    <n v="8"/>
    <n v="17"/>
    <n v="25"/>
    <n v="0"/>
    <n v="0"/>
  </r>
  <r>
    <s v="08MSU9977W"/>
    <x v="126"/>
    <s v="08PSU4993C"/>
    <x v="189"/>
    <x v="4"/>
    <x v="0"/>
    <x v="0"/>
    <n v="7"/>
    <x v="2"/>
    <n v="4"/>
    <x v="2"/>
    <n v="7042100135"/>
    <x v="582"/>
    <n v="1"/>
    <x v="0"/>
    <n v="1"/>
    <s v="Activa"/>
    <n v="0"/>
    <m/>
    <n v="2020"/>
    <n v="13"/>
    <n v="49"/>
    <n v="62"/>
    <n v="0"/>
    <n v="0"/>
    <n v="1"/>
    <n v="13"/>
    <n v="14"/>
    <n v="0"/>
    <n v="0"/>
    <n v="0"/>
    <n v="0"/>
    <n v="0"/>
    <n v="0"/>
    <n v="0"/>
    <n v="7"/>
    <n v="34"/>
    <n v="41"/>
    <n v="0"/>
    <n v="0"/>
  </r>
  <r>
    <s v="08MSU9978V"/>
    <x v="127"/>
    <s v="08PSU4994B"/>
    <x v="190"/>
    <x v="0"/>
    <x v="0"/>
    <x v="0"/>
    <n v="5"/>
    <x v="0"/>
    <n v="3"/>
    <x v="1"/>
    <n v="5033200019"/>
    <x v="585"/>
    <n v="1"/>
    <x v="0"/>
    <n v="1"/>
    <s v="Activa"/>
    <n v="0"/>
    <m/>
    <n v="2020"/>
    <n v="12"/>
    <n v="16"/>
    <n v="28"/>
    <n v="0"/>
    <n v="0"/>
    <n v="6"/>
    <n v="6"/>
    <n v="12"/>
    <n v="0"/>
    <n v="0"/>
    <n v="24"/>
    <n v="36"/>
    <n v="60"/>
    <n v="0"/>
    <n v="0"/>
    <n v="31"/>
    <n v="57"/>
    <n v="88"/>
    <n v="0"/>
    <n v="0"/>
  </r>
  <r>
    <s v="08MSU9978V"/>
    <x v="127"/>
    <s v="08PSU4994B"/>
    <x v="190"/>
    <x v="0"/>
    <x v="0"/>
    <x v="0"/>
    <n v="5"/>
    <x v="0"/>
    <n v="4"/>
    <x v="2"/>
    <n v="5042100117"/>
    <x v="240"/>
    <n v="1"/>
    <x v="0"/>
    <n v="1"/>
    <s v="Activa"/>
    <n v="0"/>
    <m/>
    <n v="2020"/>
    <n v="8"/>
    <n v="31"/>
    <n v="39"/>
    <n v="0"/>
    <n v="0"/>
    <n v="4"/>
    <n v="10"/>
    <n v="14"/>
    <n v="0"/>
    <n v="0"/>
    <n v="11"/>
    <n v="37"/>
    <n v="48"/>
    <n v="0"/>
    <n v="0"/>
    <n v="18"/>
    <n v="62"/>
    <n v="80"/>
    <n v="0"/>
    <n v="0"/>
  </r>
  <r>
    <s v="08MSU9978V"/>
    <x v="127"/>
    <s v="08PSU4994B"/>
    <x v="190"/>
    <x v="0"/>
    <x v="0"/>
    <x v="0"/>
    <n v="5"/>
    <x v="0"/>
    <n v="6"/>
    <x v="5"/>
    <n v="5061300046"/>
    <x v="21"/>
    <n v="1"/>
    <x v="0"/>
    <n v="1"/>
    <s v="Activa"/>
    <n v="0"/>
    <m/>
    <n v="2020"/>
    <n v="4"/>
    <n v="0"/>
    <n v="4"/>
    <n v="0"/>
    <n v="0"/>
    <n v="2"/>
    <n v="0"/>
    <n v="2"/>
    <n v="0"/>
    <n v="0"/>
    <n v="10"/>
    <n v="2"/>
    <n v="12"/>
    <n v="0"/>
    <n v="0"/>
    <n v="15"/>
    <n v="4"/>
    <n v="19"/>
    <n v="0"/>
    <n v="0"/>
  </r>
  <r>
    <s v="08MSU9978V"/>
    <x v="127"/>
    <s v="08PSU4994B"/>
    <x v="190"/>
    <x v="0"/>
    <x v="0"/>
    <x v="0"/>
    <n v="5"/>
    <x v="0"/>
    <n v="7"/>
    <x v="3"/>
    <n v="5071000007"/>
    <x v="15"/>
    <n v="1"/>
    <x v="0"/>
    <n v="1"/>
    <s v="Activa"/>
    <n v="0"/>
    <m/>
    <n v="2020"/>
    <n v="84"/>
    <n v="28"/>
    <n v="112"/>
    <n v="0"/>
    <n v="0"/>
    <n v="0"/>
    <n v="0"/>
    <n v="0"/>
    <n v="0"/>
    <n v="0"/>
    <n v="84"/>
    <n v="28"/>
    <n v="112"/>
    <n v="0"/>
    <n v="0"/>
    <n v="198"/>
    <n v="72"/>
    <n v="270"/>
    <n v="0"/>
    <n v="0"/>
  </r>
  <r>
    <s v="08MSU9978V"/>
    <x v="127"/>
    <s v="08PSU4994B"/>
    <x v="190"/>
    <x v="0"/>
    <x v="0"/>
    <x v="0"/>
    <n v="5"/>
    <x v="0"/>
    <n v="7"/>
    <x v="3"/>
    <n v="5071300014"/>
    <x v="22"/>
    <n v="1"/>
    <x v="0"/>
    <n v="1"/>
    <s v="Activa"/>
    <n v="0"/>
    <m/>
    <n v="2020"/>
    <n v="21"/>
    <n v="2"/>
    <n v="23"/>
    <n v="0"/>
    <n v="0"/>
    <n v="10"/>
    <n v="0"/>
    <n v="10"/>
    <n v="0"/>
    <n v="0"/>
    <n v="19"/>
    <n v="2"/>
    <n v="21"/>
    <n v="0"/>
    <n v="0"/>
    <n v="36"/>
    <n v="3"/>
    <n v="39"/>
    <n v="0"/>
    <n v="0"/>
  </r>
  <r>
    <s v="08MSU9978V"/>
    <x v="127"/>
    <s v="08PSU4994B"/>
    <x v="190"/>
    <x v="0"/>
    <x v="0"/>
    <x v="0"/>
    <n v="5"/>
    <x v="0"/>
    <n v="7"/>
    <x v="3"/>
    <n v="5071700007"/>
    <x v="586"/>
    <n v="1"/>
    <x v="0"/>
    <n v="1"/>
    <s v="Activa"/>
    <n v="0"/>
    <m/>
    <n v="2020"/>
    <n v="28"/>
    <n v="16"/>
    <n v="44"/>
    <n v="0"/>
    <n v="0"/>
    <n v="8"/>
    <n v="6"/>
    <n v="14"/>
    <n v="0"/>
    <n v="0"/>
    <n v="16"/>
    <n v="9"/>
    <n v="25"/>
    <n v="0"/>
    <n v="0"/>
    <n v="57"/>
    <n v="44"/>
    <n v="101"/>
    <n v="0"/>
    <n v="0"/>
  </r>
  <r>
    <s v="08MSU9978V"/>
    <x v="127"/>
    <s v="08PSU4994B"/>
    <x v="190"/>
    <x v="0"/>
    <x v="0"/>
    <x v="0"/>
    <n v="7"/>
    <x v="2"/>
    <n v="3"/>
    <x v="1"/>
    <n v="7033200047"/>
    <x v="587"/>
    <n v="1"/>
    <x v="0"/>
    <n v="1"/>
    <s v="Activa"/>
    <n v="0"/>
    <m/>
    <n v="2020"/>
    <n v="0"/>
    <n v="0"/>
    <n v="0"/>
    <n v="0"/>
    <n v="0"/>
    <n v="0"/>
    <n v="0"/>
    <n v="0"/>
    <n v="0"/>
    <n v="0"/>
    <n v="48"/>
    <n v="65"/>
    <n v="113"/>
    <n v="0"/>
    <n v="0"/>
    <n v="48"/>
    <n v="65"/>
    <n v="113"/>
    <n v="0"/>
    <n v="0"/>
  </r>
  <r>
    <s v="08MSU9978V"/>
    <x v="127"/>
    <s v="08PSU4994B"/>
    <x v="190"/>
    <x v="0"/>
    <x v="0"/>
    <x v="0"/>
    <n v="7"/>
    <x v="2"/>
    <n v="4"/>
    <x v="2"/>
    <n v="7042500141"/>
    <x v="588"/>
    <n v="1"/>
    <x v="0"/>
    <n v="1"/>
    <s v="Activa"/>
    <n v="0"/>
    <m/>
    <n v="2020"/>
    <n v="0"/>
    <n v="0"/>
    <n v="0"/>
    <n v="0"/>
    <n v="0"/>
    <n v="0"/>
    <n v="0"/>
    <n v="0"/>
    <n v="0"/>
    <n v="0"/>
    <n v="0"/>
    <n v="0"/>
    <n v="0"/>
    <n v="0"/>
    <n v="0"/>
    <n v="4"/>
    <n v="7"/>
    <n v="11"/>
    <n v="0"/>
    <n v="0"/>
  </r>
  <r>
    <s v="08MSU9978V"/>
    <x v="127"/>
    <s v="08PSU4994B"/>
    <x v="190"/>
    <x v="0"/>
    <x v="0"/>
    <x v="0"/>
    <n v="7"/>
    <x v="2"/>
    <n v="7"/>
    <x v="3"/>
    <n v="7072000023"/>
    <x v="589"/>
    <n v="1"/>
    <x v="0"/>
    <n v="3"/>
    <s v="Liquidacion"/>
    <n v="0"/>
    <m/>
    <n v="2020"/>
    <n v="0"/>
    <n v="0"/>
    <n v="0"/>
    <n v="0"/>
    <n v="0"/>
    <n v="0"/>
    <n v="0"/>
    <n v="0"/>
    <n v="0"/>
    <n v="0"/>
    <n v="0"/>
    <n v="0"/>
    <n v="0"/>
    <n v="0"/>
    <n v="0"/>
    <n v="1"/>
    <n v="0"/>
    <n v="1"/>
    <n v="0"/>
    <n v="0"/>
  </r>
  <r>
    <s v="08MSU9979U"/>
    <x v="128"/>
    <s v="08PSU4998Y"/>
    <x v="191"/>
    <x v="1"/>
    <x v="0"/>
    <x v="0"/>
    <n v="5"/>
    <x v="0"/>
    <n v="10"/>
    <x v="8"/>
    <n v="5101500006"/>
    <x v="263"/>
    <n v="1"/>
    <x v="0"/>
    <n v="1"/>
    <s v="Activa"/>
    <n v="0"/>
    <m/>
    <n v="2020"/>
    <n v="1"/>
    <n v="4"/>
    <n v="5"/>
    <n v="0"/>
    <n v="0"/>
    <n v="3"/>
    <n v="5"/>
    <n v="8"/>
    <n v="0"/>
    <n v="0"/>
    <n v="7"/>
    <n v="2"/>
    <n v="9"/>
    <n v="0"/>
    <n v="0"/>
    <n v="23"/>
    <n v="10"/>
    <n v="33"/>
    <n v="0"/>
    <n v="0"/>
  </r>
  <r>
    <s v="08MSU9980J"/>
    <x v="129"/>
    <s v="08DIT0013Y"/>
    <x v="192"/>
    <x v="7"/>
    <x v="1"/>
    <x v="1"/>
    <n v="5"/>
    <x v="0"/>
    <n v="4"/>
    <x v="2"/>
    <n v="5041400008"/>
    <x v="19"/>
    <n v="1"/>
    <x v="0"/>
    <n v="1"/>
    <s v="Activa"/>
    <n v="0"/>
    <m/>
    <n v="2020"/>
    <n v="6"/>
    <n v="29"/>
    <n v="35"/>
    <n v="0"/>
    <n v="0"/>
    <n v="10"/>
    <n v="29"/>
    <n v="39"/>
    <n v="0"/>
    <n v="0"/>
    <n v="19"/>
    <n v="81"/>
    <n v="100"/>
    <n v="0"/>
    <n v="0"/>
    <n v="80"/>
    <n v="259"/>
    <n v="339"/>
    <n v="0"/>
    <n v="0"/>
  </r>
  <r>
    <s v="08MSU9980J"/>
    <x v="129"/>
    <s v="08DIT0013Y"/>
    <x v="192"/>
    <x v="7"/>
    <x v="1"/>
    <x v="1"/>
    <n v="5"/>
    <x v="0"/>
    <n v="4"/>
    <x v="2"/>
    <n v="5041400008"/>
    <x v="19"/>
    <n v="3"/>
    <x v="2"/>
    <n v="1"/>
    <s v="Activa"/>
    <n v="0"/>
    <m/>
    <n v="2020"/>
    <n v="8"/>
    <n v="58"/>
    <n v="66"/>
    <n v="0"/>
    <n v="0"/>
    <n v="4"/>
    <n v="35"/>
    <n v="39"/>
    <n v="0"/>
    <n v="0"/>
    <n v="12"/>
    <n v="66"/>
    <n v="78"/>
    <n v="0"/>
    <n v="0"/>
    <n v="43"/>
    <n v="232"/>
    <n v="275"/>
    <n v="0"/>
    <n v="0"/>
  </r>
  <r>
    <s v="08MSU9980J"/>
    <x v="129"/>
    <s v="08DIT0013Y"/>
    <x v="192"/>
    <x v="7"/>
    <x v="1"/>
    <x v="1"/>
    <n v="5"/>
    <x v="0"/>
    <n v="4"/>
    <x v="2"/>
    <n v="5042000002"/>
    <x v="28"/>
    <n v="1"/>
    <x v="0"/>
    <n v="1"/>
    <s v="Activa"/>
    <n v="0"/>
    <m/>
    <n v="2020"/>
    <n v="8"/>
    <n v="15"/>
    <n v="23"/>
    <n v="0"/>
    <n v="0"/>
    <n v="10"/>
    <n v="13"/>
    <n v="23"/>
    <n v="0"/>
    <n v="0"/>
    <n v="18"/>
    <n v="37"/>
    <n v="55"/>
    <n v="0"/>
    <n v="0"/>
    <n v="36"/>
    <n v="102"/>
    <n v="138"/>
    <n v="0"/>
    <n v="0"/>
  </r>
  <r>
    <s v="08MSU9980J"/>
    <x v="129"/>
    <s v="08DIT0013Y"/>
    <x v="192"/>
    <x v="7"/>
    <x v="1"/>
    <x v="1"/>
    <n v="5"/>
    <x v="0"/>
    <n v="4"/>
    <x v="2"/>
    <n v="5042100050"/>
    <x v="20"/>
    <n v="1"/>
    <x v="0"/>
    <n v="1"/>
    <s v="Activa"/>
    <n v="0"/>
    <m/>
    <n v="2020"/>
    <n v="11"/>
    <n v="26"/>
    <n v="37"/>
    <n v="0"/>
    <n v="0"/>
    <n v="5"/>
    <n v="23"/>
    <n v="28"/>
    <n v="0"/>
    <n v="0"/>
    <n v="42"/>
    <n v="59"/>
    <n v="101"/>
    <n v="0"/>
    <n v="0"/>
    <n v="146"/>
    <n v="306"/>
    <n v="452"/>
    <n v="2"/>
    <n v="0"/>
  </r>
  <r>
    <s v="08MSU9980J"/>
    <x v="129"/>
    <s v="08DIT0013Y"/>
    <x v="192"/>
    <x v="7"/>
    <x v="1"/>
    <x v="1"/>
    <n v="5"/>
    <x v="0"/>
    <n v="4"/>
    <x v="2"/>
    <n v="5042100050"/>
    <x v="20"/>
    <n v="3"/>
    <x v="2"/>
    <n v="1"/>
    <s v="Activa"/>
    <n v="0"/>
    <m/>
    <n v="2020"/>
    <n v="10"/>
    <n v="61"/>
    <n v="71"/>
    <n v="0"/>
    <n v="0"/>
    <n v="7"/>
    <n v="45"/>
    <n v="52"/>
    <n v="0"/>
    <n v="0"/>
    <n v="13"/>
    <n v="38"/>
    <n v="51"/>
    <n v="0"/>
    <n v="0"/>
    <n v="61"/>
    <n v="181"/>
    <n v="242"/>
    <n v="0"/>
    <n v="0"/>
  </r>
  <r>
    <s v="08MSU9980J"/>
    <x v="129"/>
    <s v="08DIT0013Y"/>
    <x v="192"/>
    <x v="7"/>
    <x v="1"/>
    <x v="1"/>
    <n v="5"/>
    <x v="0"/>
    <n v="6"/>
    <x v="5"/>
    <n v="5061300046"/>
    <x v="21"/>
    <n v="1"/>
    <x v="0"/>
    <n v="1"/>
    <s v="Activa"/>
    <n v="0"/>
    <m/>
    <n v="2020"/>
    <n v="15"/>
    <n v="4"/>
    <n v="19"/>
    <n v="0"/>
    <n v="0"/>
    <n v="11"/>
    <n v="9"/>
    <n v="20"/>
    <n v="0"/>
    <n v="0"/>
    <n v="47"/>
    <n v="12"/>
    <n v="59"/>
    <n v="0"/>
    <n v="0"/>
    <n v="165"/>
    <n v="56"/>
    <n v="221"/>
    <n v="1"/>
    <n v="0"/>
  </r>
  <r>
    <s v="08MSU9980J"/>
    <x v="129"/>
    <s v="08DIT0013Y"/>
    <x v="192"/>
    <x v="7"/>
    <x v="1"/>
    <x v="1"/>
    <n v="5"/>
    <x v="0"/>
    <n v="7"/>
    <x v="3"/>
    <n v="5071300004"/>
    <x v="225"/>
    <n v="1"/>
    <x v="0"/>
    <n v="3"/>
    <s v="Liquidacion"/>
    <n v="0"/>
    <m/>
    <n v="2020"/>
    <n v="0"/>
    <n v="0"/>
    <n v="0"/>
    <n v="0"/>
    <n v="0"/>
    <n v="0"/>
    <n v="0"/>
    <n v="0"/>
    <n v="0"/>
    <n v="0"/>
    <n v="0"/>
    <n v="0"/>
    <n v="0"/>
    <n v="0"/>
    <n v="0"/>
    <n v="1"/>
    <n v="0"/>
    <n v="1"/>
    <n v="0"/>
    <n v="0"/>
  </r>
  <r>
    <s v="08MSU9980J"/>
    <x v="129"/>
    <s v="08DIT0013Y"/>
    <x v="192"/>
    <x v="7"/>
    <x v="1"/>
    <x v="1"/>
    <n v="5"/>
    <x v="0"/>
    <n v="7"/>
    <x v="3"/>
    <n v="5071300014"/>
    <x v="22"/>
    <n v="1"/>
    <x v="0"/>
    <n v="1"/>
    <s v="Activa"/>
    <n v="0"/>
    <m/>
    <n v="2020"/>
    <n v="55"/>
    <n v="5"/>
    <n v="60"/>
    <n v="0"/>
    <n v="0"/>
    <n v="40"/>
    <n v="4"/>
    <n v="44"/>
    <n v="0"/>
    <n v="0"/>
    <n v="60"/>
    <n v="9"/>
    <n v="69"/>
    <n v="0"/>
    <n v="0"/>
    <n v="379"/>
    <n v="56"/>
    <n v="435"/>
    <n v="0"/>
    <n v="0"/>
  </r>
  <r>
    <s v="08MSU9980J"/>
    <x v="129"/>
    <s v="08DIT0013Y"/>
    <x v="192"/>
    <x v="7"/>
    <x v="1"/>
    <x v="1"/>
    <n v="5"/>
    <x v="0"/>
    <n v="7"/>
    <x v="3"/>
    <n v="5071700019"/>
    <x v="24"/>
    <n v="1"/>
    <x v="0"/>
    <n v="1"/>
    <s v="Activa"/>
    <n v="0"/>
    <m/>
    <n v="2020"/>
    <n v="16"/>
    <n v="13"/>
    <n v="29"/>
    <n v="0"/>
    <n v="0"/>
    <n v="19"/>
    <n v="7"/>
    <n v="26"/>
    <n v="0"/>
    <n v="0"/>
    <n v="39"/>
    <n v="20"/>
    <n v="59"/>
    <n v="0"/>
    <n v="0"/>
    <n v="221"/>
    <n v="104"/>
    <n v="325"/>
    <n v="0"/>
    <n v="0"/>
  </r>
  <r>
    <s v="08MSU9980J"/>
    <x v="129"/>
    <s v="08DIT0013Y"/>
    <x v="192"/>
    <x v="7"/>
    <x v="1"/>
    <x v="1"/>
    <n v="5"/>
    <x v="0"/>
    <n v="7"/>
    <x v="3"/>
    <n v="5071700019"/>
    <x v="24"/>
    <n v="3"/>
    <x v="2"/>
    <n v="1"/>
    <s v="Activa"/>
    <n v="0"/>
    <m/>
    <n v="2020"/>
    <n v="24"/>
    <n v="29"/>
    <n v="53"/>
    <n v="0"/>
    <n v="0"/>
    <n v="22"/>
    <n v="20"/>
    <n v="42"/>
    <n v="0"/>
    <n v="0"/>
    <n v="48"/>
    <n v="30"/>
    <n v="78"/>
    <n v="0"/>
    <n v="0"/>
    <n v="209"/>
    <n v="151"/>
    <n v="360"/>
    <n v="0"/>
    <n v="0"/>
  </r>
  <r>
    <s v="08MSU9980J"/>
    <x v="129"/>
    <s v="08DIT0013Y"/>
    <x v="192"/>
    <x v="7"/>
    <x v="1"/>
    <x v="1"/>
    <n v="5"/>
    <x v="0"/>
    <n v="7"/>
    <x v="3"/>
    <n v="5072100010"/>
    <x v="590"/>
    <n v="1"/>
    <x v="0"/>
    <n v="1"/>
    <s v="Activa"/>
    <n v="0"/>
    <m/>
    <n v="2020"/>
    <n v="6"/>
    <n v="15"/>
    <n v="21"/>
    <n v="0"/>
    <n v="0"/>
    <n v="4"/>
    <n v="8"/>
    <n v="12"/>
    <n v="0"/>
    <n v="0"/>
    <n v="10"/>
    <n v="25"/>
    <n v="35"/>
    <n v="0"/>
    <n v="0"/>
    <n v="33"/>
    <n v="79"/>
    <n v="112"/>
    <n v="0"/>
    <n v="0"/>
  </r>
  <r>
    <s v="08MSU9980J"/>
    <x v="129"/>
    <s v="08DIT0013Y"/>
    <x v="192"/>
    <x v="7"/>
    <x v="1"/>
    <x v="1"/>
    <n v="5"/>
    <x v="0"/>
    <n v="7"/>
    <x v="3"/>
    <n v="5073100005"/>
    <x v="315"/>
    <n v="1"/>
    <x v="0"/>
    <n v="1"/>
    <s v="Activa"/>
    <n v="0"/>
    <m/>
    <n v="2020"/>
    <n v="26"/>
    <n v="24"/>
    <n v="50"/>
    <n v="0"/>
    <n v="0"/>
    <n v="15"/>
    <n v="18"/>
    <n v="33"/>
    <n v="0"/>
    <n v="0"/>
    <n v="41"/>
    <n v="37"/>
    <n v="78"/>
    <n v="0"/>
    <n v="0"/>
    <n v="217"/>
    <n v="173"/>
    <n v="390"/>
    <n v="1"/>
    <n v="0"/>
  </r>
  <r>
    <s v="08MSU9980J"/>
    <x v="129"/>
    <s v="08DIT0013Y"/>
    <x v="192"/>
    <x v="7"/>
    <x v="1"/>
    <x v="1"/>
    <n v="5"/>
    <x v="0"/>
    <n v="6"/>
    <x v="5"/>
    <n v="5062200093"/>
    <x v="63"/>
    <n v="1"/>
    <x v="0"/>
    <n v="3"/>
    <s v="Liquidacion"/>
    <n v="0"/>
    <m/>
    <n v="2020"/>
    <n v="1"/>
    <n v="0"/>
    <n v="1"/>
    <n v="0"/>
    <n v="0"/>
    <n v="2"/>
    <n v="0"/>
    <n v="2"/>
    <n v="0"/>
    <n v="0"/>
    <n v="0"/>
    <n v="0"/>
    <n v="0"/>
    <n v="0"/>
    <n v="0"/>
    <n v="0"/>
    <n v="0"/>
    <n v="0"/>
    <n v="0"/>
    <n v="0"/>
  </r>
  <r>
    <s v="08MSU9980J"/>
    <x v="129"/>
    <s v="08DIT0013Y"/>
    <x v="192"/>
    <x v="7"/>
    <x v="1"/>
    <x v="1"/>
    <n v="5"/>
    <x v="0"/>
    <n v="6"/>
    <x v="5"/>
    <n v="5062200026"/>
    <x v="566"/>
    <n v="1"/>
    <x v="0"/>
    <n v="3"/>
    <s v="Liquidacion"/>
    <n v="0"/>
    <m/>
    <n v="2020"/>
    <n v="0"/>
    <n v="0"/>
    <n v="0"/>
    <n v="0"/>
    <n v="0"/>
    <n v="0"/>
    <n v="1"/>
    <n v="1"/>
    <n v="0"/>
    <n v="0"/>
    <n v="0"/>
    <n v="0"/>
    <n v="0"/>
    <n v="0"/>
    <n v="0"/>
    <n v="0"/>
    <n v="0"/>
    <n v="0"/>
    <n v="0"/>
    <n v="0"/>
  </r>
  <r>
    <s v="08MSU9980J"/>
    <x v="129"/>
    <s v="08DIT0013Y"/>
    <x v="192"/>
    <x v="7"/>
    <x v="1"/>
    <x v="1"/>
    <n v="5"/>
    <x v="0"/>
    <n v="6"/>
    <x v="5"/>
    <n v="5061300046"/>
    <x v="21"/>
    <n v="3"/>
    <x v="2"/>
    <n v="3"/>
    <s v="Liquidacion"/>
    <n v="0"/>
    <m/>
    <n v="2020"/>
    <n v="3"/>
    <n v="2"/>
    <n v="5"/>
    <n v="0"/>
    <n v="0"/>
    <n v="1"/>
    <n v="1"/>
    <n v="2"/>
    <n v="0"/>
    <n v="0"/>
    <n v="0"/>
    <n v="0"/>
    <n v="0"/>
    <n v="0"/>
    <n v="0"/>
    <n v="2"/>
    <n v="0"/>
    <n v="2"/>
    <n v="0"/>
    <n v="0"/>
  </r>
  <r>
    <s v="08MSU9980J"/>
    <x v="129"/>
    <s v="08DIT0013Y"/>
    <x v="192"/>
    <x v="7"/>
    <x v="1"/>
    <x v="1"/>
    <n v="5"/>
    <x v="0"/>
    <n v="4"/>
    <x v="2"/>
    <n v="5041100115"/>
    <x v="286"/>
    <n v="1"/>
    <x v="0"/>
    <n v="3"/>
    <s v="Liquidacion"/>
    <n v="0"/>
    <m/>
    <n v="2020"/>
    <n v="7"/>
    <n v="9"/>
    <n v="16"/>
    <n v="0"/>
    <n v="0"/>
    <n v="3"/>
    <n v="8"/>
    <n v="11"/>
    <n v="0"/>
    <n v="0"/>
    <n v="0"/>
    <n v="0"/>
    <n v="0"/>
    <n v="0"/>
    <n v="0"/>
    <n v="24"/>
    <n v="28"/>
    <n v="52"/>
    <n v="0"/>
    <n v="0"/>
  </r>
  <r>
    <s v="08MSU9980J"/>
    <x v="129"/>
    <s v="08DIT0013Y"/>
    <x v="192"/>
    <x v="7"/>
    <x v="1"/>
    <x v="1"/>
    <n v="7"/>
    <x v="2"/>
    <n v="4"/>
    <x v="2"/>
    <n v="7042400022"/>
    <x v="257"/>
    <n v="3"/>
    <x v="2"/>
    <n v="1"/>
    <s v="Activa"/>
    <n v="0"/>
    <m/>
    <n v="2020"/>
    <n v="0"/>
    <n v="0"/>
    <n v="0"/>
    <n v="0"/>
    <n v="0"/>
    <n v="0"/>
    <n v="0"/>
    <n v="0"/>
    <n v="0"/>
    <n v="0"/>
    <n v="7"/>
    <n v="6"/>
    <n v="13"/>
    <n v="4"/>
    <n v="0"/>
    <n v="10"/>
    <n v="12"/>
    <n v="22"/>
    <n v="4"/>
    <n v="0"/>
  </r>
  <r>
    <s v="08MSU9980J"/>
    <x v="129"/>
    <s v="08DIT0013Y"/>
    <x v="192"/>
    <x v="7"/>
    <x v="1"/>
    <x v="1"/>
    <n v="7"/>
    <x v="2"/>
    <n v="7"/>
    <x v="3"/>
    <n v="7071000006"/>
    <x v="144"/>
    <n v="1"/>
    <x v="0"/>
    <n v="1"/>
    <s v="Activa"/>
    <n v="0"/>
    <m/>
    <n v="2020"/>
    <n v="3"/>
    <n v="0"/>
    <n v="3"/>
    <n v="0"/>
    <n v="0"/>
    <n v="0"/>
    <n v="0"/>
    <n v="0"/>
    <n v="0"/>
    <n v="0"/>
    <n v="3"/>
    <n v="0"/>
    <n v="3"/>
    <n v="2"/>
    <n v="0"/>
    <n v="6"/>
    <n v="0"/>
    <n v="6"/>
    <n v="2"/>
    <n v="0"/>
  </r>
  <r>
    <s v="08MSU9981I"/>
    <x v="130"/>
    <s v="08PSU0064P"/>
    <x v="193"/>
    <x v="7"/>
    <x v="0"/>
    <x v="0"/>
    <n v="5"/>
    <x v="0"/>
    <n v="9"/>
    <x v="6"/>
    <n v="5094200012"/>
    <x v="591"/>
    <n v="1"/>
    <x v="0"/>
    <n v="1"/>
    <s v="Activa"/>
    <n v="0"/>
    <m/>
    <n v="2020"/>
    <n v="0"/>
    <n v="0"/>
    <n v="0"/>
    <n v="0"/>
    <n v="0"/>
    <n v="0"/>
    <n v="0"/>
    <n v="0"/>
    <n v="0"/>
    <n v="0"/>
    <n v="0"/>
    <n v="0"/>
    <n v="0"/>
    <n v="0"/>
    <n v="0"/>
    <n v="20"/>
    <n v="20"/>
    <n v="40"/>
    <n v="0"/>
    <n v="0"/>
  </r>
  <r>
    <s v="08MSU9982H"/>
    <x v="131"/>
    <s v="08PSU0065O"/>
    <x v="194"/>
    <x v="1"/>
    <x v="0"/>
    <x v="0"/>
    <n v="5"/>
    <x v="0"/>
    <n v="4"/>
    <x v="2"/>
    <n v="5041200054"/>
    <x v="301"/>
    <n v="1"/>
    <x v="0"/>
    <n v="3"/>
    <s v="Liquidacion"/>
    <n v="0"/>
    <m/>
    <n v="2020"/>
    <n v="0"/>
    <n v="0"/>
    <n v="0"/>
    <n v="0"/>
    <n v="0"/>
    <n v="1"/>
    <n v="4"/>
    <n v="5"/>
    <n v="0"/>
    <n v="0"/>
    <n v="0"/>
    <n v="0"/>
    <n v="0"/>
    <n v="0"/>
    <n v="0"/>
    <n v="1"/>
    <n v="7"/>
    <n v="8"/>
    <n v="0"/>
    <n v="0"/>
  </r>
  <r>
    <s v="08MSU9982H"/>
    <x v="131"/>
    <s v="08PSU0065O"/>
    <x v="194"/>
    <x v="1"/>
    <x v="0"/>
    <x v="0"/>
    <n v="5"/>
    <x v="0"/>
    <n v="7"/>
    <x v="3"/>
    <n v="5071100018"/>
    <x v="592"/>
    <n v="1"/>
    <x v="0"/>
    <n v="3"/>
    <s v="Liquidacion"/>
    <n v="0"/>
    <m/>
    <n v="2020"/>
    <n v="6"/>
    <n v="5"/>
    <n v="11"/>
    <n v="0"/>
    <n v="0"/>
    <n v="0"/>
    <n v="3"/>
    <n v="3"/>
    <n v="0"/>
    <n v="0"/>
    <n v="0"/>
    <n v="0"/>
    <n v="0"/>
    <n v="0"/>
    <n v="0"/>
    <n v="0"/>
    <n v="0"/>
    <n v="0"/>
    <n v="0"/>
    <n v="0"/>
  </r>
  <r>
    <s v="08MSU9982H"/>
    <x v="131"/>
    <s v="08PSU0065O"/>
    <x v="194"/>
    <x v="1"/>
    <x v="0"/>
    <x v="0"/>
    <n v="5"/>
    <x v="0"/>
    <n v="7"/>
    <x v="3"/>
    <n v="5073100009"/>
    <x v="34"/>
    <n v="1"/>
    <x v="0"/>
    <n v="3"/>
    <s v="Liquidacion"/>
    <n v="0"/>
    <m/>
    <n v="2020"/>
    <n v="4"/>
    <n v="2"/>
    <n v="6"/>
    <n v="0"/>
    <n v="0"/>
    <n v="4"/>
    <n v="3"/>
    <n v="7"/>
    <n v="0"/>
    <n v="0"/>
    <n v="0"/>
    <n v="0"/>
    <n v="0"/>
    <n v="0"/>
    <n v="0"/>
    <n v="12"/>
    <n v="16"/>
    <n v="28"/>
    <n v="0"/>
    <n v="0"/>
  </r>
  <r>
    <s v="08MSU9982H"/>
    <x v="131"/>
    <s v="08PSU0065O"/>
    <x v="194"/>
    <x v="1"/>
    <x v="0"/>
    <x v="0"/>
    <n v="5"/>
    <x v="0"/>
    <n v="10"/>
    <x v="8"/>
    <n v="5101500006"/>
    <x v="263"/>
    <n v="1"/>
    <x v="0"/>
    <n v="1"/>
    <s v="Activa"/>
    <n v="0"/>
    <m/>
    <n v="2020"/>
    <n v="6"/>
    <n v="5"/>
    <n v="11"/>
    <n v="0"/>
    <n v="0"/>
    <n v="3"/>
    <n v="3"/>
    <n v="6"/>
    <n v="0"/>
    <n v="0"/>
    <n v="14"/>
    <n v="17"/>
    <n v="31"/>
    <n v="0"/>
    <n v="0"/>
    <n v="35"/>
    <n v="41"/>
    <n v="76"/>
    <n v="0"/>
    <n v="0"/>
  </r>
  <r>
    <s v="08MSU9982H"/>
    <x v="131"/>
    <s v="08PSU0065O"/>
    <x v="194"/>
    <x v="1"/>
    <x v="0"/>
    <x v="0"/>
    <n v="7"/>
    <x v="2"/>
    <n v="3"/>
    <x v="1"/>
    <n v="7033100014"/>
    <x v="593"/>
    <n v="1"/>
    <x v="0"/>
    <n v="1"/>
    <s v="Activa"/>
    <n v="0"/>
    <m/>
    <n v="2020"/>
    <n v="10"/>
    <n v="5"/>
    <n v="15"/>
    <n v="0"/>
    <n v="0"/>
    <n v="20"/>
    <n v="14"/>
    <n v="34"/>
    <n v="0"/>
    <n v="0"/>
    <n v="13"/>
    <n v="9"/>
    <n v="22"/>
    <n v="0"/>
    <n v="0"/>
    <n v="30"/>
    <n v="28"/>
    <n v="58"/>
    <n v="0"/>
    <n v="0"/>
  </r>
  <r>
    <s v="08MSU9982H"/>
    <x v="131"/>
    <s v="08PSU0065O"/>
    <x v="194"/>
    <x v="1"/>
    <x v="0"/>
    <x v="0"/>
    <n v="7"/>
    <x v="2"/>
    <n v="7"/>
    <x v="3"/>
    <n v="7073100030"/>
    <x v="594"/>
    <n v="1"/>
    <x v="0"/>
    <n v="1"/>
    <s v="Activa"/>
    <n v="0"/>
    <m/>
    <n v="2020"/>
    <n v="0"/>
    <n v="0"/>
    <n v="0"/>
    <n v="0"/>
    <n v="0"/>
    <n v="0"/>
    <n v="0"/>
    <n v="0"/>
    <n v="0"/>
    <n v="0"/>
    <n v="8"/>
    <n v="11"/>
    <n v="19"/>
    <n v="0"/>
    <n v="0"/>
    <n v="8"/>
    <n v="11"/>
    <n v="19"/>
    <n v="0"/>
    <n v="0"/>
  </r>
  <r>
    <s v="08MSU9984F"/>
    <x v="132"/>
    <s v="08PSU4980Z"/>
    <x v="195"/>
    <x v="1"/>
    <x v="0"/>
    <x v="0"/>
    <n v="6"/>
    <x v="1"/>
    <n v="3"/>
    <x v="1"/>
    <n v="6031100021"/>
    <x v="595"/>
    <n v="2"/>
    <x v="1"/>
    <n v="1"/>
    <s v="Activa"/>
    <n v="0"/>
    <m/>
    <n v="2020"/>
    <n v="0"/>
    <n v="0"/>
    <n v="0"/>
    <n v="0"/>
    <n v="0"/>
    <n v="0"/>
    <n v="0"/>
    <n v="0"/>
    <n v="0"/>
    <n v="0"/>
    <n v="0"/>
    <n v="0"/>
    <n v="0"/>
    <n v="0"/>
    <n v="0"/>
    <n v="0"/>
    <n v="1"/>
    <n v="1"/>
    <n v="0"/>
    <n v="0"/>
  </r>
  <r>
    <s v="08MSU9984F"/>
    <x v="132"/>
    <s v="08PSU4980Z"/>
    <x v="195"/>
    <x v="1"/>
    <x v="0"/>
    <x v="0"/>
    <n v="7"/>
    <x v="2"/>
    <n v="3"/>
    <x v="1"/>
    <n v="7031100073"/>
    <x v="596"/>
    <n v="2"/>
    <x v="1"/>
    <n v="1"/>
    <s v="Activa"/>
    <n v="0"/>
    <m/>
    <n v="2020"/>
    <n v="0"/>
    <n v="0"/>
    <n v="0"/>
    <n v="0"/>
    <n v="0"/>
    <n v="0"/>
    <n v="0"/>
    <n v="0"/>
    <n v="0"/>
    <n v="0"/>
    <n v="0"/>
    <n v="0"/>
    <n v="0"/>
    <n v="0"/>
    <n v="0"/>
    <n v="0"/>
    <n v="3"/>
    <n v="3"/>
    <n v="0"/>
    <n v="0"/>
  </r>
  <r>
    <s v="08MSU9985E"/>
    <x v="133"/>
    <s v="08PSU4981Y"/>
    <x v="196"/>
    <x v="4"/>
    <x v="0"/>
    <x v="0"/>
    <n v="5"/>
    <x v="0"/>
    <n v="4"/>
    <x v="2"/>
    <n v="5041200028"/>
    <x v="238"/>
    <n v="1"/>
    <x v="0"/>
    <n v="1"/>
    <s v="Activa"/>
    <n v="0"/>
    <m/>
    <n v="2020"/>
    <n v="4"/>
    <n v="0"/>
    <n v="4"/>
    <n v="0"/>
    <n v="0"/>
    <n v="0"/>
    <n v="0"/>
    <n v="0"/>
    <n v="0"/>
    <n v="0"/>
    <n v="3"/>
    <n v="3"/>
    <n v="6"/>
    <n v="0"/>
    <n v="0"/>
    <n v="10"/>
    <n v="6"/>
    <n v="16"/>
    <n v="0"/>
    <n v="0"/>
  </r>
  <r>
    <s v="08MSU9987C"/>
    <x v="134"/>
    <s v="08PSU0066N"/>
    <x v="197"/>
    <x v="1"/>
    <x v="0"/>
    <x v="0"/>
    <n v="7"/>
    <x v="2"/>
    <n v="3"/>
    <x v="1"/>
    <n v="7031100155"/>
    <x v="597"/>
    <n v="2"/>
    <x v="1"/>
    <n v="1"/>
    <s v="Activa"/>
    <n v="0"/>
    <m/>
    <n v="2020"/>
    <n v="0"/>
    <n v="0"/>
    <n v="0"/>
    <n v="0"/>
    <n v="0"/>
    <n v="0"/>
    <n v="0"/>
    <n v="0"/>
    <n v="0"/>
    <n v="0"/>
    <n v="0"/>
    <n v="5"/>
    <n v="5"/>
    <n v="0"/>
    <n v="0"/>
    <n v="0"/>
    <n v="5"/>
    <n v="5"/>
    <n v="0"/>
    <n v="0"/>
  </r>
  <r>
    <s v="08MSU9988B"/>
    <x v="135"/>
    <s v="08PSU4986T"/>
    <x v="198"/>
    <x v="1"/>
    <x v="0"/>
    <x v="0"/>
    <n v="5"/>
    <x v="0"/>
    <n v="3"/>
    <x v="1"/>
    <n v="5031000003"/>
    <x v="598"/>
    <n v="1"/>
    <x v="0"/>
    <n v="1"/>
    <s v="Activa"/>
    <n v="0"/>
    <m/>
    <n v="2020"/>
    <n v="0"/>
    <n v="0"/>
    <n v="0"/>
    <n v="0"/>
    <n v="0"/>
    <n v="0"/>
    <n v="0"/>
    <n v="0"/>
    <n v="0"/>
    <n v="0"/>
    <n v="0"/>
    <n v="0"/>
    <n v="0"/>
    <n v="0"/>
    <n v="0"/>
    <n v="3"/>
    <n v="17"/>
    <n v="20"/>
    <n v="0"/>
    <n v="0"/>
  </r>
  <r>
    <s v="08MSU9988B"/>
    <x v="135"/>
    <s v="08PSU4986T"/>
    <x v="198"/>
    <x v="1"/>
    <x v="0"/>
    <x v="0"/>
    <n v="6"/>
    <x v="1"/>
    <n v="3"/>
    <x v="1"/>
    <n v="6031100085"/>
    <x v="599"/>
    <n v="1"/>
    <x v="0"/>
    <n v="1"/>
    <s v="Activa"/>
    <n v="0"/>
    <m/>
    <n v="2020"/>
    <n v="0"/>
    <n v="0"/>
    <n v="0"/>
    <n v="0"/>
    <n v="0"/>
    <n v="0"/>
    <n v="0"/>
    <n v="0"/>
    <n v="0"/>
    <n v="0"/>
    <n v="0"/>
    <n v="0"/>
    <n v="0"/>
    <n v="0"/>
    <n v="0"/>
    <n v="11"/>
    <n v="6"/>
    <n v="17"/>
    <n v="0"/>
    <n v="0"/>
  </r>
  <r>
    <s v="08MSU9988B"/>
    <x v="135"/>
    <s v="08PSU4986T"/>
    <x v="198"/>
    <x v="1"/>
    <x v="0"/>
    <x v="0"/>
    <n v="7"/>
    <x v="2"/>
    <n v="3"/>
    <x v="1"/>
    <n v="7031100248"/>
    <x v="600"/>
    <n v="1"/>
    <x v="0"/>
    <n v="1"/>
    <s v="Activa"/>
    <n v="0"/>
    <m/>
    <n v="2020"/>
    <n v="1"/>
    <n v="5"/>
    <n v="6"/>
    <n v="0"/>
    <n v="0"/>
    <n v="0"/>
    <n v="0"/>
    <n v="0"/>
    <n v="0"/>
    <n v="0"/>
    <n v="11"/>
    <n v="6"/>
    <n v="17"/>
    <n v="0"/>
    <n v="0"/>
    <n v="11"/>
    <n v="6"/>
    <n v="17"/>
    <n v="0"/>
    <n v="0"/>
  </r>
  <r>
    <s v="08MSU9988B"/>
    <x v="135"/>
    <s v="08PSU4986T"/>
    <x v="198"/>
    <x v="1"/>
    <x v="0"/>
    <x v="0"/>
    <n v="7"/>
    <x v="2"/>
    <n v="3"/>
    <x v="1"/>
    <n v="7031200029"/>
    <x v="601"/>
    <n v="1"/>
    <x v="0"/>
    <n v="1"/>
    <s v="Activa"/>
    <n v="0"/>
    <m/>
    <n v="2020"/>
    <n v="2"/>
    <n v="3"/>
    <n v="5"/>
    <n v="0"/>
    <n v="0"/>
    <n v="2"/>
    <n v="3"/>
    <n v="5"/>
    <n v="0"/>
    <n v="0"/>
    <n v="1"/>
    <n v="1"/>
    <n v="2"/>
    <n v="0"/>
    <n v="0"/>
    <n v="1"/>
    <n v="1"/>
    <n v="2"/>
    <n v="0"/>
    <n v="0"/>
  </r>
  <r>
    <s v="08MSU9988B"/>
    <x v="135"/>
    <s v="08PSU4986T"/>
    <x v="198"/>
    <x v="1"/>
    <x v="0"/>
    <x v="0"/>
    <n v="7"/>
    <x v="2"/>
    <n v="3"/>
    <x v="1"/>
    <n v="7031200029"/>
    <x v="601"/>
    <n v="1"/>
    <x v="0"/>
    <n v="1"/>
    <s v="Activa"/>
    <n v="0"/>
    <m/>
    <n v="2020"/>
    <n v="0"/>
    <n v="0"/>
    <n v="0"/>
    <n v="0"/>
    <n v="0"/>
    <n v="0"/>
    <n v="0"/>
    <n v="0"/>
    <n v="0"/>
    <n v="0"/>
    <n v="0"/>
    <n v="0"/>
    <n v="0"/>
    <n v="0"/>
    <n v="0"/>
    <n v="1"/>
    <n v="1"/>
    <n v="2"/>
    <n v="0"/>
    <n v="0"/>
  </r>
  <r>
    <s v="08MSU9988B"/>
    <x v="135"/>
    <s v="08PSU4986T"/>
    <x v="198"/>
    <x v="1"/>
    <x v="0"/>
    <x v="0"/>
    <n v="7"/>
    <x v="2"/>
    <n v="4"/>
    <x v="2"/>
    <n v="7041000019"/>
    <x v="602"/>
    <n v="1"/>
    <x v="0"/>
    <n v="1"/>
    <s v="Activa"/>
    <n v="0"/>
    <m/>
    <n v="2020"/>
    <n v="5"/>
    <n v="2"/>
    <n v="7"/>
    <n v="0"/>
    <n v="0"/>
    <n v="5"/>
    <n v="2"/>
    <n v="7"/>
    <n v="0"/>
    <n v="0"/>
    <n v="1"/>
    <n v="1"/>
    <n v="2"/>
    <n v="0"/>
    <n v="0"/>
    <n v="1"/>
    <n v="1"/>
    <n v="2"/>
    <n v="0"/>
    <n v="0"/>
  </r>
  <r>
    <s v="08MSU9988B"/>
    <x v="135"/>
    <s v="08PSU4986T"/>
    <x v="198"/>
    <x v="1"/>
    <x v="0"/>
    <x v="0"/>
    <n v="8"/>
    <x v="3"/>
    <n v="2"/>
    <x v="0"/>
    <n v="8022600019"/>
    <x v="603"/>
    <n v="1"/>
    <x v="0"/>
    <n v="1"/>
    <s v="Activa"/>
    <n v="0"/>
    <m/>
    <n v="2020"/>
    <n v="0"/>
    <n v="0"/>
    <n v="0"/>
    <n v="0"/>
    <n v="0"/>
    <n v="0"/>
    <n v="0"/>
    <n v="0"/>
    <n v="0"/>
    <n v="0"/>
    <n v="6"/>
    <n v="3"/>
    <n v="9"/>
    <n v="0"/>
    <n v="0"/>
    <n v="6"/>
    <n v="3"/>
    <n v="9"/>
    <n v="0"/>
    <n v="0"/>
  </r>
  <r>
    <s v="08MSU9991P"/>
    <x v="136"/>
    <s v="08PSU4987S"/>
    <x v="199"/>
    <x v="1"/>
    <x v="0"/>
    <x v="0"/>
    <n v="5"/>
    <x v="0"/>
    <n v="3"/>
    <x v="1"/>
    <n v="5031100072"/>
    <x v="604"/>
    <n v="1"/>
    <x v="0"/>
    <n v="1"/>
    <s v="Activa"/>
    <n v="0"/>
    <m/>
    <n v="2020"/>
    <n v="8"/>
    <n v="15"/>
    <n v="23"/>
    <n v="0"/>
    <n v="0"/>
    <n v="3"/>
    <n v="18"/>
    <n v="21"/>
    <n v="0"/>
    <n v="0"/>
    <n v="6"/>
    <n v="16"/>
    <n v="22"/>
    <n v="0"/>
    <n v="0"/>
    <n v="12"/>
    <n v="51"/>
    <n v="63"/>
    <n v="1"/>
    <n v="0"/>
  </r>
  <r>
    <s v="08MSU9991P"/>
    <x v="136"/>
    <s v="08PSU4987S"/>
    <x v="199"/>
    <x v="1"/>
    <x v="0"/>
    <x v="0"/>
    <n v="7"/>
    <x v="2"/>
    <n v="3"/>
    <x v="1"/>
    <n v="7031100066"/>
    <x v="605"/>
    <n v="2"/>
    <x v="1"/>
    <n v="1"/>
    <s v="Activa"/>
    <n v="0"/>
    <m/>
    <n v="2020"/>
    <n v="2"/>
    <n v="12"/>
    <n v="14"/>
    <n v="0"/>
    <n v="0"/>
    <n v="1"/>
    <n v="14"/>
    <n v="15"/>
    <n v="0"/>
    <n v="0"/>
    <n v="0"/>
    <n v="0"/>
    <n v="0"/>
    <n v="0"/>
    <n v="0"/>
    <n v="9"/>
    <n v="35"/>
    <n v="44"/>
    <n v="0"/>
    <n v="0"/>
  </r>
  <r>
    <s v="08MSU9991P"/>
    <x v="136"/>
    <s v="08PSU4987S"/>
    <x v="199"/>
    <x v="1"/>
    <x v="0"/>
    <x v="0"/>
    <n v="7"/>
    <x v="2"/>
    <n v="3"/>
    <x v="1"/>
    <n v="7031100072"/>
    <x v="606"/>
    <n v="2"/>
    <x v="1"/>
    <n v="1"/>
    <s v="Activa"/>
    <n v="0"/>
    <m/>
    <n v="2020"/>
    <n v="0"/>
    <n v="21"/>
    <n v="21"/>
    <n v="0"/>
    <n v="0"/>
    <n v="0"/>
    <n v="12"/>
    <n v="12"/>
    <n v="0"/>
    <n v="0"/>
    <n v="0"/>
    <n v="0"/>
    <n v="0"/>
    <n v="0"/>
    <n v="0"/>
    <n v="0"/>
    <n v="21"/>
    <n v="21"/>
    <n v="0"/>
    <n v="0"/>
  </r>
  <r>
    <s v="08MSU9991P"/>
    <x v="136"/>
    <s v="08PSU4987S"/>
    <x v="199"/>
    <x v="1"/>
    <x v="0"/>
    <x v="0"/>
    <n v="7"/>
    <x v="2"/>
    <n v="3"/>
    <x v="1"/>
    <n v="7031100234"/>
    <x v="607"/>
    <n v="2"/>
    <x v="1"/>
    <n v="3"/>
    <s v="Liquidacion"/>
    <n v="0"/>
    <m/>
    <n v="2020"/>
    <n v="1"/>
    <n v="11"/>
    <n v="12"/>
    <n v="0"/>
    <n v="0"/>
    <n v="0"/>
    <n v="0"/>
    <n v="0"/>
    <n v="0"/>
    <n v="0"/>
    <n v="0"/>
    <n v="0"/>
    <n v="0"/>
    <n v="0"/>
    <n v="0"/>
    <n v="0"/>
    <n v="0"/>
    <n v="0"/>
    <n v="0"/>
    <n v="0"/>
  </r>
  <r>
    <s v="08MSU9991P"/>
    <x v="136"/>
    <s v="08PSU5021Z"/>
    <x v="200"/>
    <x v="0"/>
    <x v="0"/>
    <x v="0"/>
    <n v="7"/>
    <x v="2"/>
    <n v="3"/>
    <x v="1"/>
    <n v="7031100066"/>
    <x v="605"/>
    <n v="2"/>
    <x v="1"/>
    <n v="1"/>
    <s v="Activa"/>
    <n v="0"/>
    <m/>
    <n v="2020"/>
    <n v="6"/>
    <n v="35"/>
    <n v="41"/>
    <n v="0"/>
    <n v="0"/>
    <n v="8"/>
    <n v="21"/>
    <n v="29"/>
    <n v="0"/>
    <n v="0"/>
    <n v="2"/>
    <n v="9"/>
    <n v="11"/>
    <n v="0"/>
    <n v="0"/>
    <n v="7"/>
    <n v="44"/>
    <n v="51"/>
    <n v="0"/>
    <n v="0"/>
  </r>
  <r>
    <s v="08MSU9992O"/>
    <x v="137"/>
    <s v="08PSU4996Z"/>
    <x v="201"/>
    <x v="0"/>
    <x v="0"/>
    <x v="0"/>
    <n v="7"/>
    <x v="2"/>
    <n v="3"/>
    <x v="1"/>
    <n v="7031100107"/>
    <x v="40"/>
    <n v="1"/>
    <x v="0"/>
    <n v="3"/>
    <s v="Liquidacion"/>
    <n v="17"/>
    <s v="Falta de alumnos"/>
    <n v="2020"/>
    <n v="0"/>
    <n v="0"/>
    <n v="0"/>
    <n v="0"/>
    <n v="0"/>
    <n v="0"/>
    <n v="0"/>
    <n v="0"/>
    <n v="0"/>
    <n v="0"/>
    <n v="0"/>
    <n v="0"/>
    <n v="0"/>
    <n v="0"/>
    <n v="0"/>
    <n v="0"/>
    <n v="0"/>
    <n v="0"/>
    <n v="0"/>
    <n v="0"/>
  </r>
  <r>
    <s v="08MSU9993N"/>
    <x v="138"/>
    <s v="08PSU4999X"/>
    <x v="202"/>
    <x v="0"/>
    <x v="0"/>
    <x v="0"/>
    <n v="5"/>
    <x v="0"/>
    <n v="3"/>
    <x v="1"/>
    <n v="5033200006"/>
    <x v="261"/>
    <n v="1"/>
    <x v="0"/>
    <n v="3"/>
    <s v="Liquidacion"/>
    <n v="0"/>
    <m/>
    <n v="2020"/>
    <n v="2"/>
    <n v="5"/>
    <n v="7"/>
    <n v="0"/>
    <n v="0"/>
    <n v="6"/>
    <n v="12"/>
    <n v="18"/>
    <n v="0"/>
    <n v="0"/>
    <n v="0"/>
    <n v="0"/>
    <n v="0"/>
    <n v="0"/>
    <n v="0"/>
    <n v="3"/>
    <n v="7"/>
    <n v="10"/>
    <n v="0"/>
    <n v="0"/>
  </r>
  <r>
    <s v="08MSU9993N"/>
    <x v="138"/>
    <s v="08PSU4999X"/>
    <x v="202"/>
    <x v="0"/>
    <x v="0"/>
    <x v="0"/>
    <n v="5"/>
    <x v="0"/>
    <n v="4"/>
    <x v="2"/>
    <n v="5041200054"/>
    <x v="301"/>
    <n v="1"/>
    <x v="0"/>
    <n v="1"/>
    <s v="Activa"/>
    <n v="0"/>
    <m/>
    <n v="2020"/>
    <n v="0"/>
    <n v="0"/>
    <n v="0"/>
    <n v="0"/>
    <n v="0"/>
    <n v="1"/>
    <n v="1"/>
    <n v="2"/>
    <n v="0"/>
    <n v="0"/>
    <n v="0"/>
    <n v="0"/>
    <n v="0"/>
    <n v="0"/>
    <n v="0"/>
    <n v="2"/>
    <n v="4"/>
    <n v="6"/>
    <n v="0"/>
    <n v="0"/>
  </r>
  <r>
    <s v="08MSU9993N"/>
    <x v="138"/>
    <s v="08PSU4999X"/>
    <x v="202"/>
    <x v="0"/>
    <x v="0"/>
    <x v="0"/>
    <n v="5"/>
    <x v="0"/>
    <n v="9"/>
    <x v="6"/>
    <n v="5091100012"/>
    <x v="608"/>
    <n v="1"/>
    <x v="0"/>
    <n v="1"/>
    <s v="Activa"/>
    <n v="0"/>
    <m/>
    <n v="2020"/>
    <n v="25"/>
    <n v="22"/>
    <n v="47"/>
    <n v="0"/>
    <n v="0"/>
    <n v="6"/>
    <n v="11"/>
    <n v="17"/>
    <n v="0"/>
    <n v="0"/>
    <n v="23"/>
    <n v="43"/>
    <n v="66"/>
    <n v="0"/>
    <n v="0"/>
    <n v="145"/>
    <n v="238"/>
    <n v="383"/>
    <n v="0"/>
    <n v="0"/>
  </r>
  <r>
    <s v="08MSU9993N"/>
    <x v="138"/>
    <s v="08PSU4999X"/>
    <x v="202"/>
    <x v="0"/>
    <x v="0"/>
    <x v="0"/>
    <n v="5"/>
    <x v="0"/>
    <n v="9"/>
    <x v="6"/>
    <n v="5094200006"/>
    <x v="188"/>
    <n v="1"/>
    <x v="0"/>
    <n v="3"/>
    <s v="Liquidacion"/>
    <n v="0"/>
    <m/>
    <n v="2020"/>
    <n v="0"/>
    <n v="0"/>
    <n v="0"/>
    <n v="0"/>
    <n v="0"/>
    <n v="0"/>
    <n v="3"/>
    <n v="3"/>
    <n v="0"/>
    <n v="0"/>
    <n v="0"/>
    <n v="0"/>
    <n v="0"/>
    <n v="0"/>
    <n v="0"/>
    <n v="0"/>
    <n v="0"/>
    <n v="0"/>
    <n v="0"/>
    <n v="0"/>
  </r>
  <r>
    <s v="08MSU9993N"/>
    <x v="138"/>
    <s v="08PSU4999X"/>
    <x v="202"/>
    <x v="0"/>
    <x v="0"/>
    <x v="0"/>
    <n v="5"/>
    <x v="0"/>
    <n v="10"/>
    <x v="8"/>
    <n v="5101500006"/>
    <x v="263"/>
    <n v="1"/>
    <x v="0"/>
    <n v="1"/>
    <s v="Activa"/>
    <n v="0"/>
    <m/>
    <n v="2020"/>
    <n v="0"/>
    <n v="11"/>
    <n v="11"/>
    <n v="0"/>
    <n v="0"/>
    <n v="8"/>
    <n v="20"/>
    <n v="28"/>
    <n v="0"/>
    <n v="0"/>
    <n v="9"/>
    <n v="2"/>
    <n v="11"/>
    <n v="0"/>
    <n v="0"/>
    <n v="33"/>
    <n v="29"/>
    <n v="62"/>
    <n v="0"/>
    <n v="0"/>
  </r>
  <r>
    <s v="08MSU9993N"/>
    <x v="138"/>
    <s v="08PSU4999X"/>
    <x v="202"/>
    <x v="0"/>
    <x v="0"/>
    <x v="0"/>
    <n v="5"/>
    <x v="0"/>
    <n v="10"/>
    <x v="8"/>
    <n v="5101500006"/>
    <x v="263"/>
    <n v="1"/>
    <x v="0"/>
    <n v="1"/>
    <s v="Activa"/>
    <n v="0"/>
    <m/>
    <n v="2020"/>
    <n v="7"/>
    <n v="8"/>
    <n v="15"/>
    <n v="0"/>
    <n v="0"/>
    <n v="3"/>
    <n v="0"/>
    <n v="3"/>
    <n v="0"/>
    <n v="0"/>
    <n v="0"/>
    <n v="0"/>
    <n v="0"/>
    <n v="0"/>
    <n v="0"/>
    <n v="11"/>
    <n v="6"/>
    <n v="17"/>
    <n v="0"/>
    <n v="0"/>
  </r>
  <r>
    <s v="08MSU9993N"/>
    <x v="138"/>
    <s v="08PSU4999X"/>
    <x v="202"/>
    <x v="0"/>
    <x v="0"/>
    <x v="0"/>
    <n v="7"/>
    <x v="2"/>
    <n v="1"/>
    <x v="4"/>
    <n v="7011500003"/>
    <x v="307"/>
    <n v="1"/>
    <x v="0"/>
    <n v="3"/>
    <s v="Liquidacion"/>
    <n v="0"/>
    <m/>
    <n v="2020"/>
    <n v="0"/>
    <n v="0"/>
    <n v="0"/>
    <n v="0"/>
    <n v="0"/>
    <n v="2"/>
    <n v="10"/>
    <n v="12"/>
    <n v="0"/>
    <n v="0"/>
    <n v="0"/>
    <n v="0"/>
    <n v="0"/>
    <n v="0"/>
    <n v="0"/>
    <n v="0"/>
    <n v="0"/>
    <n v="0"/>
    <n v="0"/>
    <n v="0"/>
  </r>
  <r>
    <s v="08MSU9993N"/>
    <x v="138"/>
    <s v="08PSU4999X"/>
    <x v="202"/>
    <x v="0"/>
    <x v="0"/>
    <x v="0"/>
    <n v="7"/>
    <x v="2"/>
    <n v="3"/>
    <x v="1"/>
    <n v="7033100014"/>
    <x v="593"/>
    <n v="1"/>
    <x v="0"/>
    <n v="1"/>
    <s v="Activa"/>
    <n v="0"/>
    <m/>
    <n v="2020"/>
    <n v="0"/>
    <n v="0"/>
    <n v="0"/>
    <n v="0"/>
    <n v="0"/>
    <n v="1"/>
    <n v="1"/>
    <n v="2"/>
    <n v="0"/>
    <n v="0"/>
    <n v="0"/>
    <n v="0"/>
    <n v="0"/>
    <n v="0"/>
    <n v="0"/>
    <n v="12"/>
    <n v="5"/>
    <n v="17"/>
    <n v="0"/>
    <n v="0"/>
  </r>
  <r>
    <s v="08MSU9993N"/>
    <x v="138"/>
    <s v="08PSU4999X"/>
    <x v="202"/>
    <x v="0"/>
    <x v="0"/>
    <x v="0"/>
    <n v="7"/>
    <x v="2"/>
    <n v="4"/>
    <x v="2"/>
    <n v="7041100030"/>
    <x v="609"/>
    <n v="1"/>
    <x v="0"/>
    <n v="1"/>
    <s v="Activa"/>
    <n v="0"/>
    <m/>
    <n v="2020"/>
    <n v="0"/>
    <n v="0"/>
    <n v="0"/>
    <n v="0"/>
    <n v="0"/>
    <n v="2"/>
    <n v="0"/>
    <n v="2"/>
    <n v="0"/>
    <n v="0"/>
    <n v="0"/>
    <n v="0"/>
    <n v="0"/>
    <n v="0"/>
    <n v="0"/>
    <n v="20"/>
    <n v="18"/>
    <n v="38"/>
    <n v="0"/>
    <n v="0"/>
  </r>
  <r>
    <s v="08MSU9993N"/>
    <x v="138"/>
    <s v="08PSU4999X"/>
    <x v="202"/>
    <x v="0"/>
    <x v="0"/>
    <x v="0"/>
    <n v="7"/>
    <x v="2"/>
    <n v="4"/>
    <x v="2"/>
    <n v="7041200050"/>
    <x v="610"/>
    <n v="1"/>
    <x v="0"/>
    <n v="3"/>
    <s v="Liquidacion"/>
    <n v="0"/>
    <m/>
    <n v="2020"/>
    <n v="0"/>
    <n v="0"/>
    <n v="0"/>
    <n v="0"/>
    <n v="0"/>
    <n v="1"/>
    <n v="0"/>
    <n v="1"/>
    <n v="0"/>
    <n v="0"/>
    <n v="0"/>
    <n v="0"/>
    <n v="0"/>
    <n v="0"/>
    <n v="0"/>
    <n v="0"/>
    <n v="0"/>
    <n v="0"/>
    <n v="0"/>
    <n v="0"/>
  </r>
  <r>
    <s v="08MSU9993N"/>
    <x v="138"/>
    <s v="08PSU4999X"/>
    <x v="202"/>
    <x v="0"/>
    <x v="0"/>
    <x v="0"/>
    <n v="8"/>
    <x v="3"/>
    <n v="1"/>
    <x v="4"/>
    <n v="8011500003"/>
    <x v="339"/>
    <n v="1"/>
    <x v="0"/>
    <n v="1"/>
    <s v="Activa"/>
    <n v="0"/>
    <m/>
    <n v="2020"/>
    <n v="0"/>
    <n v="0"/>
    <n v="0"/>
    <n v="0"/>
    <n v="0"/>
    <n v="1"/>
    <n v="7"/>
    <n v="8"/>
    <n v="0"/>
    <n v="0"/>
    <n v="0"/>
    <n v="0"/>
    <n v="0"/>
    <n v="0"/>
    <n v="0"/>
    <n v="2"/>
    <n v="15"/>
    <n v="17"/>
    <n v="0"/>
    <n v="0"/>
  </r>
  <r>
    <s v="08MSU9993N"/>
    <x v="138"/>
    <s v="08PSU4999X"/>
    <x v="202"/>
    <x v="0"/>
    <x v="0"/>
    <x v="0"/>
    <n v="8"/>
    <x v="3"/>
    <n v="3"/>
    <x v="1"/>
    <n v="8033100009"/>
    <x v="611"/>
    <n v="1"/>
    <x v="0"/>
    <n v="3"/>
    <s v="Liquidacion"/>
    <n v="0"/>
    <m/>
    <n v="2020"/>
    <n v="0"/>
    <n v="0"/>
    <n v="0"/>
    <n v="0"/>
    <n v="0"/>
    <n v="0"/>
    <n v="1"/>
    <n v="1"/>
    <n v="0"/>
    <n v="0"/>
    <n v="0"/>
    <n v="0"/>
    <n v="0"/>
    <n v="0"/>
    <n v="0"/>
    <n v="0"/>
    <n v="0"/>
    <n v="0"/>
    <n v="0"/>
    <n v="0"/>
  </r>
  <r>
    <s v="08MSU9994M"/>
    <x v="139"/>
    <s v="08PSU5000M"/>
    <x v="203"/>
    <x v="14"/>
    <x v="0"/>
    <x v="0"/>
    <n v="5"/>
    <x v="0"/>
    <n v="9"/>
    <x v="6"/>
    <n v="5094200012"/>
    <x v="591"/>
    <n v="1"/>
    <x v="0"/>
    <n v="1"/>
    <s v="Activa"/>
    <n v="0"/>
    <m/>
    <n v="2020"/>
    <n v="6"/>
    <n v="8"/>
    <n v="14"/>
    <n v="0"/>
    <n v="0"/>
    <n v="6"/>
    <n v="8"/>
    <n v="14"/>
    <n v="0"/>
    <n v="0"/>
    <n v="6"/>
    <n v="8"/>
    <n v="14"/>
    <n v="0"/>
    <n v="0"/>
    <n v="6"/>
    <n v="8"/>
    <n v="14"/>
    <n v="0"/>
    <n v="0"/>
  </r>
</pivotCacheRecords>
</file>

<file path=xl/pivotCache/pivotCacheRecords5.xml><?xml version="1.0" encoding="utf-8"?>
<pivotCacheRecords xmlns="http://schemas.openxmlformats.org/spreadsheetml/2006/main" xmlns:r="http://schemas.openxmlformats.org/officeDocument/2006/relationships" count="1172">
  <r>
    <s v="08MSU0002F"/>
    <x v="0"/>
    <x v="0"/>
    <n v="4"/>
    <s v="DISCONTINUO"/>
    <x v="0"/>
    <n v="8"/>
    <s v="CHIHUAHUA"/>
    <n v="8"/>
    <s v="CHIHUAHUA"/>
    <n v="37"/>
    <x v="0"/>
    <n v="1"/>
    <s v="JUÁREZ"/>
    <s v="CAMINO VIEJO A SAN JOSE"/>
    <n v="10051"/>
    <x v="0"/>
    <x v="0"/>
    <n v="4"/>
    <s v="SUPERIOR"/>
    <n v="1"/>
    <n v="1"/>
    <s v="LICENCIATURA Y POSGRADO"/>
    <n v="0"/>
    <s v="NO APLICA"/>
    <n v="0"/>
    <s v="NO APLICA"/>
    <n v="5021500028"/>
    <x v="0"/>
    <x v="0"/>
    <x v="0"/>
    <n v="1"/>
    <x v="0"/>
    <n v="999"/>
    <s v="NO APLICA"/>
    <n v="2005"/>
    <n v="8"/>
    <n v="2"/>
    <s v="SEMESTRES"/>
    <n v="1"/>
    <s v="Activa"/>
    <x v="0"/>
    <m/>
    <n v="2018"/>
    <n v="0"/>
    <n v="0"/>
    <n v="0"/>
    <n v="0"/>
    <n v="0"/>
    <n v="0"/>
    <n v="0"/>
    <n v="0"/>
    <n v="0"/>
    <n v="0"/>
    <n v="7"/>
    <n v="5"/>
    <n v="12"/>
    <n v="0"/>
    <n v="0"/>
    <n v="7"/>
    <n v="5"/>
    <n v="12"/>
    <n v="0"/>
    <n v="0"/>
    <n v="0"/>
    <n v="0"/>
    <n v="4"/>
    <n v="4"/>
    <n v="0"/>
    <n v="0"/>
    <n v="0"/>
    <n v="0"/>
    <n v="0"/>
    <n v="0"/>
    <n v="0"/>
    <n v="0"/>
    <n v="0"/>
    <n v="7"/>
    <n v="9"/>
    <n v="16"/>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33100011"/>
    <x v="0"/>
    <x v="1"/>
    <x v="1"/>
    <n v="1"/>
    <x v="0"/>
    <n v="999"/>
    <s v="NO APLICA"/>
    <n v="2006"/>
    <n v="10"/>
    <n v="2"/>
    <s v="SEMESTRES"/>
    <n v="1"/>
    <s v="Activa"/>
    <x v="0"/>
    <m/>
    <n v="2018"/>
    <n v="0"/>
    <n v="0"/>
    <n v="0"/>
    <n v="0"/>
    <n v="0"/>
    <n v="1"/>
    <n v="0"/>
    <n v="1"/>
    <n v="0"/>
    <n v="0"/>
    <n v="6"/>
    <n v="11"/>
    <n v="17"/>
    <n v="0"/>
    <n v="0"/>
    <n v="11"/>
    <n v="20"/>
    <n v="31"/>
    <n v="11"/>
    <n v="8"/>
    <n v="19"/>
    <n v="5"/>
    <n v="5"/>
    <n v="10"/>
    <n v="0"/>
    <n v="0"/>
    <n v="0"/>
    <n v="0"/>
    <n v="0"/>
    <n v="0"/>
    <n v="0"/>
    <n v="0"/>
    <n v="0"/>
    <n v="27"/>
    <n v="33"/>
    <n v="60"/>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1100025"/>
    <x v="0"/>
    <x v="2"/>
    <x v="2"/>
    <n v="1"/>
    <x v="0"/>
    <n v="999"/>
    <s v="NO APLICA"/>
    <n v="2006"/>
    <n v="8"/>
    <n v="2"/>
    <s v="SEMESTRES"/>
    <n v="1"/>
    <s v="Activa"/>
    <x v="0"/>
    <m/>
    <n v="2018"/>
    <n v="7"/>
    <n v="4"/>
    <n v="11"/>
    <n v="0"/>
    <n v="0"/>
    <n v="2"/>
    <n v="6"/>
    <n v="8"/>
    <n v="0"/>
    <n v="0"/>
    <n v="11"/>
    <n v="28"/>
    <n v="39"/>
    <n v="0"/>
    <n v="0"/>
    <n v="27"/>
    <n v="39"/>
    <n v="66"/>
    <n v="18"/>
    <n v="11"/>
    <n v="29"/>
    <n v="24"/>
    <n v="12"/>
    <n v="36"/>
    <n v="6"/>
    <n v="5"/>
    <n v="11"/>
    <n v="0"/>
    <n v="0"/>
    <n v="0"/>
    <n v="0"/>
    <n v="0"/>
    <n v="0"/>
    <n v="75"/>
    <n v="67"/>
    <n v="142"/>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2100123"/>
    <x v="0"/>
    <x v="2"/>
    <x v="3"/>
    <n v="1"/>
    <x v="0"/>
    <n v="999"/>
    <s v="NO APLICA"/>
    <n v="2005"/>
    <n v="8"/>
    <n v="2"/>
    <s v="SEMESTRES"/>
    <n v="1"/>
    <s v="Activa"/>
    <x v="0"/>
    <m/>
    <n v="2018"/>
    <n v="1"/>
    <n v="4"/>
    <n v="5"/>
    <n v="0"/>
    <n v="0"/>
    <n v="1"/>
    <n v="3"/>
    <n v="4"/>
    <n v="0"/>
    <n v="0"/>
    <n v="24"/>
    <n v="24"/>
    <n v="48"/>
    <n v="0"/>
    <n v="0"/>
    <n v="31"/>
    <n v="41"/>
    <n v="72"/>
    <n v="15"/>
    <n v="19"/>
    <n v="34"/>
    <n v="15"/>
    <n v="13"/>
    <n v="28"/>
    <n v="0"/>
    <n v="0"/>
    <n v="0"/>
    <n v="0"/>
    <n v="0"/>
    <n v="0"/>
    <n v="0"/>
    <n v="0"/>
    <n v="0"/>
    <n v="61"/>
    <n v="73"/>
    <n v="134"/>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2100124"/>
    <x v="0"/>
    <x v="2"/>
    <x v="4"/>
    <n v="1"/>
    <x v="0"/>
    <n v="999"/>
    <s v="NO APLICA"/>
    <n v="2006"/>
    <n v="8"/>
    <n v="2"/>
    <s v="SEMESTRES"/>
    <n v="1"/>
    <s v="Activa"/>
    <x v="0"/>
    <m/>
    <n v="2018"/>
    <n v="0"/>
    <n v="0"/>
    <n v="0"/>
    <n v="0"/>
    <n v="0"/>
    <n v="1"/>
    <n v="1"/>
    <n v="2"/>
    <n v="0"/>
    <n v="0"/>
    <n v="0"/>
    <n v="1"/>
    <n v="1"/>
    <n v="0"/>
    <n v="0"/>
    <n v="0"/>
    <n v="1"/>
    <n v="1"/>
    <n v="1"/>
    <n v="17"/>
    <n v="18"/>
    <n v="4"/>
    <n v="16"/>
    <n v="20"/>
    <n v="0"/>
    <n v="0"/>
    <n v="0"/>
    <n v="0"/>
    <n v="0"/>
    <n v="0"/>
    <n v="0"/>
    <n v="0"/>
    <n v="0"/>
    <n v="5"/>
    <n v="34"/>
    <n v="39"/>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2100174"/>
    <x v="0"/>
    <x v="2"/>
    <x v="5"/>
    <n v="1"/>
    <x v="0"/>
    <n v="999"/>
    <s v="NO APLICA"/>
    <n v="2014"/>
    <n v="8"/>
    <n v="2"/>
    <s v="SEMESTRES"/>
    <n v="1"/>
    <s v="Activa"/>
    <x v="0"/>
    <m/>
    <n v="2018"/>
    <n v="0"/>
    <n v="0"/>
    <n v="0"/>
    <n v="0"/>
    <n v="0"/>
    <n v="0"/>
    <n v="0"/>
    <n v="0"/>
    <n v="0"/>
    <n v="0"/>
    <n v="0"/>
    <n v="0"/>
    <n v="0"/>
    <n v="0"/>
    <n v="0"/>
    <n v="0"/>
    <n v="0"/>
    <n v="0"/>
    <n v="1"/>
    <n v="3"/>
    <n v="4"/>
    <n v="0"/>
    <n v="0"/>
    <n v="0"/>
    <n v="0"/>
    <n v="0"/>
    <n v="0"/>
    <n v="0"/>
    <n v="0"/>
    <n v="0"/>
    <n v="0"/>
    <n v="0"/>
    <n v="0"/>
    <n v="1"/>
    <n v="3"/>
    <n v="4"/>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71500006"/>
    <x v="0"/>
    <x v="3"/>
    <x v="6"/>
    <n v="1"/>
    <x v="0"/>
    <n v="999"/>
    <s v="NO APLICA"/>
    <n v="2014"/>
    <n v="8"/>
    <n v="2"/>
    <s v="SEMESTRES"/>
    <n v="1"/>
    <s v="Activa"/>
    <x v="0"/>
    <m/>
    <n v="2018"/>
    <n v="0"/>
    <n v="0"/>
    <n v="0"/>
    <n v="0"/>
    <n v="0"/>
    <n v="0"/>
    <n v="0"/>
    <n v="0"/>
    <n v="0"/>
    <n v="0"/>
    <n v="0"/>
    <n v="0"/>
    <n v="0"/>
    <n v="0"/>
    <n v="0"/>
    <n v="0"/>
    <n v="0"/>
    <n v="0"/>
    <n v="0"/>
    <n v="0"/>
    <n v="0"/>
    <n v="0"/>
    <n v="0"/>
    <n v="0"/>
    <n v="2"/>
    <n v="1"/>
    <n v="3"/>
    <n v="0"/>
    <n v="0"/>
    <n v="0"/>
    <n v="0"/>
    <n v="0"/>
    <n v="0"/>
    <n v="2"/>
    <n v="1"/>
    <n v="3"/>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71700004"/>
    <x v="0"/>
    <x v="3"/>
    <x v="7"/>
    <n v="1"/>
    <x v="0"/>
    <n v="999"/>
    <s v="NO APLICA"/>
    <n v="2005"/>
    <n v="8"/>
    <n v="2"/>
    <s v="SEMESTRES"/>
    <n v="1"/>
    <s v="Activa"/>
    <x v="0"/>
    <m/>
    <n v="2018"/>
    <n v="19"/>
    <n v="4"/>
    <n v="23"/>
    <n v="0"/>
    <n v="0"/>
    <n v="8"/>
    <n v="3"/>
    <n v="11"/>
    <n v="0"/>
    <n v="0"/>
    <n v="30"/>
    <n v="14"/>
    <n v="44"/>
    <n v="0"/>
    <n v="0"/>
    <n v="44"/>
    <n v="19"/>
    <n v="63"/>
    <n v="28"/>
    <n v="19"/>
    <n v="47"/>
    <n v="18"/>
    <n v="6"/>
    <n v="24"/>
    <n v="5"/>
    <n v="7"/>
    <n v="12"/>
    <n v="0"/>
    <n v="0"/>
    <n v="0"/>
    <n v="0"/>
    <n v="0"/>
    <n v="0"/>
    <n v="95"/>
    <n v="51"/>
    <n v="146"/>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6012000015"/>
    <x v="1"/>
    <x v="4"/>
    <x v="8"/>
    <n v="1"/>
    <x v="0"/>
    <n v="999"/>
    <s v="NO APLICA"/>
    <n v="2014"/>
    <n v="6"/>
    <n v="5"/>
    <s v="CUATRIMESTRES"/>
    <n v="1"/>
    <s v="Activa"/>
    <x v="0"/>
    <m/>
    <n v="2018"/>
    <n v="0"/>
    <n v="8"/>
    <n v="8"/>
    <n v="0"/>
    <n v="0"/>
    <n v="0"/>
    <n v="0"/>
    <n v="0"/>
    <n v="0"/>
    <n v="0"/>
    <n v="0"/>
    <n v="0"/>
    <n v="0"/>
    <n v="0"/>
    <n v="0"/>
    <n v="0"/>
    <n v="0"/>
    <n v="0"/>
    <n v="0"/>
    <n v="4"/>
    <n v="4"/>
    <n v="0"/>
    <n v="0"/>
    <n v="0"/>
    <n v="0"/>
    <n v="0"/>
    <n v="0"/>
    <n v="0"/>
    <n v="0"/>
    <n v="0"/>
    <n v="0"/>
    <n v="0"/>
    <n v="0"/>
    <n v="0"/>
    <n v="4"/>
    <n v="4"/>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11100015"/>
    <x v="2"/>
    <x v="4"/>
    <x v="9"/>
    <n v="1"/>
    <x v="0"/>
    <n v="999"/>
    <s v="NO APLICA"/>
    <n v="2003"/>
    <n v="6"/>
    <n v="5"/>
    <s v="CUATRIMESTRES"/>
    <n v="1"/>
    <s v="Activa"/>
    <x v="0"/>
    <m/>
    <n v="2018"/>
    <n v="6"/>
    <n v="16"/>
    <n v="22"/>
    <n v="0"/>
    <n v="0"/>
    <n v="0"/>
    <n v="0"/>
    <n v="0"/>
    <n v="0"/>
    <n v="0"/>
    <n v="0"/>
    <n v="0"/>
    <n v="0"/>
    <n v="0"/>
    <n v="0"/>
    <n v="3"/>
    <n v="9"/>
    <n v="12"/>
    <n v="0"/>
    <n v="0"/>
    <n v="0"/>
    <n v="0"/>
    <n v="0"/>
    <n v="0"/>
    <n v="0"/>
    <n v="0"/>
    <n v="0"/>
    <n v="0"/>
    <n v="0"/>
    <n v="0"/>
    <n v="0"/>
    <n v="0"/>
    <n v="0"/>
    <n v="3"/>
    <n v="9"/>
    <n v="12"/>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42100019"/>
    <x v="2"/>
    <x v="2"/>
    <x v="10"/>
    <n v="1"/>
    <x v="0"/>
    <n v="999"/>
    <s v="NO APLICA"/>
    <n v="2000"/>
    <n v="6"/>
    <n v="5"/>
    <s v="CUATRIMESTRES"/>
    <n v="1"/>
    <s v="Activa"/>
    <x v="0"/>
    <m/>
    <n v="2018"/>
    <n v="4"/>
    <n v="4"/>
    <n v="8"/>
    <n v="0"/>
    <n v="0"/>
    <n v="0"/>
    <n v="0"/>
    <n v="0"/>
    <n v="0"/>
    <n v="0"/>
    <n v="0"/>
    <n v="0"/>
    <n v="0"/>
    <n v="0"/>
    <n v="0"/>
    <n v="2"/>
    <n v="6"/>
    <n v="8"/>
    <n v="3"/>
    <n v="4"/>
    <n v="7"/>
    <n v="0"/>
    <n v="0"/>
    <n v="0"/>
    <n v="0"/>
    <n v="0"/>
    <n v="0"/>
    <n v="0"/>
    <n v="0"/>
    <n v="0"/>
    <n v="0"/>
    <n v="0"/>
    <n v="0"/>
    <n v="5"/>
    <n v="10"/>
    <n v="15"/>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42100262"/>
    <x v="2"/>
    <x v="2"/>
    <x v="11"/>
    <n v="1"/>
    <x v="0"/>
    <n v="999"/>
    <s v="NO APLICA"/>
    <n v="2014"/>
    <n v="6"/>
    <n v="5"/>
    <s v="CUATRIMESTRES"/>
    <n v="1"/>
    <s v="Activa"/>
    <x v="0"/>
    <m/>
    <n v="2018"/>
    <n v="13"/>
    <n v="1"/>
    <n v="14"/>
    <n v="0"/>
    <n v="0"/>
    <n v="0"/>
    <n v="0"/>
    <n v="0"/>
    <n v="0"/>
    <n v="0"/>
    <n v="0"/>
    <n v="0"/>
    <n v="0"/>
    <n v="0"/>
    <n v="0"/>
    <n v="0"/>
    <n v="0"/>
    <n v="0"/>
    <n v="12"/>
    <n v="3"/>
    <n v="15"/>
    <n v="0"/>
    <n v="0"/>
    <n v="0"/>
    <n v="0"/>
    <n v="0"/>
    <n v="0"/>
    <n v="0"/>
    <n v="0"/>
    <n v="0"/>
    <n v="0"/>
    <n v="0"/>
    <n v="0"/>
    <n v="12"/>
    <n v="3"/>
    <n v="15"/>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42400017"/>
    <x v="2"/>
    <x v="2"/>
    <x v="12"/>
    <n v="1"/>
    <x v="0"/>
    <n v="999"/>
    <s v="NO APLICA"/>
    <n v="2000"/>
    <n v="6"/>
    <n v="5"/>
    <s v="CUATRIMESTRES"/>
    <n v="1"/>
    <s v="Activa"/>
    <x v="0"/>
    <m/>
    <n v="2018"/>
    <n v="0"/>
    <n v="0"/>
    <n v="0"/>
    <n v="0"/>
    <n v="0"/>
    <n v="0"/>
    <n v="0"/>
    <n v="0"/>
    <n v="0"/>
    <n v="0"/>
    <n v="0"/>
    <n v="0"/>
    <n v="0"/>
    <n v="0"/>
    <n v="0"/>
    <n v="0"/>
    <n v="0"/>
    <n v="0"/>
    <n v="0"/>
    <n v="3"/>
    <n v="3"/>
    <n v="0"/>
    <n v="0"/>
    <n v="0"/>
    <n v="0"/>
    <n v="0"/>
    <n v="0"/>
    <n v="0"/>
    <n v="0"/>
    <n v="0"/>
    <n v="0"/>
    <n v="0"/>
    <n v="0"/>
    <n v="0"/>
    <n v="3"/>
    <n v="3"/>
    <n v="0"/>
    <n v="0"/>
    <d v="2018-10-26T00:00:00"/>
    <m/>
  </r>
  <r>
    <s v="08MSU0003E"/>
    <x v="1"/>
    <x v="1"/>
    <n v="4"/>
    <s v="DISCONTINUO"/>
    <x v="1"/>
    <n v="8"/>
    <s v="CHIHUAHUA"/>
    <n v="8"/>
    <s v="CHIHUAHUA"/>
    <n v="19"/>
    <x v="1"/>
    <n v="1"/>
    <s v="CHIHUAHUA"/>
    <s v="CALLE DECIMA"/>
    <n v="1000"/>
    <x v="0"/>
    <x v="0"/>
    <n v="4"/>
    <s v="SUPERIOR"/>
    <n v="1"/>
    <n v="1"/>
    <s v="LICENCIATURA Y POSGRADO"/>
    <n v="0"/>
    <s v="NO APLICA"/>
    <n v="0"/>
    <s v="NO APLICA"/>
    <n v="5041400032"/>
    <x v="0"/>
    <x v="2"/>
    <x v="13"/>
    <n v="1"/>
    <x v="0"/>
    <n v="999"/>
    <s v="NO APLICA"/>
    <n v="1991"/>
    <n v="0"/>
    <n v="999"/>
    <s v="NO APLICA"/>
    <n v="1"/>
    <s v="Activa"/>
    <x v="0"/>
    <m/>
    <n v="2018"/>
    <n v="0"/>
    <n v="0"/>
    <n v="0"/>
    <n v="0"/>
    <n v="0"/>
    <n v="0"/>
    <n v="2"/>
    <n v="2"/>
    <n v="0"/>
    <n v="0"/>
    <n v="0"/>
    <n v="0"/>
    <n v="0"/>
    <n v="0"/>
    <n v="0"/>
    <n v="0"/>
    <n v="0"/>
    <n v="0"/>
    <n v="0"/>
    <n v="0"/>
    <n v="0"/>
    <n v="6"/>
    <n v="4"/>
    <n v="10"/>
    <n v="0"/>
    <n v="0"/>
    <n v="0"/>
    <n v="0"/>
    <n v="0"/>
    <n v="0"/>
    <n v="0"/>
    <n v="0"/>
    <n v="0"/>
    <n v="6"/>
    <n v="4"/>
    <n v="10"/>
    <n v="0"/>
    <n v="0"/>
    <d v="2019-01-09T00:00:00"/>
    <s v="MANIFIESTO QUE LOS ALUMNOS INSCRITOS DE PRIMERO A QUINTO CUATRIMESTRE NO SE REGISTRARON EN ESTA BASE DE DATOS TODA VEZ QUE, SE INGRESARON EN BASE DE DATOS DE TRONCO COMÚN, YA QUE TIENEN LA POSIBILIDAD DE CAMBIARSE DE CARRERA, DURANTE ESOS CICLOS. "/>
  </r>
  <r>
    <s v="08MSU0003E"/>
    <x v="1"/>
    <x v="1"/>
    <n v="4"/>
    <s v="DISCONTINUO"/>
    <x v="1"/>
    <n v="8"/>
    <s v="CHIHUAHUA"/>
    <n v="8"/>
    <s v="CHIHUAHUA"/>
    <n v="19"/>
    <x v="1"/>
    <n v="1"/>
    <s v="CHIHUAHUA"/>
    <s v="CALLE DECIMA"/>
    <n v="1000"/>
    <x v="0"/>
    <x v="0"/>
    <n v="4"/>
    <s v="SUPERIOR"/>
    <n v="1"/>
    <n v="1"/>
    <s v="LICENCIATURA Y POSGRADO"/>
    <n v="0"/>
    <s v="NO APLICA"/>
    <n v="0"/>
    <s v="NO APLICA"/>
    <n v="5042000006"/>
    <x v="0"/>
    <x v="2"/>
    <x v="14"/>
    <n v="1"/>
    <x v="0"/>
    <n v="999"/>
    <s v="NO APLICA"/>
    <n v="1992"/>
    <n v="0"/>
    <n v="999"/>
    <s v="NO APLICA"/>
    <n v="1"/>
    <s v="Activa"/>
    <x v="0"/>
    <m/>
    <n v="2018"/>
    <n v="0"/>
    <n v="0"/>
    <n v="0"/>
    <n v="0"/>
    <n v="0"/>
    <n v="0"/>
    <n v="0"/>
    <n v="0"/>
    <n v="0"/>
    <n v="0"/>
    <n v="13"/>
    <n v="25"/>
    <n v="38"/>
    <n v="0"/>
    <n v="0"/>
    <n v="34"/>
    <n v="77"/>
    <n v="111"/>
    <n v="37"/>
    <n v="63"/>
    <n v="100"/>
    <n v="0"/>
    <n v="0"/>
    <n v="0"/>
    <n v="0"/>
    <n v="0"/>
    <n v="0"/>
    <n v="0"/>
    <n v="0"/>
    <n v="0"/>
    <n v="0"/>
    <n v="0"/>
    <n v="0"/>
    <n v="71"/>
    <n v="140"/>
    <n v="211"/>
    <n v="0"/>
    <n v="0"/>
    <d v="2019-01-09T00:00:00"/>
    <s v="MANIFIESTO QUE LOS ALUMNOS DE PRIMERO, SEGUNDO, TERCERO, CUARTO Y QUINTO SE ENCUENTRAN EN ESTA BASE DE DATOS POR LLEVAR TRONCO COMÚN, POR TENER ESTOS LA POSIBILIDAD DE CAMBIAR DE CARRERA-"/>
  </r>
  <r>
    <s v="08MSU0003E"/>
    <x v="1"/>
    <x v="1"/>
    <n v="4"/>
    <s v="DISCONTINUO"/>
    <x v="1"/>
    <n v="8"/>
    <s v="CHIHUAHUA"/>
    <n v="8"/>
    <s v="CHIHUAHUA"/>
    <n v="19"/>
    <x v="1"/>
    <n v="1"/>
    <s v="CHIHUAHUA"/>
    <s v="CALLE DECIMA"/>
    <n v="1000"/>
    <x v="0"/>
    <x v="0"/>
    <n v="4"/>
    <s v="SUPERIOR"/>
    <n v="1"/>
    <n v="1"/>
    <s v="LICENCIATURA Y POSGRADO"/>
    <n v="0"/>
    <s v="NO APLICA"/>
    <n v="0"/>
    <s v="NO APLICA"/>
    <n v="5042100055"/>
    <x v="0"/>
    <x v="2"/>
    <x v="15"/>
    <n v="1"/>
    <x v="0"/>
    <n v="999"/>
    <s v="NO APLICA"/>
    <n v="2016"/>
    <n v="10"/>
    <n v="5"/>
    <s v="CUATRIMESTRES"/>
    <n v="1"/>
    <s v="Activa"/>
    <x v="0"/>
    <m/>
    <n v="2018"/>
    <n v="1"/>
    <n v="1"/>
    <n v="2"/>
    <n v="0"/>
    <n v="0"/>
    <n v="2"/>
    <n v="4"/>
    <n v="6"/>
    <n v="0"/>
    <n v="0"/>
    <n v="0"/>
    <n v="0"/>
    <n v="0"/>
    <n v="0"/>
    <n v="0"/>
    <n v="0"/>
    <n v="0"/>
    <n v="0"/>
    <n v="0"/>
    <n v="0"/>
    <n v="0"/>
    <n v="4"/>
    <n v="4"/>
    <n v="8"/>
    <n v="2"/>
    <n v="2"/>
    <n v="4"/>
    <n v="0"/>
    <n v="0"/>
    <n v="0"/>
    <n v="0"/>
    <n v="0"/>
    <n v="0"/>
    <n v="6"/>
    <n v="6"/>
    <n v="12"/>
    <n v="0"/>
    <n v="0"/>
    <d v="2019-01-09T00:00:00"/>
    <s v="MANIFIESTO QUE LOS ALUMNOS INSCRITOS DE PRIMERO A QUINTO CUATRIMESTRE NO SE REGISTRARON EN ESTA BASE DE DATOS, TODA VEZ QUE, SE INGRESARON EN LA BASE DE DATOS DE TRONCO COMÚN, POR TENER LA POSIBILIDAD DE CAMBIARSE DE CARRERA DURANTE ESTOS CICLOS."/>
  </r>
  <r>
    <s v="08MSU0003E"/>
    <x v="1"/>
    <x v="1"/>
    <n v="4"/>
    <s v="DISCONTINUO"/>
    <x v="1"/>
    <n v="8"/>
    <s v="CHIHUAHUA"/>
    <n v="8"/>
    <s v="CHIHUAHUA"/>
    <n v="19"/>
    <x v="1"/>
    <n v="1"/>
    <s v="CHIHUAHUA"/>
    <s v="CALLE DECIMA"/>
    <n v="1000"/>
    <x v="0"/>
    <x v="0"/>
    <n v="4"/>
    <s v="SUPERIOR"/>
    <n v="1"/>
    <n v="1"/>
    <s v="LICENCIATURA Y POSGRADO"/>
    <n v="0"/>
    <s v="NO APLICA"/>
    <n v="0"/>
    <s v="NO APLICA"/>
    <n v="5042100118"/>
    <x v="0"/>
    <x v="2"/>
    <x v="16"/>
    <n v="1"/>
    <x v="0"/>
    <n v="999"/>
    <s v="NO APLICA"/>
    <n v="2016"/>
    <n v="10"/>
    <n v="5"/>
    <s v="CUATRIMESTRES"/>
    <n v="3"/>
    <s v="Liquidacion"/>
    <x v="0"/>
    <m/>
    <n v="2018"/>
    <n v="0"/>
    <n v="0"/>
    <n v="0"/>
    <n v="0"/>
    <n v="0"/>
    <n v="1"/>
    <n v="2"/>
    <n v="3"/>
    <n v="0"/>
    <n v="0"/>
    <n v="0"/>
    <n v="0"/>
    <n v="0"/>
    <n v="0"/>
    <n v="0"/>
    <n v="0"/>
    <n v="0"/>
    <n v="0"/>
    <n v="0"/>
    <n v="0"/>
    <n v="0"/>
    <n v="0"/>
    <n v="1"/>
    <n v="1"/>
    <n v="0"/>
    <n v="1"/>
    <n v="1"/>
    <n v="0"/>
    <n v="0"/>
    <n v="0"/>
    <n v="0"/>
    <n v="0"/>
    <n v="0"/>
    <n v="0"/>
    <n v="2"/>
    <n v="2"/>
    <n v="0"/>
    <n v="0"/>
    <d v="2019-01-09T00:00:00"/>
    <s v="MANIFIESTO QUE LOS ALUMNOS INSCRITOS DE PRIMERO A QUINTO CUATRIMESTRE NO SE REGISTRARON EN ESTA BASE DE DATOS, TODA VEZ QUE SE INGRESARON EN LA BASE DE DATOS DE TRONCO COMÚN, POR TENER LA POSIBILIDAD DE CAMBIARSE DE CARRERA DURANTE ESTOS CICLOS."/>
  </r>
  <r>
    <s v="08MSU0003E"/>
    <x v="1"/>
    <x v="1"/>
    <n v="4"/>
    <s v="DISCONTINUO"/>
    <x v="1"/>
    <n v="8"/>
    <s v="CHIHUAHUA"/>
    <n v="8"/>
    <s v="CHIHUAHUA"/>
    <n v="19"/>
    <x v="1"/>
    <n v="1"/>
    <s v="CHIHUAHUA"/>
    <s v="CALLE DECIMA"/>
    <n v="1000"/>
    <x v="0"/>
    <x v="0"/>
    <n v="4"/>
    <s v="SUPERIOR"/>
    <n v="1"/>
    <n v="1"/>
    <s v="LICENCIATURA Y POSGRADO"/>
    <n v="0"/>
    <s v="NO APLICA"/>
    <n v="0"/>
    <s v="NO APLICA"/>
    <n v="5061300025"/>
    <x v="0"/>
    <x v="5"/>
    <x v="17"/>
    <n v="1"/>
    <x v="0"/>
    <n v="999"/>
    <s v="NO APLICA"/>
    <n v="1991"/>
    <n v="0"/>
    <n v="999"/>
    <s v="NO APLICA"/>
    <n v="1"/>
    <s v="Activa"/>
    <x v="0"/>
    <m/>
    <n v="2018"/>
    <n v="0"/>
    <n v="1"/>
    <n v="1"/>
    <n v="0"/>
    <n v="0"/>
    <n v="1"/>
    <n v="0"/>
    <n v="1"/>
    <n v="0"/>
    <n v="0"/>
    <n v="0"/>
    <n v="0"/>
    <n v="0"/>
    <n v="0"/>
    <n v="0"/>
    <n v="0"/>
    <n v="0"/>
    <n v="0"/>
    <n v="0"/>
    <n v="0"/>
    <n v="0"/>
    <n v="1"/>
    <n v="0"/>
    <n v="1"/>
    <n v="0"/>
    <n v="0"/>
    <n v="0"/>
    <n v="0"/>
    <n v="0"/>
    <n v="0"/>
    <n v="0"/>
    <n v="0"/>
    <n v="0"/>
    <n v="1"/>
    <n v="0"/>
    <n v="1"/>
    <n v="0"/>
    <n v="0"/>
    <d v="2019-01-09T00:00:00"/>
    <s v="MANIFIESTO QUE LOS ALUMNOS INSCRITOS DE PRIMERO A QUINTO CUATRIMESTRE NO SE REGISTRARON EN ESTA BASE DE DATOS, TODA VEZ QUE SE INGRESARON EN LA BASE DE DATOS DE TRONCO COMÚN, POR TENER LA POSIBILIDAD DE CAMBIARSE DE CARRERA DURANTE ESTOS CICLOS."/>
  </r>
  <r>
    <s v="08MSU0005C"/>
    <x v="2"/>
    <x v="2"/>
    <n v="4"/>
    <s v="DISCONTINUO"/>
    <x v="2"/>
    <n v="8"/>
    <s v="CHIHUAHUA"/>
    <n v="8"/>
    <s v="CHIHUAHUA"/>
    <n v="36"/>
    <x v="2"/>
    <n v="1"/>
    <s v="JOSÉ MARIANO JIMÉNEZ"/>
    <s v="AVENIDA TECNOLOGICO"/>
    <n v="0"/>
    <x v="1"/>
    <x v="1"/>
    <n v="4"/>
    <s v="SUPERIOR"/>
    <n v="1"/>
    <n v="1"/>
    <s v="LICENCIATURA Y POSGRADO"/>
    <n v="0"/>
    <s v="NO APLICA"/>
    <n v="0"/>
    <s v="NO APLICA"/>
    <n v="5041400008"/>
    <x v="0"/>
    <x v="2"/>
    <x v="18"/>
    <n v="1"/>
    <x v="0"/>
    <n v="999"/>
    <s v="NO APLICA"/>
    <n v="2010"/>
    <n v="9"/>
    <n v="2"/>
    <s v="SEMESTRES"/>
    <n v="1"/>
    <s v="Activa"/>
    <x v="0"/>
    <m/>
    <n v="2018"/>
    <n v="4"/>
    <n v="14"/>
    <n v="18"/>
    <n v="0"/>
    <n v="0"/>
    <n v="1"/>
    <n v="6"/>
    <n v="7"/>
    <n v="0"/>
    <n v="0"/>
    <n v="16"/>
    <n v="44"/>
    <n v="60"/>
    <n v="0"/>
    <n v="1"/>
    <n v="16"/>
    <n v="44"/>
    <n v="60"/>
    <n v="11"/>
    <n v="24"/>
    <n v="35"/>
    <n v="9"/>
    <n v="10"/>
    <n v="19"/>
    <n v="9"/>
    <n v="14"/>
    <n v="23"/>
    <n v="11"/>
    <n v="19"/>
    <n v="30"/>
    <n v="0"/>
    <n v="0"/>
    <n v="0"/>
    <n v="56"/>
    <n v="111"/>
    <n v="167"/>
    <n v="0"/>
    <n v="2"/>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42100050"/>
    <x v="0"/>
    <x v="2"/>
    <x v="19"/>
    <n v="1"/>
    <x v="0"/>
    <n v="999"/>
    <s v="NO APLICA"/>
    <n v="2008"/>
    <n v="9"/>
    <n v="2"/>
    <s v="SEMESTRES"/>
    <n v="1"/>
    <s v="Activa"/>
    <x v="0"/>
    <m/>
    <n v="2018"/>
    <n v="10"/>
    <n v="14"/>
    <n v="24"/>
    <n v="0"/>
    <n v="0"/>
    <n v="5"/>
    <n v="6"/>
    <n v="11"/>
    <n v="0"/>
    <n v="0"/>
    <n v="26"/>
    <n v="15"/>
    <n v="41"/>
    <n v="0"/>
    <n v="0"/>
    <n v="26"/>
    <n v="15"/>
    <n v="41"/>
    <n v="17"/>
    <n v="15"/>
    <n v="32"/>
    <n v="10"/>
    <n v="14"/>
    <n v="24"/>
    <n v="6"/>
    <n v="14"/>
    <n v="20"/>
    <n v="12"/>
    <n v="23"/>
    <n v="35"/>
    <n v="0"/>
    <n v="0"/>
    <n v="0"/>
    <n v="71"/>
    <n v="81"/>
    <n v="152"/>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42100050"/>
    <x v="0"/>
    <x v="2"/>
    <x v="19"/>
    <n v="3"/>
    <x v="1"/>
    <n v="999"/>
    <s v="NO APLICA"/>
    <n v="2010"/>
    <n v="9"/>
    <n v="2"/>
    <s v="SEMESTRES"/>
    <n v="1"/>
    <s v="Activa"/>
    <x v="0"/>
    <m/>
    <n v="2018"/>
    <n v="5"/>
    <n v="8"/>
    <n v="13"/>
    <n v="0"/>
    <n v="0"/>
    <n v="1"/>
    <n v="2"/>
    <n v="3"/>
    <n v="0"/>
    <n v="0"/>
    <n v="14"/>
    <n v="14"/>
    <n v="28"/>
    <n v="0"/>
    <n v="0"/>
    <n v="14"/>
    <n v="14"/>
    <n v="28"/>
    <n v="6"/>
    <n v="4"/>
    <n v="10"/>
    <n v="1"/>
    <n v="1"/>
    <n v="2"/>
    <n v="0"/>
    <n v="0"/>
    <n v="0"/>
    <n v="1"/>
    <n v="0"/>
    <n v="1"/>
    <n v="0"/>
    <n v="0"/>
    <n v="0"/>
    <n v="22"/>
    <n v="19"/>
    <n v="41"/>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61300046"/>
    <x v="0"/>
    <x v="5"/>
    <x v="20"/>
    <n v="1"/>
    <x v="0"/>
    <n v="999"/>
    <s v="NO APLICA"/>
    <n v="2010"/>
    <n v="9"/>
    <n v="2"/>
    <s v="SEMESTRES"/>
    <n v="1"/>
    <s v="Activa"/>
    <x v="0"/>
    <m/>
    <n v="2018"/>
    <n v="4"/>
    <n v="6"/>
    <n v="10"/>
    <n v="0"/>
    <n v="0"/>
    <n v="5"/>
    <n v="0"/>
    <n v="5"/>
    <n v="0"/>
    <n v="0"/>
    <n v="17"/>
    <n v="5"/>
    <n v="22"/>
    <n v="0"/>
    <n v="0"/>
    <n v="17"/>
    <n v="5"/>
    <n v="22"/>
    <n v="13"/>
    <n v="8"/>
    <n v="21"/>
    <n v="6"/>
    <n v="3"/>
    <n v="9"/>
    <n v="13"/>
    <n v="4"/>
    <n v="17"/>
    <n v="11"/>
    <n v="3"/>
    <n v="14"/>
    <n v="0"/>
    <n v="0"/>
    <n v="0"/>
    <n v="60"/>
    <n v="23"/>
    <n v="83"/>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61300046"/>
    <x v="0"/>
    <x v="5"/>
    <x v="20"/>
    <n v="3"/>
    <x v="1"/>
    <n v="999"/>
    <s v="NO APLICA"/>
    <n v="2010"/>
    <n v="9"/>
    <n v="2"/>
    <s v="SEMESTRES"/>
    <n v="1"/>
    <s v="Activa"/>
    <x v="0"/>
    <m/>
    <n v="2018"/>
    <n v="0"/>
    <n v="0"/>
    <n v="0"/>
    <n v="0"/>
    <n v="0"/>
    <n v="0"/>
    <n v="0"/>
    <n v="0"/>
    <n v="0"/>
    <n v="0"/>
    <n v="2"/>
    <n v="1"/>
    <n v="3"/>
    <n v="0"/>
    <n v="0"/>
    <n v="2"/>
    <n v="1"/>
    <n v="3"/>
    <n v="2"/>
    <n v="0"/>
    <n v="2"/>
    <n v="0"/>
    <n v="0"/>
    <n v="0"/>
    <n v="0"/>
    <n v="1"/>
    <n v="1"/>
    <n v="4"/>
    <n v="2"/>
    <n v="6"/>
    <n v="0"/>
    <n v="0"/>
    <n v="0"/>
    <n v="8"/>
    <n v="4"/>
    <n v="12"/>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300014"/>
    <x v="0"/>
    <x v="3"/>
    <x v="21"/>
    <n v="1"/>
    <x v="0"/>
    <n v="999"/>
    <s v="NO APLICA"/>
    <n v="2010"/>
    <n v="9"/>
    <n v="2"/>
    <s v="SEMESTRES"/>
    <n v="1"/>
    <s v="Activa"/>
    <x v="0"/>
    <m/>
    <n v="2018"/>
    <n v="17"/>
    <n v="1"/>
    <n v="18"/>
    <n v="0"/>
    <n v="0"/>
    <n v="12"/>
    <n v="1"/>
    <n v="13"/>
    <n v="0"/>
    <n v="0"/>
    <n v="21"/>
    <n v="10"/>
    <n v="31"/>
    <n v="0"/>
    <n v="0"/>
    <n v="21"/>
    <n v="10"/>
    <n v="31"/>
    <n v="24"/>
    <n v="3"/>
    <n v="27"/>
    <n v="16"/>
    <n v="2"/>
    <n v="18"/>
    <n v="20"/>
    <n v="3"/>
    <n v="23"/>
    <n v="11"/>
    <n v="2"/>
    <n v="13"/>
    <n v="0"/>
    <n v="0"/>
    <n v="0"/>
    <n v="92"/>
    <n v="20"/>
    <n v="112"/>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300030"/>
    <x v="0"/>
    <x v="3"/>
    <x v="22"/>
    <n v="1"/>
    <x v="0"/>
    <n v="999"/>
    <s v="NO APLICA"/>
    <n v="2010"/>
    <n v="9"/>
    <n v="2"/>
    <s v="SEMESTRES"/>
    <n v="1"/>
    <s v="Activa"/>
    <x v="0"/>
    <m/>
    <n v="2018"/>
    <n v="4"/>
    <n v="0"/>
    <n v="4"/>
    <n v="0"/>
    <n v="0"/>
    <n v="3"/>
    <n v="0"/>
    <n v="3"/>
    <n v="0"/>
    <n v="0"/>
    <n v="14"/>
    <n v="1"/>
    <n v="15"/>
    <n v="0"/>
    <n v="0"/>
    <n v="14"/>
    <n v="1"/>
    <n v="15"/>
    <n v="7"/>
    <n v="3"/>
    <n v="10"/>
    <n v="2"/>
    <n v="0"/>
    <n v="2"/>
    <n v="5"/>
    <n v="0"/>
    <n v="5"/>
    <n v="13"/>
    <n v="1"/>
    <n v="14"/>
    <n v="0"/>
    <n v="0"/>
    <n v="0"/>
    <n v="41"/>
    <n v="5"/>
    <n v="46"/>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700019"/>
    <x v="0"/>
    <x v="3"/>
    <x v="23"/>
    <n v="1"/>
    <x v="0"/>
    <n v="999"/>
    <s v="NO APLICA"/>
    <n v="2010"/>
    <n v="9"/>
    <n v="2"/>
    <s v="SEMESTRES"/>
    <n v="1"/>
    <s v="Activa"/>
    <x v="0"/>
    <m/>
    <n v="2018"/>
    <n v="13"/>
    <n v="10"/>
    <n v="23"/>
    <n v="0"/>
    <n v="0"/>
    <n v="10"/>
    <n v="7"/>
    <n v="17"/>
    <n v="0"/>
    <n v="0"/>
    <n v="41"/>
    <n v="22"/>
    <n v="63"/>
    <n v="0"/>
    <n v="0"/>
    <n v="41"/>
    <n v="22"/>
    <n v="63"/>
    <n v="36"/>
    <n v="22"/>
    <n v="58"/>
    <n v="24"/>
    <n v="9"/>
    <n v="33"/>
    <n v="29"/>
    <n v="17"/>
    <n v="46"/>
    <n v="20"/>
    <n v="3"/>
    <n v="23"/>
    <n v="0"/>
    <n v="0"/>
    <n v="0"/>
    <n v="150"/>
    <n v="73"/>
    <n v="223"/>
    <n v="0"/>
    <n v="1"/>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700019"/>
    <x v="0"/>
    <x v="3"/>
    <x v="23"/>
    <n v="3"/>
    <x v="1"/>
    <n v="999"/>
    <s v="NO APLICA"/>
    <n v="2010"/>
    <n v="9"/>
    <n v="2"/>
    <s v="SEMESTRES"/>
    <n v="1"/>
    <s v="Activa"/>
    <x v="0"/>
    <m/>
    <n v="2018"/>
    <n v="2"/>
    <n v="1"/>
    <n v="3"/>
    <n v="0"/>
    <n v="0"/>
    <n v="1"/>
    <n v="1"/>
    <n v="2"/>
    <n v="0"/>
    <n v="0"/>
    <n v="18"/>
    <n v="4"/>
    <n v="22"/>
    <n v="0"/>
    <n v="0"/>
    <n v="18"/>
    <n v="4"/>
    <n v="22"/>
    <n v="4"/>
    <n v="6"/>
    <n v="10"/>
    <n v="3"/>
    <n v="1"/>
    <n v="4"/>
    <n v="3"/>
    <n v="2"/>
    <n v="5"/>
    <n v="6"/>
    <n v="5"/>
    <n v="11"/>
    <n v="0"/>
    <n v="0"/>
    <n v="0"/>
    <n v="34"/>
    <n v="18"/>
    <n v="52"/>
    <n v="0"/>
    <n v="0"/>
    <d v="2018-10-31T00:00:00"/>
    <m/>
  </r>
  <r>
    <s v="08MSU0006B"/>
    <x v="3"/>
    <x v="3"/>
    <n v="4"/>
    <s v="DISCONTINUO"/>
    <x v="3"/>
    <n v="8"/>
    <s v="CHIHUAHUA"/>
    <n v="8"/>
    <s v="CHIHUAHUA"/>
    <n v="19"/>
    <x v="1"/>
    <n v="1"/>
    <s v="CHIHUAHUA"/>
    <s v="CALLE LUCIO CABAÑAS"/>
    <n v="27"/>
    <x v="1"/>
    <x v="2"/>
    <n v="4"/>
    <s v="SUPERIOR"/>
    <n v="1"/>
    <n v="1"/>
    <s v="LICENCIATURA Y POSGRADO"/>
    <n v="0"/>
    <s v="NO APLICA"/>
    <n v="0"/>
    <s v="NO APLICA"/>
    <n v="7011200022"/>
    <x v="2"/>
    <x v="4"/>
    <x v="24"/>
    <n v="2"/>
    <x v="2"/>
    <n v="999"/>
    <s v="NO APLICA"/>
    <n v="1995"/>
    <n v="6"/>
    <n v="5"/>
    <s v="CUATRIMESTRES"/>
    <n v="1"/>
    <s v="Activa"/>
    <x v="0"/>
    <m/>
    <n v="2018"/>
    <n v="6"/>
    <n v="21"/>
    <n v="27"/>
    <n v="0"/>
    <n v="0"/>
    <n v="6"/>
    <n v="21"/>
    <n v="27"/>
    <n v="0"/>
    <n v="0"/>
    <n v="17"/>
    <n v="52"/>
    <n v="69"/>
    <n v="0"/>
    <n v="0"/>
    <n v="17"/>
    <n v="52"/>
    <n v="69"/>
    <n v="13"/>
    <n v="39"/>
    <n v="52"/>
    <n v="0"/>
    <n v="0"/>
    <n v="0"/>
    <n v="0"/>
    <n v="0"/>
    <n v="0"/>
    <n v="0"/>
    <n v="0"/>
    <n v="0"/>
    <n v="0"/>
    <n v="0"/>
    <n v="0"/>
    <n v="30"/>
    <n v="91"/>
    <n v="121"/>
    <n v="0"/>
    <n v="0"/>
    <d v="2018-11-03T00:00:00"/>
    <m/>
  </r>
  <r>
    <s v="08MSU0006B"/>
    <x v="3"/>
    <x v="3"/>
    <n v="4"/>
    <s v="DISCONTINUO"/>
    <x v="3"/>
    <n v="8"/>
    <s v="CHIHUAHUA"/>
    <n v="8"/>
    <s v="CHIHUAHUA"/>
    <n v="19"/>
    <x v="1"/>
    <n v="1"/>
    <s v="CHIHUAHUA"/>
    <s v="CALLE LUCIO CABAÑAS"/>
    <n v="27"/>
    <x v="1"/>
    <x v="2"/>
    <n v="4"/>
    <s v="SUPERIOR"/>
    <n v="1"/>
    <n v="1"/>
    <s v="LICENCIATURA Y POSGRADO"/>
    <n v="0"/>
    <s v="NO APLICA"/>
    <n v="0"/>
    <s v="NO APLICA"/>
    <n v="8011500001"/>
    <x v="3"/>
    <x v="4"/>
    <x v="25"/>
    <n v="2"/>
    <x v="2"/>
    <n v="999"/>
    <s v="NO APLICA"/>
    <n v="2015"/>
    <n v="6"/>
    <n v="2"/>
    <s v="SEMESTRES"/>
    <n v="1"/>
    <s v="Activa"/>
    <x v="0"/>
    <m/>
    <n v="2018"/>
    <n v="3"/>
    <n v="5"/>
    <n v="8"/>
    <n v="0"/>
    <n v="0"/>
    <n v="3"/>
    <n v="5"/>
    <n v="8"/>
    <n v="0"/>
    <n v="0"/>
    <n v="0"/>
    <n v="0"/>
    <n v="0"/>
    <n v="0"/>
    <n v="0"/>
    <n v="0"/>
    <n v="0"/>
    <n v="0"/>
    <n v="3"/>
    <n v="4"/>
    <n v="7"/>
    <n v="3"/>
    <n v="6"/>
    <n v="9"/>
    <n v="0"/>
    <n v="0"/>
    <n v="0"/>
    <n v="0"/>
    <n v="0"/>
    <n v="0"/>
    <n v="0"/>
    <n v="0"/>
    <n v="0"/>
    <n v="6"/>
    <n v="10"/>
    <n v="16"/>
    <n v="0"/>
    <n v="0"/>
    <d v="2018-11-03T00:00:00"/>
    <s v="AL PROGRAMA DOCTORADO EN CIENCIAS DE LA EDUCACIÓN QUE EL CID OFERTA, SE LE VENCIÓ EL TIEMPO DE AUTORIZACIÓN CUBRIENDO A TRES GENERACIONES. DE NUEVA CUENTA FUE REVISADO POR DGESPE Y APROBÓ SU CONTENIDO CURRICULAR Y PROCESO OPERATIVO. SE NOS PIDIÓ UN REFRENDO DEL ACUERDO SECRETARIAL QUE DIÓ ORIGEN Y SE ESTÁ EN ESE PROCESO PARA PODER ABRIR NUEVAS GENERACIONES EN LO INMEDIATO.ESO EXPLICA POR QUE TENEMOS INSCRIPCIÓN DE ALUMNOS EN UNA NUEVA GENERACIÓN."/>
  </r>
  <r>
    <s v="08MSU0007A"/>
    <x v="4"/>
    <x v="4"/>
    <n v="4"/>
    <s v="DISCONTINUO"/>
    <x v="4"/>
    <n v="8"/>
    <s v="CHIHUAHUA"/>
    <n v="8"/>
    <s v="CHIHUAHUA"/>
    <n v="50"/>
    <x v="3"/>
    <n v="1"/>
    <s v="NUEVO CASAS GRANDES"/>
    <s v="AVENIDA TECNOLOGICO"/>
    <n v="7100"/>
    <x v="1"/>
    <x v="3"/>
    <n v="4"/>
    <s v="SUPERIOR"/>
    <n v="1"/>
    <n v="1"/>
    <s v="LICENCIATURA Y POSGRADO"/>
    <n v="0"/>
    <s v="NO APLICA"/>
    <n v="0"/>
    <s v="NO APLICA"/>
    <n v="5041400008"/>
    <x v="0"/>
    <x v="2"/>
    <x v="18"/>
    <n v="1"/>
    <x v="0"/>
    <n v="999"/>
    <s v="NO APLICA"/>
    <n v="2010"/>
    <n v="12"/>
    <n v="2"/>
    <s v="SEMESTRES"/>
    <n v="1"/>
    <s v="Activa"/>
    <x v="0"/>
    <m/>
    <n v="2018"/>
    <n v="13"/>
    <n v="14"/>
    <n v="27"/>
    <n v="0"/>
    <n v="0"/>
    <n v="12"/>
    <n v="15"/>
    <n v="27"/>
    <n v="0"/>
    <n v="0"/>
    <n v="35"/>
    <n v="62"/>
    <n v="97"/>
    <n v="0"/>
    <n v="0"/>
    <n v="36"/>
    <n v="63"/>
    <n v="99"/>
    <n v="19"/>
    <n v="58"/>
    <n v="77"/>
    <n v="20"/>
    <n v="39"/>
    <n v="59"/>
    <n v="17"/>
    <n v="28"/>
    <n v="45"/>
    <n v="13"/>
    <n v="37"/>
    <n v="50"/>
    <n v="0"/>
    <n v="0"/>
    <n v="0"/>
    <n v="105"/>
    <n v="225"/>
    <n v="330"/>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42100050"/>
    <x v="0"/>
    <x v="2"/>
    <x v="19"/>
    <n v="1"/>
    <x v="0"/>
    <n v="999"/>
    <s v="NO APLICA"/>
    <n v="2009"/>
    <n v="12"/>
    <n v="2"/>
    <s v="SEMESTRES"/>
    <n v="1"/>
    <s v="Activa"/>
    <x v="0"/>
    <m/>
    <n v="2018"/>
    <n v="12"/>
    <n v="42"/>
    <n v="54"/>
    <n v="0"/>
    <n v="0"/>
    <n v="8"/>
    <n v="21"/>
    <n v="29"/>
    <n v="0"/>
    <n v="0"/>
    <n v="51"/>
    <n v="50"/>
    <n v="101"/>
    <n v="0"/>
    <n v="0"/>
    <n v="51"/>
    <n v="50"/>
    <n v="101"/>
    <n v="27"/>
    <n v="31"/>
    <n v="58"/>
    <n v="16"/>
    <n v="32"/>
    <n v="48"/>
    <n v="20"/>
    <n v="22"/>
    <n v="42"/>
    <n v="16"/>
    <n v="26"/>
    <n v="42"/>
    <n v="0"/>
    <n v="0"/>
    <n v="0"/>
    <n v="130"/>
    <n v="161"/>
    <n v="291"/>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42100050"/>
    <x v="0"/>
    <x v="2"/>
    <x v="19"/>
    <n v="3"/>
    <x v="1"/>
    <n v="999"/>
    <s v="NO APLICA"/>
    <n v="2009"/>
    <n v="12"/>
    <n v="2"/>
    <s v="SEMESTRES"/>
    <n v="1"/>
    <s v="Activa"/>
    <x v="0"/>
    <m/>
    <n v="2018"/>
    <n v="5"/>
    <n v="3"/>
    <n v="8"/>
    <n v="0"/>
    <n v="0"/>
    <n v="5"/>
    <n v="3"/>
    <n v="8"/>
    <n v="0"/>
    <n v="0"/>
    <n v="0"/>
    <n v="0"/>
    <n v="0"/>
    <n v="0"/>
    <n v="0"/>
    <n v="0"/>
    <n v="0"/>
    <n v="0"/>
    <n v="5"/>
    <n v="7"/>
    <n v="12"/>
    <n v="2"/>
    <n v="11"/>
    <n v="13"/>
    <n v="0"/>
    <n v="0"/>
    <n v="0"/>
    <n v="4"/>
    <n v="11"/>
    <n v="15"/>
    <n v="0"/>
    <n v="0"/>
    <n v="0"/>
    <n v="11"/>
    <n v="29"/>
    <n v="40"/>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61300046"/>
    <x v="0"/>
    <x v="5"/>
    <x v="20"/>
    <n v="1"/>
    <x v="0"/>
    <n v="999"/>
    <s v="NO APLICA"/>
    <n v="2010"/>
    <n v="12"/>
    <n v="2"/>
    <s v="SEMESTRES"/>
    <n v="1"/>
    <s v="Activa"/>
    <x v="0"/>
    <m/>
    <n v="2018"/>
    <n v="15"/>
    <n v="4"/>
    <n v="19"/>
    <n v="0"/>
    <n v="0"/>
    <n v="12"/>
    <n v="6"/>
    <n v="18"/>
    <n v="0"/>
    <n v="0"/>
    <n v="30"/>
    <n v="6"/>
    <n v="36"/>
    <n v="4"/>
    <n v="0"/>
    <n v="30"/>
    <n v="6"/>
    <n v="36"/>
    <n v="12"/>
    <n v="9"/>
    <n v="21"/>
    <n v="26"/>
    <n v="8"/>
    <n v="34"/>
    <n v="14"/>
    <n v="9"/>
    <n v="23"/>
    <n v="23"/>
    <n v="7"/>
    <n v="30"/>
    <n v="0"/>
    <n v="0"/>
    <n v="0"/>
    <n v="105"/>
    <n v="39"/>
    <n v="144"/>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300014"/>
    <x v="0"/>
    <x v="3"/>
    <x v="21"/>
    <n v="1"/>
    <x v="0"/>
    <n v="999"/>
    <s v="NO APLICA"/>
    <n v="2010"/>
    <n v="12"/>
    <n v="2"/>
    <s v="SEMESTRES"/>
    <n v="1"/>
    <s v="Activa"/>
    <x v="0"/>
    <m/>
    <n v="2018"/>
    <n v="7"/>
    <n v="2"/>
    <n v="9"/>
    <n v="0"/>
    <n v="0"/>
    <n v="8"/>
    <n v="1"/>
    <n v="9"/>
    <n v="0"/>
    <n v="0"/>
    <n v="14"/>
    <n v="6"/>
    <n v="20"/>
    <n v="0"/>
    <n v="0"/>
    <n v="14"/>
    <n v="6"/>
    <n v="20"/>
    <n v="24"/>
    <n v="5"/>
    <n v="29"/>
    <n v="22"/>
    <n v="4"/>
    <n v="26"/>
    <n v="26"/>
    <n v="4"/>
    <n v="30"/>
    <n v="31"/>
    <n v="9"/>
    <n v="40"/>
    <n v="0"/>
    <n v="0"/>
    <n v="0"/>
    <n v="117"/>
    <n v="28"/>
    <n v="145"/>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300028"/>
    <x v="0"/>
    <x v="3"/>
    <x v="26"/>
    <n v="1"/>
    <x v="0"/>
    <n v="999"/>
    <s v="NO APLICA"/>
    <n v="2010"/>
    <n v="9"/>
    <n v="2"/>
    <s v="SEMESTRES"/>
    <n v="1"/>
    <s v="Activa"/>
    <x v="0"/>
    <m/>
    <n v="2018"/>
    <n v="19"/>
    <n v="2"/>
    <n v="21"/>
    <n v="0"/>
    <n v="0"/>
    <n v="17"/>
    <n v="2"/>
    <n v="19"/>
    <n v="0"/>
    <n v="0"/>
    <n v="30"/>
    <n v="4"/>
    <n v="34"/>
    <n v="0"/>
    <n v="0"/>
    <n v="30"/>
    <n v="4"/>
    <n v="34"/>
    <n v="17"/>
    <n v="0"/>
    <n v="17"/>
    <n v="18"/>
    <n v="1"/>
    <n v="19"/>
    <n v="22"/>
    <n v="4"/>
    <n v="26"/>
    <n v="21"/>
    <n v="5"/>
    <n v="26"/>
    <n v="0"/>
    <n v="0"/>
    <n v="0"/>
    <n v="108"/>
    <n v="14"/>
    <n v="122"/>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700019"/>
    <x v="0"/>
    <x v="3"/>
    <x v="23"/>
    <n v="1"/>
    <x v="0"/>
    <n v="999"/>
    <s v="NO APLICA"/>
    <n v="2010"/>
    <n v="12"/>
    <n v="2"/>
    <s v="SEMESTRES"/>
    <n v="1"/>
    <s v="Activa"/>
    <x v="0"/>
    <m/>
    <n v="2018"/>
    <n v="11"/>
    <n v="9"/>
    <n v="20"/>
    <n v="0"/>
    <n v="0"/>
    <n v="2"/>
    <n v="6"/>
    <n v="8"/>
    <n v="0"/>
    <n v="0"/>
    <n v="35"/>
    <n v="6"/>
    <n v="41"/>
    <n v="1"/>
    <n v="0"/>
    <n v="35"/>
    <n v="6"/>
    <n v="41"/>
    <n v="27"/>
    <n v="12"/>
    <n v="39"/>
    <n v="14"/>
    <n v="12"/>
    <n v="26"/>
    <n v="10"/>
    <n v="20"/>
    <n v="30"/>
    <n v="12"/>
    <n v="9"/>
    <n v="21"/>
    <n v="0"/>
    <n v="0"/>
    <n v="0"/>
    <n v="98"/>
    <n v="59"/>
    <n v="157"/>
    <n v="1"/>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700019"/>
    <x v="0"/>
    <x v="3"/>
    <x v="23"/>
    <n v="2"/>
    <x v="2"/>
    <n v="999"/>
    <s v="NO APLICA"/>
    <n v="2010"/>
    <n v="12"/>
    <n v="2"/>
    <s v="SEMESTRES"/>
    <n v="1"/>
    <s v="Activa"/>
    <x v="0"/>
    <m/>
    <n v="2018"/>
    <n v="0"/>
    <n v="0"/>
    <n v="0"/>
    <n v="0"/>
    <n v="0"/>
    <n v="0"/>
    <n v="1"/>
    <n v="1"/>
    <n v="0"/>
    <n v="0"/>
    <n v="0"/>
    <n v="0"/>
    <n v="0"/>
    <n v="0"/>
    <n v="0"/>
    <n v="0"/>
    <n v="0"/>
    <n v="0"/>
    <n v="0"/>
    <n v="4"/>
    <n v="4"/>
    <n v="2"/>
    <n v="0"/>
    <n v="2"/>
    <n v="1"/>
    <n v="2"/>
    <n v="3"/>
    <n v="0"/>
    <n v="0"/>
    <n v="0"/>
    <n v="0"/>
    <n v="0"/>
    <n v="0"/>
    <n v="3"/>
    <n v="6"/>
    <n v="9"/>
    <n v="0"/>
    <n v="0"/>
    <d v="2018-10-31T00:00:00"/>
    <m/>
  </r>
  <r>
    <s v="08MSU0008Z"/>
    <x v="5"/>
    <x v="5"/>
    <n v="4"/>
    <s v="DISCONTINUO"/>
    <x v="5"/>
    <n v="8"/>
    <s v="CHIHUAHUA"/>
    <n v="8"/>
    <s v="CHIHUAHUA"/>
    <n v="37"/>
    <x v="0"/>
    <n v="1"/>
    <s v="JUÁREZ"/>
    <s v="CALLE DAMIAN CARMONA SUR"/>
    <n v="676"/>
    <x v="0"/>
    <x v="0"/>
    <n v="4"/>
    <s v="SUPERIOR"/>
    <n v="1"/>
    <n v="1"/>
    <s v="LICENCIATURA Y POSGRADO"/>
    <n v="0"/>
    <s v="NO APLICA"/>
    <n v="0"/>
    <s v="NO APLICA"/>
    <n v="5031100007"/>
    <x v="0"/>
    <x v="1"/>
    <x v="27"/>
    <n v="1"/>
    <x v="0"/>
    <n v="999"/>
    <s v="NO APLICA"/>
    <n v="2010"/>
    <n v="9"/>
    <n v="2"/>
    <s v="SEMESTRES"/>
    <n v="1"/>
    <s v="Activa"/>
    <x v="0"/>
    <m/>
    <n v="2018"/>
    <n v="6"/>
    <n v="24"/>
    <n v="30"/>
    <n v="0"/>
    <n v="0"/>
    <n v="12"/>
    <n v="48"/>
    <n v="60"/>
    <n v="0"/>
    <n v="0"/>
    <n v="17"/>
    <n v="39"/>
    <n v="56"/>
    <n v="0"/>
    <n v="0"/>
    <n v="17"/>
    <n v="39"/>
    <n v="56"/>
    <n v="9"/>
    <n v="29"/>
    <n v="38"/>
    <n v="7"/>
    <n v="26"/>
    <n v="33"/>
    <n v="3"/>
    <n v="13"/>
    <n v="16"/>
    <n v="11"/>
    <n v="41"/>
    <n v="52"/>
    <n v="0"/>
    <n v="0"/>
    <n v="0"/>
    <n v="47"/>
    <n v="148"/>
    <n v="195"/>
    <n v="0"/>
    <n v="0"/>
    <d v="2018-11-05T00:00:00"/>
    <m/>
  </r>
  <r>
    <s v="08MSU0008Z"/>
    <x v="5"/>
    <x v="5"/>
    <n v="4"/>
    <s v="DISCONTINUO"/>
    <x v="5"/>
    <n v="8"/>
    <s v="CHIHUAHUA"/>
    <n v="8"/>
    <s v="CHIHUAHUA"/>
    <n v="37"/>
    <x v="0"/>
    <n v="1"/>
    <s v="JUÁREZ"/>
    <s v="CALLE DAMIAN CARMONA SUR"/>
    <n v="676"/>
    <x v="0"/>
    <x v="0"/>
    <n v="4"/>
    <s v="SUPERIOR"/>
    <n v="1"/>
    <n v="1"/>
    <s v="LICENCIATURA Y POSGRADO"/>
    <n v="0"/>
    <s v="NO APLICA"/>
    <n v="0"/>
    <s v="NO APLICA"/>
    <n v="7031100032"/>
    <x v="2"/>
    <x v="1"/>
    <x v="28"/>
    <n v="1"/>
    <x v="0"/>
    <n v="999"/>
    <s v="NO APLICA"/>
    <n v="2016"/>
    <n v="4"/>
    <n v="2"/>
    <s v="SEMESTRES"/>
    <n v="1"/>
    <s v="Activa"/>
    <x v="0"/>
    <m/>
    <n v="2018"/>
    <n v="3"/>
    <n v="12"/>
    <n v="15"/>
    <n v="0"/>
    <n v="0"/>
    <n v="3"/>
    <n v="11"/>
    <n v="14"/>
    <n v="0"/>
    <n v="0"/>
    <n v="9"/>
    <n v="17"/>
    <n v="26"/>
    <n v="0"/>
    <n v="0"/>
    <n v="9"/>
    <n v="17"/>
    <n v="26"/>
    <n v="5"/>
    <n v="16"/>
    <n v="21"/>
    <n v="0"/>
    <n v="0"/>
    <n v="0"/>
    <n v="0"/>
    <n v="0"/>
    <n v="0"/>
    <n v="0"/>
    <n v="0"/>
    <n v="0"/>
    <n v="0"/>
    <n v="0"/>
    <n v="0"/>
    <n v="14"/>
    <n v="33"/>
    <n v="47"/>
    <n v="0"/>
    <n v="0"/>
    <d v="2018-11-05T00:00:00"/>
    <m/>
  </r>
  <r>
    <s v="08MSU0010O"/>
    <x v="6"/>
    <x v="6"/>
    <n v="4"/>
    <s v="DISCONTINUO"/>
    <x v="6"/>
    <n v="8"/>
    <s v="CHIHUAHUA"/>
    <n v="8"/>
    <s v="CHIHUAHUA"/>
    <n v="19"/>
    <x v="1"/>
    <n v="1"/>
    <s v="CHIHUAHUA"/>
    <s v="AVENIDA MISION DEL BOSQUE"/>
    <n v="10701"/>
    <x v="0"/>
    <x v="0"/>
    <n v="4"/>
    <s v="SUPERIOR"/>
    <n v="1"/>
    <n v="1"/>
    <s v="LICENCIATURA Y POSGRADO"/>
    <n v="0"/>
    <s v="NO APLICA"/>
    <n v="0"/>
    <s v="NO APLICA"/>
    <n v="5021500079"/>
    <x v="0"/>
    <x v="0"/>
    <x v="29"/>
    <n v="1"/>
    <x v="0"/>
    <n v="999"/>
    <s v="NO APLICA"/>
    <n v="2011"/>
    <n v="9"/>
    <n v="2"/>
    <s v="SEMESTRES"/>
    <n v="1"/>
    <s v="Activa"/>
    <x v="0"/>
    <m/>
    <n v="2018"/>
    <n v="3"/>
    <n v="11"/>
    <n v="14"/>
    <n v="0"/>
    <n v="0"/>
    <n v="3"/>
    <n v="16"/>
    <n v="19"/>
    <n v="0"/>
    <n v="0"/>
    <n v="1"/>
    <n v="22"/>
    <n v="23"/>
    <n v="0"/>
    <n v="0"/>
    <n v="1"/>
    <n v="29"/>
    <n v="30"/>
    <n v="7"/>
    <n v="24"/>
    <n v="31"/>
    <n v="0"/>
    <n v="28"/>
    <n v="28"/>
    <n v="4"/>
    <n v="23"/>
    <n v="27"/>
    <n v="0"/>
    <n v="17"/>
    <n v="17"/>
    <n v="0"/>
    <n v="0"/>
    <n v="0"/>
    <n v="12"/>
    <n v="121"/>
    <n v="133"/>
    <n v="1"/>
    <n v="0"/>
    <d v="2018-11-01T00:00:00"/>
    <m/>
  </r>
  <r>
    <s v="08MSU0010O"/>
    <x v="6"/>
    <x v="6"/>
    <n v="4"/>
    <s v="DISCONTINUO"/>
    <x v="6"/>
    <n v="8"/>
    <s v="CHIHUAHUA"/>
    <n v="8"/>
    <s v="CHIHUAHUA"/>
    <n v="19"/>
    <x v="1"/>
    <n v="1"/>
    <s v="CHIHUAHUA"/>
    <s v="AVENIDA MISION DEL BOSQUE"/>
    <n v="10701"/>
    <x v="0"/>
    <x v="0"/>
    <n v="4"/>
    <s v="SUPERIOR"/>
    <n v="1"/>
    <n v="1"/>
    <s v="LICENCIATURA Y POSGRADO"/>
    <n v="0"/>
    <s v="NO APLICA"/>
    <n v="0"/>
    <s v="NO APLICA"/>
    <n v="5073100009"/>
    <x v="0"/>
    <x v="3"/>
    <x v="30"/>
    <n v="1"/>
    <x v="0"/>
    <n v="999"/>
    <s v="NO APLICA"/>
    <n v="2011"/>
    <n v="9"/>
    <n v="2"/>
    <s v="SEMESTRES"/>
    <n v="1"/>
    <s v="Activa"/>
    <x v="0"/>
    <m/>
    <n v="2018"/>
    <n v="9"/>
    <n v="12"/>
    <n v="21"/>
    <n v="0"/>
    <n v="0"/>
    <n v="15"/>
    <n v="27"/>
    <n v="42"/>
    <n v="0"/>
    <n v="0"/>
    <n v="27"/>
    <n v="34"/>
    <n v="61"/>
    <n v="0"/>
    <n v="0"/>
    <n v="29"/>
    <n v="39"/>
    <n v="68"/>
    <n v="20"/>
    <n v="27"/>
    <n v="47"/>
    <n v="17"/>
    <n v="35"/>
    <n v="52"/>
    <n v="9"/>
    <n v="18"/>
    <n v="27"/>
    <n v="14"/>
    <n v="15"/>
    <n v="29"/>
    <n v="0"/>
    <n v="0"/>
    <n v="0"/>
    <n v="89"/>
    <n v="134"/>
    <n v="223"/>
    <n v="0"/>
    <n v="0"/>
    <d v="2018-11-01T00:00:00"/>
    <m/>
  </r>
  <r>
    <s v="08MSU0010O"/>
    <x v="6"/>
    <x v="6"/>
    <n v="4"/>
    <s v="DISCONTINUO"/>
    <x v="6"/>
    <n v="8"/>
    <s v="CHIHUAHUA"/>
    <n v="8"/>
    <s v="CHIHUAHUA"/>
    <n v="19"/>
    <x v="1"/>
    <n v="1"/>
    <s v="CHIHUAHUA"/>
    <s v="AVENIDA MISION DEL BOSQUE"/>
    <n v="10701"/>
    <x v="0"/>
    <x v="0"/>
    <n v="4"/>
    <s v="SUPERIOR"/>
    <n v="1"/>
    <n v="1"/>
    <s v="LICENCIATURA Y POSGRADO"/>
    <n v="0"/>
    <s v="NO APLICA"/>
    <n v="0"/>
    <s v="NO APLICA"/>
    <n v="7073100034"/>
    <x v="2"/>
    <x v="3"/>
    <x v="31"/>
    <n v="1"/>
    <x v="0"/>
    <n v="999"/>
    <s v="NO APLICA"/>
    <n v="2005"/>
    <n v="4"/>
    <n v="2"/>
    <s v="SEMESTRES"/>
    <n v="1"/>
    <s v="Activa"/>
    <x v="0"/>
    <m/>
    <n v="2018"/>
    <n v="2"/>
    <n v="5"/>
    <n v="7"/>
    <n v="0"/>
    <n v="0"/>
    <n v="6"/>
    <n v="3"/>
    <n v="9"/>
    <n v="0"/>
    <n v="0"/>
    <n v="1"/>
    <n v="1"/>
    <n v="2"/>
    <n v="0"/>
    <n v="0"/>
    <n v="3"/>
    <n v="5"/>
    <n v="8"/>
    <n v="0"/>
    <n v="2"/>
    <n v="2"/>
    <n v="0"/>
    <n v="0"/>
    <n v="0"/>
    <n v="0"/>
    <n v="0"/>
    <n v="0"/>
    <n v="0"/>
    <n v="0"/>
    <n v="0"/>
    <n v="0"/>
    <n v="0"/>
    <n v="0"/>
    <n v="3"/>
    <n v="7"/>
    <n v="10"/>
    <n v="0"/>
    <n v="0"/>
    <d v="2018-11-01T00:00:00"/>
    <m/>
  </r>
  <r>
    <s v="08MSU0012M"/>
    <x v="7"/>
    <x v="7"/>
    <n v="4"/>
    <s v="DISCONTINUO"/>
    <x v="7"/>
    <n v="8"/>
    <s v="CHIHUAHUA"/>
    <n v="8"/>
    <s v="CHIHUAHUA"/>
    <n v="21"/>
    <x v="4"/>
    <n v="1"/>
    <s v="DELICIAS"/>
    <s v="CALLE 17 1/2 NORTE"/>
    <n v="1727"/>
    <x v="0"/>
    <x v="0"/>
    <n v="4"/>
    <s v="SUPERIOR"/>
    <n v="1"/>
    <n v="1"/>
    <s v="LICENCIATURA Y POSGRADO"/>
    <n v="0"/>
    <s v="NO APLICA"/>
    <n v="0"/>
    <s v="NO APLICA"/>
    <n v="5031100007"/>
    <x v="0"/>
    <x v="1"/>
    <x v="27"/>
    <n v="1"/>
    <x v="0"/>
    <n v="999"/>
    <s v="NO APLICA"/>
    <n v="1992"/>
    <n v="8"/>
    <n v="2"/>
    <s v="SEMESTRES"/>
    <n v="1"/>
    <s v="Activa"/>
    <x v="0"/>
    <m/>
    <n v="2018"/>
    <n v="6"/>
    <n v="14"/>
    <n v="20"/>
    <n v="0"/>
    <n v="0"/>
    <n v="6"/>
    <n v="14"/>
    <n v="20"/>
    <n v="0"/>
    <n v="0"/>
    <n v="4"/>
    <n v="17"/>
    <n v="21"/>
    <n v="0"/>
    <n v="0"/>
    <n v="9"/>
    <n v="26"/>
    <n v="35"/>
    <n v="5"/>
    <n v="14"/>
    <n v="19"/>
    <n v="1"/>
    <n v="22"/>
    <n v="23"/>
    <n v="2"/>
    <n v="12"/>
    <n v="14"/>
    <n v="0"/>
    <n v="0"/>
    <n v="0"/>
    <n v="0"/>
    <n v="0"/>
    <n v="0"/>
    <n v="17"/>
    <n v="74"/>
    <n v="91"/>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32100004"/>
    <x v="0"/>
    <x v="1"/>
    <x v="32"/>
    <n v="1"/>
    <x v="0"/>
    <n v="999"/>
    <s v="NO APLICA"/>
    <n v="2001"/>
    <n v="8"/>
    <n v="2"/>
    <s v="SEMESTRES"/>
    <n v="1"/>
    <s v="Activa"/>
    <x v="0"/>
    <m/>
    <n v="2018"/>
    <n v="0"/>
    <n v="0"/>
    <n v="0"/>
    <n v="0"/>
    <n v="0"/>
    <n v="0"/>
    <n v="0"/>
    <n v="0"/>
    <n v="0"/>
    <n v="0"/>
    <n v="4"/>
    <n v="5"/>
    <n v="9"/>
    <n v="0"/>
    <n v="0"/>
    <n v="4"/>
    <n v="6"/>
    <n v="10"/>
    <n v="4"/>
    <n v="2"/>
    <n v="6"/>
    <n v="0"/>
    <n v="3"/>
    <n v="3"/>
    <n v="1"/>
    <n v="1"/>
    <n v="2"/>
    <n v="0"/>
    <n v="0"/>
    <n v="0"/>
    <n v="0"/>
    <n v="0"/>
    <n v="0"/>
    <n v="9"/>
    <n v="12"/>
    <n v="21"/>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33100011"/>
    <x v="0"/>
    <x v="1"/>
    <x v="1"/>
    <n v="1"/>
    <x v="0"/>
    <n v="999"/>
    <s v="NO APLICA"/>
    <n v="1992"/>
    <n v="8"/>
    <n v="2"/>
    <s v="SEMESTRES"/>
    <n v="1"/>
    <s v="Activa"/>
    <x v="0"/>
    <m/>
    <n v="2018"/>
    <n v="6"/>
    <n v="5"/>
    <n v="11"/>
    <n v="0"/>
    <n v="0"/>
    <n v="6"/>
    <n v="5"/>
    <n v="11"/>
    <n v="0"/>
    <n v="0"/>
    <n v="19"/>
    <n v="18"/>
    <n v="37"/>
    <n v="0"/>
    <n v="0"/>
    <n v="26"/>
    <n v="24"/>
    <n v="50"/>
    <n v="10"/>
    <n v="11"/>
    <n v="21"/>
    <n v="13"/>
    <n v="11"/>
    <n v="24"/>
    <n v="17"/>
    <n v="14"/>
    <n v="31"/>
    <n v="0"/>
    <n v="0"/>
    <n v="0"/>
    <n v="0"/>
    <n v="0"/>
    <n v="0"/>
    <n v="66"/>
    <n v="60"/>
    <n v="126"/>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61100001"/>
    <x v="0"/>
    <x v="5"/>
    <x v="33"/>
    <n v="1"/>
    <x v="0"/>
    <n v="999"/>
    <s v="NO APLICA"/>
    <n v="2002"/>
    <n v="9"/>
    <n v="2"/>
    <s v="SEMESTRES"/>
    <n v="1"/>
    <s v="Activa"/>
    <x v="0"/>
    <m/>
    <n v="2018"/>
    <n v="7"/>
    <n v="2"/>
    <n v="9"/>
    <n v="0"/>
    <n v="0"/>
    <n v="7"/>
    <n v="2"/>
    <n v="9"/>
    <n v="0"/>
    <n v="0"/>
    <n v="2"/>
    <n v="0"/>
    <n v="2"/>
    <n v="0"/>
    <n v="0"/>
    <n v="5"/>
    <n v="1"/>
    <n v="6"/>
    <n v="0"/>
    <n v="0"/>
    <n v="0"/>
    <n v="0"/>
    <n v="1"/>
    <n v="1"/>
    <n v="3"/>
    <n v="0"/>
    <n v="3"/>
    <n v="0"/>
    <n v="0"/>
    <n v="0"/>
    <n v="0"/>
    <n v="0"/>
    <n v="0"/>
    <n v="8"/>
    <n v="2"/>
    <n v="10"/>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62200027"/>
    <x v="0"/>
    <x v="5"/>
    <x v="34"/>
    <n v="1"/>
    <x v="0"/>
    <n v="999"/>
    <s v="NO APLICA"/>
    <n v="2001"/>
    <n v="8"/>
    <n v="2"/>
    <s v="SEMESTRES"/>
    <n v="1"/>
    <s v="Activa"/>
    <x v="0"/>
    <m/>
    <n v="2018"/>
    <n v="2"/>
    <n v="1"/>
    <n v="3"/>
    <n v="0"/>
    <n v="0"/>
    <n v="2"/>
    <n v="1"/>
    <n v="3"/>
    <n v="0"/>
    <n v="0"/>
    <n v="0"/>
    <n v="0"/>
    <n v="0"/>
    <n v="0"/>
    <n v="0"/>
    <n v="0"/>
    <n v="0"/>
    <n v="0"/>
    <n v="0"/>
    <n v="0"/>
    <n v="0"/>
    <n v="0"/>
    <n v="0"/>
    <n v="0"/>
    <n v="2"/>
    <n v="1"/>
    <n v="3"/>
    <n v="0"/>
    <n v="0"/>
    <n v="0"/>
    <n v="0"/>
    <n v="0"/>
    <n v="0"/>
    <n v="2"/>
    <n v="1"/>
    <n v="3"/>
    <n v="0"/>
    <n v="0"/>
    <d v="2018-10-20T00:00:00"/>
    <m/>
  </r>
  <r>
    <s v="08MSU0013L"/>
    <x v="8"/>
    <x v="8"/>
    <n v="4"/>
    <s v="DISCONTINUO"/>
    <x v="8"/>
    <n v="8"/>
    <s v="CHIHUAHUA"/>
    <n v="8"/>
    <s v="CHIHUAHUA"/>
    <n v="19"/>
    <x v="1"/>
    <n v="1"/>
    <s v="CHIHUAHUA"/>
    <s v="CALLE GENERAL RINCON"/>
    <n v="4501"/>
    <x v="0"/>
    <x v="0"/>
    <n v="4"/>
    <s v="SUPERIOR"/>
    <n v="1"/>
    <n v="1"/>
    <s v="LICENCIATURA Y POSGRADO"/>
    <n v="0"/>
    <s v="NO APLICA"/>
    <n v="0"/>
    <s v="NO APLICA"/>
    <n v="5011500001"/>
    <x v="0"/>
    <x v="4"/>
    <x v="35"/>
    <n v="2"/>
    <x v="2"/>
    <n v="999"/>
    <s v="NO APLICA"/>
    <n v="2012"/>
    <n v="9"/>
    <n v="5"/>
    <s v="CUATRIMESTRES"/>
    <n v="2"/>
    <s v="Latencia"/>
    <x v="0"/>
    <m/>
    <n v="2018"/>
    <n v="0"/>
    <n v="0"/>
    <n v="0"/>
    <n v="0"/>
    <n v="0"/>
    <n v="0"/>
    <n v="0"/>
    <n v="0"/>
    <n v="0"/>
    <n v="0"/>
    <n v="0"/>
    <n v="0"/>
    <n v="0"/>
    <n v="0"/>
    <n v="0"/>
    <n v="0"/>
    <n v="0"/>
    <n v="0"/>
    <n v="0"/>
    <n v="0"/>
    <n v="0"/>
    <n v="0"/>
    <n v="0"/>
    <n v="0"/>
    <n v="0"/>
    <n v="0"/>
    <n v="0"/>
    <n v="0"/>
    <n v="0"/>
    <n v="0"/>
    <n v="0"/>
    <n v="0"/>
    <n v="0"/>
    <n v="0"/>
    <n v="0"/>
    <n v="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31100007"/>
    <x v="0"/>
    <x v="1"/>
    <x v="27"/>
    <n v="2"/>
    <x v="2"/>
    <n v="999"/>
    <s v="NO APLICA"/>
    <n v="2011"/>
    <n v="9"/>
    <n v="5"/>
    <s v="CUATRIMESTRES"/>
    <n v="1"/>
    <s v="Activa"/>
    <x v="0"/>
    <m/>
    <n v="2018"/>
    <n v="4"/>
    <n v="25"/>
    <n v="29"/>
    <n v="0"/>
    <n v="0"/>
    <n v="0"/>
    <n v="26"/>
    <n v="26"/>
    <n v="0"/>
    <n v="0"/>
    <n v="20"/>
    <n v="46"/>
    <n v="66"/>
    <n v="1"/>
    <n v="0"/>
    <n v="29"/>
    <n v="77"/>
    <n v="106"/>
    <n v="3"/>
    <n v="21"/>
    <n v="24"/>
    <n v="10"/>
    <n v="36"/>
    <n v="46"/>
    <n v="0"/>
    <n v="0"/>
    <n v="0"/>
    <n v="0"/>
    <n v="0"/>
    <n v="0"/>
    <n v="0"/>
    <n v="0"/>
    <n v="0"/>
    <n v="42"/>
    <n v="134"/>
    <n v="176"/>
    <n v="1"/>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33100011"/>
    <x v="0"/>
    <x v="1"/>
    <x v="1"/>
    <n v="1"/>
    <x v="0"/>
    <n v="999"/>
    <s v="NO APLICA"/>
    <n v="2010"/>
    <n v="9"/>
    <n v="5"/>
    <s v="CUATRIMESTRES"/>
    <n v="2"/>
    <s v="Latencia"/>
    <x v="0"/>
    <m/>
    <n v="2018"/>
    <n v="0"/>
    <n v="0"/>
    <n v="0"/>
    <n v="0"/>
    <n v="0"/>
    <n v="0"/>
    <n v="0"/>
    <n v="0"/>
    <n v="0"/>
    <n v="0"/>
    <n v="0"/>
    <n v="0"/>
    <n v="0"/>
    <n v="0"/>
    <n v="0"/>
    <n v="0"/>
    <n v="0"/>
    <n v="0"/>
    <n v="0"/>
    <n v="0"/>
    <n v="0"/>
    <n v="0"/>
    <n v="0"/>
    <n v="0"/>
    <n v="0"/>
    <n v="0"/>
    <n v="0"/>
    <n v="0"/>
    <n v="0"/>
    <n v="0"/>
    <n v="0"/>
    <n v="0"/>
    <n v="0"/>
    <n v="0"/>
    <n v="0"/>
    <n v="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33100011"/>
    <x v="0"/>
    <x v="1"/>
    <x v="1"/>
    <n v="2"/>
    <x v="2"/>
    <n v="999"/>
    <s v="NO APLICA"/>
    <n v="2011"/>
    <n v="9"/>
    <n v="5"/>
    <s v="CUATRIMESTRES"/>
    <n v="1"/>
    <s v="Activa"/>
    <x v="0"/>
    <m/>
    <n v="2018"/>
    <n v="36"/>
    <n v="38"/>
    <n v="74"/>
    <n v="0"/>
    <n v="0"/>
    <n v="32"/>
    <n v="42"/>
    <n v="74"/>
    <n v="0"/>
    <n v="0"/>
    <n v="31"/>
    <n v="32"/>
    <n v="63"/>
    <n v="0"/>
    <n v="0"/>
    <n v="41"/>
    <n v="50"/>
    <n v="91"/>
    <n v="18"/>
    <n v="22"/>
    <n v="40"/>
    <n v="23"/>
    <n v="44"/>
    <n v="67"/>
    <n v="0"/>
    <n v="0"/>
    <n v="0"/>
    <n v="0"/>
    <n v="0"/>
    <n v="0"/>
    <n v="0"/>
    <n v="0"/>
    <n v="0"/>
    <n v="82"/>
    <n v="116"/>
    <n v="198"/>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41200028"/>
    <x v="0"/>
    <x v="2"/>
    <x v="36"/>
    <n v="2"/>
    <x v="2"/>
    <n v="999"/>
    <s v="NO APLICA"/>
    <n v="2016"/>
    <n v="9"/>
    <n v="5"/>
    <s v="CUATRIMESTRES"/>
    <n v="2"/>
    <s v="Latencia"/>
    <x v="0"/>
    <m/>
    <n v="2018"/>
    <n v="0"/>
    <n v="0"/>
    <n v="0"/>
    <n v="0"/>
    <n v="0"/>
    <n v="0"/>
    <n v="0"/>
    <n v="0"/>
    <n v="0"/>
    <n v="0"/>
    <n v="0"/>
    <n v="0"/>
    <n v="0"/>
    <n v="0"/>
    <n v="0"/>
    <n v="0"/>
    <n v="0"/>
    <n v="0"/>
    <n v="0"/>
    <n v="0"/>
    <n v="0"/>
    <n v="0"/>
    <n v="0"/>
    <n v="0"/>
    <n v="0"/>
    <n v="0"/>
    <n v="0"/>
    <n v="0"/>
    <n v="0"/>
    <n v="0"/>
    <n v="0"/>
    <n v="0"/>
    <n v="0"/>
    <n v="0"/>
    <n v="0"/>
    <n v="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41400032"/>
    <x v="0"/>
    <x v="2"/>
    <x v="13"/>
    <n v="2"/>
    <x v="2"/>
    <n v="999"/>
    <s v="NO APLICA"/>
    <n v="2016"/>
    <n v="9"/>
    <n v="5"/>
    <s v="CUATRIMESTRES"/>
    <n v="1"/>
    <s v="Activa"/>
    <x v="0"/>
    <m/>
    <n v="2018"/>
    <n v="2"/>
    <n v="24"/>
    <n v="26"/>
    <n v="0"/>
    <n v="0"/>
    <n v="2"/>
    <n v="10"/>
    <n v="12"/>
    <n v="0"/>
    <n v="0"/>
    <n v="4"/>
    <n v="8"/>
    <n v="12"/>
    <n v="0"/>
    <n v="0"/>
    <n v="4"/>
    <n v="14"/>
    <n v="18"/>
    <n v="0"/>
    <n v="10"/>
    <n v="10"/>
    <n v="3"/>
    <n v="11"/>
    <n v="14"/>
    <n v="0"/>
    <n v="0"/>
    <n v="0"/>
    <n v="0"/>
    <n v="0"/>
    <n v="0"/>
    <n v="0"/>
    <n v="0"/>
    <n v="0"/>
    <n v="7"/>
    <n v="35"/>
    <n v="42"/>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42100055"/>
    <x v="0"/>
    <x v="2"/>
    <x v="15"/>
    <n v="2"/>
    <x v="2"/>
    <n v="999"/>
    <s v="NO APLICA"/>
    <n v="2012"/>
    <n v="9"/>
    <n v="5"/>
    <s v="CUATRIMESTRES"/>
    <n v="1"/>
    <s v="Activa"/>
    <x v="0"/>
    <m/>
    <n v="2018"/>
    <n v="19"/>
    <n v="37"/>
    <n v="56"/>
    <n v="0"/>
    <n v="0"/>
    <n v="18"/>
    <n v="20"/>
    <n v="38"/>
    <n v="0"/>
    <n v="0"/>
    <n v="16"/>
    <n v="20"/>
    <n v="36"/>
    <n v="0"/>
    <n v="0"/>
    <n v="26"/>
    <n v="35"/>
    <n v="61"/>
    <n v="12"/>
    <n v="25"/>
    <n v="37"/>
    <n v="18"/>
    <n v="14"/>
    <n v="32"/>
    <n v="0"/>
    <n v="0"/>
    <n v="0"/>
    <n v="0"/>
    <n v="0"/>
    <n v="0"/>
    <n v="0"/>
    <n v="0"/>
    <n v="0"/>
    <n v="56"/>
    <n v="74"/>
    <n v="13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71700012"/>
    <x v="0"/>
    <x v="3"/>
    <x v="37"/>
    <n v="2"/>
    <x v="2"/>
    <n v="999"/>
    <s v="NO APLICA"/>
    <n v="2016"/>
    <n v="9"/>
    <n v="5"/>
    <s v="CUATRIMESTRES"/>
    <n v="1"/>
    <s v="Activa"/>
    <x v="0"/>
    <m/>
    <n v="2018"/>
    <n v="0"/>
    <n v="0"/>
    <n v="0"/>
    <n v="0"/>
    <n v="0"/>
    <n v="3"/>
    <n v="0"/>
    <n v="3"/>
    <n v="0"/>
    <n v="0"/>
    <n v="68"/>
    <n v="21"/>
    <n v="89"/>
    <n v="0"/>
    <n v="0"/>
    <n v="102"/>
    <n v="27"/>
    <n v="129"/>
    <n v="31"/>
    <n v="9"/>
    <n v="40"/>
    <n v="15"/>
    <n v="8"/>
    <n v="23"/>
    <n v="0"/>
    <n v="0"/>
    <n v="0"/>
    <n v="0"/>
    <n v="0"/>
    <n v="0"/>
    <n v="0"/>
    <n v="0"/>
    <n v="0"/>
    <n v="148"/>
    <n v="44"/>
    <n v="192"/>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73100009"/>
    <x v="0"/>
    <x v="3"/>
    <x v="30"/>
    <n v="2"/>
    <x v="2"/>
    <n v="999"/>
    <s v="NO APLICA"/>
    <n v="2017"/>
    <n v="9"/>
    <n v="5"/>
    <s v="CUATRIMESTRES"/>
    <n v="1"/>
    <s v="Activa"/>
    <x v="0"/>
    <m/>
    <n v="2018"/>
    <n v="0"/>
    <n v="0"/>
    <n v="0"/>
    <n v="0"/>
    <n v="0"/>
    <n v="7"/>
    <n v="1"/>
    <n v="8"/>
    <n v="0"/>
    <n v="0"/>
    <n v="0"/>
    <n v="0"/>
    <n v="0"/>
    <n v="0"/>
    <n v="0"/>
    <n v="1"/>
    <n v="1"/>
    <n v="2"/>
    <n v="3"/>
    <n v="2"/>
    <n v="5"/>
    <n v="4"/>
    <n v="3"/>
    <n v="7"/>
    <n v="0"/>
    <n v="0"/>
    <n v="0"/>
    <n v="0"/>
    <n v="0"/>
    <n v="0"/>
    <n v="0"/>
    <n v="0"/>
    <n v="0"/>
    <n v="8"/>
    <n v="6"/>
    <n v="14"/>
    <n v="0"/>
    <n v="0"/>
    <d v="2018-11-09T00:00:00"/>
    <m/>
  </r>
  <r>
    <s v="08MSU0014K"/>
    <x v="9"/>
    <x v="9"/>
    <n v="4"/>
    <s v="DISCONTINUO"/>
    <x v="9"/>
    <n v="8"/>
    <s v="CHIHUAHUA"/>
    <n v="8"/>
    <s v="CHIHUAHUA"/>
    <n v="19"/>
    <x v="1"/>
    <n v="1"/>
    <s v="CHIHUAHUA"/>
    <s v="CALLE RIO DE JANEIRO"/>
    <n v="911"/>
    <x v="0"/>
    <x v="0"/>
    <n v="4"/>
    <s v="SUPERIOR"/>
    <n v="1"/>
    <n v="1"/>
    <s v="LICENCIATURA Y POSGRADO"/>
    <n v="0"/>
    <s v="NO APLICA"/>
    <n v="0"/>
    <s v="NO APLICA"/>
    <n v="7031100107"/>
    <x v="2"/>
    <x v="1"/>
    <x v="38"/>
    <n v="2"/>
    <x v="2"/>
    <n v="999"/>
    <s v="NO APLICA"/>
    <n v="1995"/>
    <n v="2"/>
    <n v="1"/>
    <s v="AÑOS"/>
    <n v="1"/>
    <s v="Activa"/>
    <x v="0"/>
    <m/>
    <n v="2018"/>
    <n v="3"/>
    <n v="12"/>
    <n v="15"/>
    <n v="0"/>
    <n v="0"/>
    <n v="2"/>
    <n v="12"/>
    <n v="14"/>
    <n v="0"/>
    <n v="0"/>
    <n v="4"/>
    <n v="26"/>
    <n v="30"/>
    <n v="0"/>
    <n v="0"/>
    <n v="4"/>
    <n v="26"/>
    <n v="30"/>
    <n v="0"/>
    <n v="0"/>
    <n v="0"/>
    <n v="0"/>
    <n v="0"/>
    <n v="0"/>
    <n v="0"/>
    <n v="0"/>
    <n v="0"/>
    <n v="0"/>
    <n v="0"/>
    <n v="0"/>
    <n v="0"/>
    <n v="0"/>
    <n v="0"/>
    <n v="4"/>
    <n v="26"/>
    <n v="30"/>
    <n v="0"/>
    <n v="0"/>
    <d v="2018-11-05T00:00:00"/>
    <m/>
  </r>
  <r>
    <s v="08MSU0014K"/>
    <x v="9"/>
    <x v="9"/>
    <n v="4"/>
    <s v="DISCONTINUO"/>
    <x v="9"/>
    <n v="8"/>
    <s v="CHIHUAHUA"/>
    <n v="8"/>
    <s v="CHIHUAHUA"/>
    <n v="19"/>
    <x v="1"/>
    <n v="1"/>
    <s v="CHIHUAHUA"/>
    <s v="CALLE RIO DE JANEIRO"/>
    <n v="911"/>
    <x v="0"/>
    <x v="0"/>
    <n v="4"/>
    <s v="SUPERIOR"/>
    <n v="1"/>
    <n v="1"/>
    <s v="LICENCIATURA Y POSGRADO"/>
    <n v="0"/>
    <s v="NO APLICA"/>
    <n v="0"/>
    <s v="NO APLICA"/>
    <n v="8031100012"/>
    <x v="3"/>
    <x v="1"/>
    <x v="39"/>
    <n v="2"/>
    <x v="2"/>
    <n v="999"/>
    <s v="NO APLICA"/>
    <n v="2010"/>
    <n v="8"/>
    <n v="2"/>
    <s v="SEMESTRES"/>
    <n v="3"/>
    <s v="Liquidacion"/>
    <x v="0"/>
    <m/>
    <n v="2018"/>
    <n v="2"/>
    <n v="15"/>
    <n v="17"/>
    <n v="0"/>
    <n v="0"/>
    <n v="2"/>
    <n v="15"/>
    <n v="17"/>
    <n v="0"/>
    <n v="0"/>
    <n v="0"/>
    <n v="0"/>
    <n v="0"/>
    <n v="0"/>
    <n v="0"/>
    <n v="2"/>
    <n v="19"/>
    <n v="21"/>
    <n v="0"/>
    <n v="0"/>
    <n v="0"/>
    <n v="0"/>
    <n v="0"/>
    <n v="0"/>
    <n v="0"/>
    <n v="0"/>
    <n v="0"/>
    <n v="0"/>
    <n v="0"/>
    <n v="0"/>
    <n v="0"/>
    <n v="0"/>
    <n v="0"/>
    <n v="2"/>
    <n v="19"/>
    <n v="21"/>
    <n v="0"/>
    <n v="0"/>
    <d v="2018-11-05T00:00:00"/>
    <m/>
  </r>
  <r>
    <s v="08MSU0015J"/>
    <x v="10"/>
    <x v="10"/>
    <n v="4"/>
    <s v="DISCONTINUO"/>
    <x v="10"/>
    <n v="8"/>
    <s v="CHIHUAHUA"/>
    <n v="8"/>
    <s v="CHIHUAHUA"/>
    <n v="37"/>
    <x v="0"/>
    <n v="1"/>
    <s v="JUÁREZ"/>
    <s v="BOULEVARD TOMAS FERNANDEZ"/>
    <n v="8310"/>
    <x v="0"/>
    <x v="0"/>
    <n v="4"/>
    <s v="SUPERIOR"/>
    <n v="1"/>
    <n v="1"/>
    <s v="LICENCIATURA Y POSGRADO"/>
    <n v="0"/>
    <s v="NO APLICA"/>
    <n v="0"/>
    <s v="NO APLICA"/>
    <n v="5033100011"/>
    <x v="0"/>
    <x v="1"/>
    <x v="1"/>
    <n v="2"/>
    <x v="2"/>
    <n v="999"/>
    <s v="NO APLICA"/>
    <n v="2009"/>
    <n v="9"/>
    <n v="5"/>
    <s v="CUATRIMESTRES"/>
    <n v="1"/>
    <s v="Activa"/>
    <x v="0"/>
    <m/>
    <n v="2018"/>
    <n v="2"/>
    <n v="6"/>
    <n v="8"/>
    <n v="0"/>
    <n v="0"/>
    <n v="2"/>
    <n v="5"/>
    <n v="7"/>
    <n v="0"/>
    <n v="0"/>
    <n v="4"/>
    <n v="3"/>
    <n v="7"/>
    <n v="0"/>
    <n v="0"/>
    <n v="4"/>
    <n v="3"/>
    <n v="7"/>
    <n v="0"/>
    <n v="0"/>
    <n v="0"/>
    <n v="0"/>
    <n v="0"/>
    <n v="0"/>
    <n v="0"/>
    <n v="0"/>
    <n v="0"/>
    <n v="0"/>
    <n v="0"/>
    <n v="0"/>
    <n v="0"/>
    <n v="0"/>
    <n v="0"/>
    <n v="4"/>
    <n v="3"/>
    <n v="7"/>
    <n v="0"/>
    <n v="0"/>
    <d v="2018-12-19T00:00:00"/>
    <m/>
  </r>
  <r>
    <s v="08MSU0015J"/>
    <x v="10"/>
    <x v="10"/>
    <n v="4"/>
    <s v="DISCONTINUO"/>
    <x v="10"/>
    <n v="8"/>
    <s v="CHIHUAHUA"/>
    <n v="8"/>
    <s v="CHIHUAHUA"/>
    <n v="37"/>
    <x v="0"/>
    <n v="1"/>
    <s v="JUÁREZ"/>
    <s v="BOULEVARD TOMAS FERNANDEZ"/>
    <n v="8310"/>
    <x v="0"/>
    <x v="0"/>
    <n v="4"/>
    <s v="SUPERIOR"/>
    <n v="1"/>
    <n v="1"/>
    <s v="LICENCIATURA Y POSGRADO"/>
    <n v="0"/>
    <s v="NO APLICA"/>
    <n v="0"/>
    <s v="NO APLICA"/>
    <n v="5041400026"/>
    <x v="0"/>
    <x v="2"/>
    <x v="40"/>
    <n v="2"/>
    <x v="2"/>
    <n v="999"/>
    <s v="NO APLICA"/>
    <n v="2009"/>
    <n v="9"/>
    <n v="5"/>
    <s v="CUATRIMESTRES"/>
    <n v="1"/>
    <s v="Activa"/>
    <x v="0"/>
    <m/>
    <n v="2018"/>
    <n v="0"/>
    <n v="1"/>
    <n v="1"/>
    <n v="0"/>
    <n v="0"/>
    <n v="0"/>
    <n v="5"/>
    <n v="5"/>
    <n v="0"/>
    <n v="0"/>
    <n v="0"/>
    <n v="4"/>
    <n v="4"/>
    <n v="0"/>
    <n v="0"/>
    <n v="0"/>
    <n v="4"/>
    <n v="4"/>
    <n v="0"/>
    <n v="0"/>
    <n v="0"/>
    <n v="0"/>
    <n v="0"/>
    <n v="0"/>
    <n v="0"/>
    <n v="0"/>
    <n v="0"/>
    <n v="0"/>
    <n v="0"/>
    <n v="0"/>
    <n v="0"/>
    <n v="0"/>
    <n v="0"/>
    <n v="0"/>
    <n v="4"/>
    <n v="4"/>
    <n v="0"/>
    <n v="0"/>
    <d v="2018-12-19T00:00:00"/>
    <m/>
  </r>
  <r>
    <s v="08MSU0015J"/>
    <x v="10"/>
    <x v="10"/>
    <n v="4"/>
    <s v="DISCONTINUO"/>
    <x v="10"/>
    <n v="8"/>
    <s v="CHIHUAHUA"/>
    <n v="8"/>
    <s v="CHIHUAHUA"/>
    <n v="37"/>
    <x v="0"/>
    <n v="1"/>
    <s v="JUÁREZ"/>
    <s v="BOULEVARD TOMAS FERNANDEZ"/>
    <n v="8310"/>
    <x v="0"/>
    <x v="0"/>
    <n v="4"/>
    <s v="SUPERIOR"/>
    <n v="1"/>
    <n v="1"/>
    <s v="LICENCIATURA Y POSGRADO"/>
    <n v="0"/>
    <s v="NO APLICA"/>
    <n v="0"/>
    <s v="NO APLICA"/>
    <n v="5042000002"/>
    <x v="0"/>
    <x v="2"/>
    <x v="41"/>
    <n v="2"/>
    <x v="2"/>
    <n v="999"/>
    <s v="NO APLICA"/>
    <n v="2009"/>
    <n v="9"/>
    <n v="5"/>
    <s v="CUATRIMESTRES"/>
    <n v="1"/>
    <s v="Activa"/>
    <x v="0"/>
    <m/>
    <n v="2018"/>
    <n v="3"/>
    <n v="8"/>
    <n v="11"/>
    <n v="0"/>
    <n v="0"/>
    <n v="1"/>
    <n v="4"/>
    <n v="5"/>
    <n v="0"/>
    <n v="0"/>
    <n v="6"/>
    <n v="8"/>
    <n v="14"/>
    <n v="0"/>
    <n v="0"/>
    <n v="6"/>
    <n v="8"/>
    <n v="14"/>
    <n v="0"/>
    <n v="0"/>
    <n v="0"/>
    <n v="0"/>
    <n v="0"/>
    <n v="0"/>
    <n v="0"/>
    <n v="0"/>
    <n v="0"/>
    <n v="0"/>
    <n v="0"/>
    <n v="0"/>
    <n v="0"/>
    <n v="0"/>
    <n v="0"/>
    <n v="6"/>
    <n v="8"/>
    <n v="14"/>
    <n v="0"/>
    <n v="0"/>
    <d v="2018-12-19T00:00:00"/>
    <m/>
  </r>
  <r>
    <s v="08MSU0015J"/>
    <x v="10"/>
    <x v="10"/>
    <n v="4"/>
    <s v="DISCONTINUO"/>
    <x v="10"/>
    <n v="8"/>
    <s v="CHIHUAHUA"/>
    <n v="8"/>
    <s v="CHIHUAHUA"/>
    <n v="37"/>
    <x v="0"/>
    <n v="1"/>
    <s v="JUÁREZ"/>
    <s v="BOULEVARD TOMAS FERNANDEZ"/>
    <n v="8310"/>
    <x v="0"/>
    <x v="0"/>
    <n v="4"/>
    <s v="SUPERIOR"/>
    <n v="1"/>
    <n v="1"/>
    <s v="LICENCIATURA Y POSGRADO"/>
    <n v="0"/>
    <s v="NO APLICA"/>
    <n v="0"/>
    <s v="NO APLICA"/>
    <n v="5093100004"/>
    <x v="0"/>
    <x v="6"/>
    <x v="42"/>
    <n v="1"/>
    <x v="0"/>
    <n v="999"/>
    <s v="NO APLICA"/>
    <n v="2009"/>
    <n v="10"/>
    <n v="5"/>
    <s v="CUATRIMESTRES"/>
    <n v="1"/>
    <s v="Activa"/>
    <x v="0"/>
    <m/>
    <n v="2018"/>
    <n v="3"/>
    <n v="5"/>
    <n v="8"/>
    <n v="0"/>
    <n v="0"/>
    <n v="2"/>
    <n v="4"/>
    <n v="6"/>
    <n v="0"/>
    <n v="0"/>
    <n v="16"/>
    <n v="24"/>
    <n v="40"/>
    <n v="0"/>
    <n v="0"/>
    <n v="24"/>
    <n v="40"/>
    <n v="64"/>
    <n v="15"/>
    <n v="28"/>
    <n v="43"/>
    <n v="12"/>
    <n v="18"/>
    <n v="30"/>
    <n v="3"/>
    <n v="5"/>
    <n v="8"/>
    <n v="0"/>
    <n v="0"/>
    <n v="0"/>
    <n v="0"/>
    <n v="0"/>
    <n v="0"/>
    <n v="54"/>
    <n v="91"/>
    <n v="145"/>
    <n v="0"/>
    <n v="0"/>
    <d v="2018-12-19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41100007"/>
    <x v="4"/>
    <x v="2"/>
    <x v="43"/>
    <n v="1"/>
    <x v="0"/>
    <n v="999"/>
    <s v="NO APLICA"/>
    <n v="2011"/>
    <n v="6"/>
    <n v="5"/>
    <s v="CUATRIMESTRES"/>
    <n v="1"/>
    <s v="Activa"/>
    <x v="0"/>
    <m/>
    <n v="2018"/>
    <n v="56"/>
    <n v="86"/>
    <n v="142"/>
    <n v="0"/>
    <n v="0"/>
    <n v="32"/>
    <n v="53"/>
    <n v="85"/>
    <n v="0"/>
    <n v="0"/>
    <n v="105"/>
    <n v="201"/>
    <n v="306"/>
    <n v="0"/>
    <n v="0"/>
    <n v="229"/>
    <n v="365"/>
    <n v="594"/>
    <n v="190"/>
    <n v="293"/>
    <n v="483"/>
    <n v="28"/>
    <n v="50"/>
    <n v="78"/>
    <n v="0"/>
    <n v="0"/>
    <n v="0"/>
    <n v="0"/>
    <n v="0"/>
    <n v="0"/>
    <n v="0"/>
    <n v="0"/>
    <n v="0"/>
    <n v="447"/>
    <n v="708"/>
    <n v="1155"/>
    <n v="2"/>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41200003"/>
    <x v="4"/>
    <x v="2"/>
    <x v="44"/>
    <n v="1"/>
    <x v="0"/>
    <n v="999"/>
    <s v="NO APLICA"/>
    <n v="2011"/>
    <n v="6"/>
    <n v="5"/>
    <s v="CUATRIMESTRES"/>
    <n v="1"/>
    <s v="Activa"/>
    <x v="0"/>
    <m/>
    <n v="2018"/>
    <n v="22"/>
    <n v="41"/>
    <n v="63"/>
    <n v="0"/>
    <n v="0"/>
    <n v="18"/>
    <n v="28"/>
    <n v="46"/>
    <n v="0"/>
    <n v="0"/>
    <n v="76"/>
    <n v="129"/>
    <n v="205"/>
    <n v="1"/>
    <n v="0"/>
    <n v="155"/>
    <n v="238"/>
    <n v="393"/>
    <n v="100"/>
    <n v="191"/>
    <n v="291"/>
    <n v="21"/>
    <n v="38"/>
    <n v="59"/>
    <n v="0"/>
    <n v="0"/>
    <n v="0"/>
    <n v="0"/>
    <n v="0"/>
    <n v="0"/>
    <n v="0"/>
    <n v="0"/>
    <n v="0"/>
    <n v="276"/>
    <n v="467"/>
    <n v="743"/>
    <n v="5"/>
    <n v="5"/>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41400005"/>
    <x v="4"/>
    <x v="2"/>
    <x v="45"/>
    <n v="1"/>
    <x v="0"/>
    <n v="999"/>
    <s v="NO APLICA"/>
    <n v="2002"/>
    <n v="6"/>
    <n v="5"/>
    <s v="CUATRIMESTRES"/>
    <n v="1"/>
    <s v="Activa"/>
    <x v="0"/>
    <m/>
    <n v="2018"/>
    <n v="19"/>
    <n v="33"/>
    <n v="52"/>
    <n v="0"/>
    <n v="0"/>
    <n v="15"/>
    <n v="19"/>
    <n v="34"/>
    <n v="0"/>
    <n v="0"/>
    <n v="36"/>
    <n v="82"/>
    <n v="118"/>
    <n v="1"/>
    <n v="0"/>
    <n v="67"/>
    <n v="146"/>
    <n v="213"/>
    <n v="51"/>
    <n v="104"/>
    <n v="155"/>
    <n v="21"/>
    <n v="19"/>
    <n v="40"/>
    <n v="0"/>
    <n v="0"/>
    <n v="0"/>
    <n v="0"/>
    <n v="0"/>
    <n v="0"/>
    <n v="0"/>
    <n v="0"/>
    <n v="0"/>
    <n v="139"/>
    <n v="269"/>
    <n v="408"/>
    <n v="1"/>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52200002"/>
    <x v="4"/>
    <x v="7"/>
    <x v="46"/>
    <n v="1"/>
    <x v="0"/>
    <n v="999"/>
    <s v="NO APLICA"/>
    <n v="2011"/>
    <n v="6"/>
    <n v="5"/>
    <s v="CUATRIMESTRES"/>
    <n v="1"/>
    <s v="Activa"/>
    <x v="0"/>
    <m/>
    <n v="2018"/>
    <n v="0"/>
    <n v="0"/>
    <n v="0"/>
    <n v="0"/>
    <n v="0"/>
    <n v="0"/>
    <n v="0"/>
    <n v="0"/>
    <n v="0"/>
    <n v="0"/>
    <n v="13"/>
    <n v="8"/>
    <n v="21"/>
    <n v="0"/>
    <n v="0"/>
    <n v="14"/>
    <n v="9"/>
    <n v="23"/>
    <n v="3"/>
    <n v="12"/>
    <n v="15"/>
    <n v="0"/>
    <n v="0"/>
    <n v="0"/>
    <n v="0"/>
    <n v="0"/>
    <n v="0"/>
    <n v="0"/>
    <n v="0"/>
    <n v="0"/>
    <n v="0"/>
    <n v="0"/>
    <n v="0"/>
    <n v="17"/>
    <n v="21"/>
    <n v="38"/>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100008"/>
    <x v="4"/>
    <x v="5"/>
    <x v="47"/>
    <n v="1"/>
    <x v="0"/>
    <n v="999"/>
    <s v="NO APLICA"/>
    <n v="2005"/>
    <n v="6"/>
    <n v="5"/>
    <s v="CUATRIMESTRES"/>
    <n v="3"/>
    <s v="Liquidacion"/>
    <x v="0"/>
    <m/>
    <n v="2018"/>
    <n v="20"/>
    <n v="5"/>
    <n v="25"/>
    <n v="0"/>
    <n v="0"/>
    <n v="10"/>
    <n v="3"/>
    <n v="13"/>
    <n v="0"/>
    <n v="0"/>
    <n v="0"/>
    <n v="0"/>
    <n v="0"/>
    <n v="0"/>
    <n v="0"/>
    <n v="11"/>
    <n v="7"/>
    <n v="18"/>
    <n v="49"/>
    <n v="9"/>
    <n v="58"/>
    <n v="8"/>
    <n v="1"/>
    <n v="9"/>
    <n v="0"/>
    <n v="0"/>
    <n v="0"/>
    <n v="0"/>
    <n v="0"/>
    <n v="0"/>
    <n v="0"/>
    <n v="0"/>
    <n v="0"/>
    <n v="68"/>
    <n v="17"/>
    <n v="85"/>
    <n v="1"/>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100012"/>
    <x v="4"/>
    <x v="5"/>
    <x v="48"/>
    <n v="1"/>
    <x v="0"/>
    <n v="999"/>
    <s v="NO APLICA"/>
    <n v="2018"/>
    <n v="6"/>
    <n v="5"/>
    <s v="CUATRIMESTRES"/>
    <n v="1"/>
    <s v="Activa"/>
    <x v="0"/>
    <m/>
    <n v="2018"/>
    <n v="0"/>
    <n v="0"/>
    <n v="0"/>
    <n v="0"/>
    <n v="0"/>
    <n v="0"/>
    <n v="0"/>
    <n v="0"/>
    <n v="0"/>
    <n v="0"/>
    <n v="33"/>
    <n v="10"/>
    <n v="43"/>
    <n v="0"/>
    <n v="0"/>
    <n v="38"/>
    <n v="10"/>
    <n v="48"/>
    <n v="0"/>
    <n v="0"/>
    <n v="0"/>
    <n v="0"/>
    <n v="0"/>
    <n v="0"/>
    <n v="0"/>
    <n v="0"/>
    <n v="0"/>
    <n v="0"/>
    <n v="0"/>
    <n v="0"/>
    <n v="0"/>
    <n v="0"/>
    <n v="0"/>
    <n v="38"/>
    <n v="10"/>
    <n v="48"/>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200015"/>
    <x v="4"/>
    <x v="5"/>
    <x v="49"/>
    <n v="1"/>
    <x v="0"/>
    <n v="999"/>
    <s v="NO APLICA"/>
    <n v="2009"/>
    <n v="6"/>
    <n v="5"/>
    <s v="CUATRIMESTRES"/>
    <n v="3"/>
    <s v="Liquidacion"/>
    <x v="0"/>
    <m/>
    <n v="2018"/>
    <n v="26"/>
    <n v="7"/>
    <n v="33"/>
    <n v="0"/>
    <n v="0"/>
    <n v="14"/>
    <n v="5"/>
    <n v="19"/>
    <n v="0"/>
    <n v="0"/>
    <n v="0"/>
    <n v="0"/>
    <n v="0"/>
    <n v="0"/>
    <n v="0"/>
    <n v="31"/>
    <n v="17"/>
    <n v="48"/>
    <n v="83"/>
    <n v="22"/>
    <n v="105"/>
    <n v="13"/>
    <n v="0"/>
    <n v="13"/>
    <n v="0"/>
    <n v="0"/>
    <n v="0"/>
    <n v="0"/>
    <n v="0"/>
    <n v="0"/>
    <n v="0"/>
    <n v="0"/>
    <n v="0"/>
    <n v="127"/>
    <n v="39"/>
    <n v="166"/>
    <n v="0"/>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200024"/>
    <x v="4"/>
    <x v="5"/>
    <x v="50"/>
    <n v="1"/>
    <x v="0"/>
    <n v="999"/>
    <s v="NO APLICA"/>
    <n v="2018"/>
    <n v="6"/>
    <n v="5"/>
    <s v="CUATRIMESTRES"/>
    <n v="1"/>
    <s v="Activa"/>
    <x v="0"/>
    <m/>
    <n v="2018"/>
    <n v="0"/>
    <n v="0"/>
    <n v="0"/>
    <n v="0"/>
    <n v="0"/>
    <n v="0"/>
    <n v="0"/>
    <n v="0"/>
    <n v="0"/>
    <n v="0"/>
    <n v="92"/>
    <n v="21"/>
    <n v="113"/>
    <n v="1"/>
    <n v="0"/>
    <n v="104"/>
    <n v="23"/>
    <n v="127"/>
    <n v="0"/>
    <n v="0"/>
    <n v="0"/>
    <n v="0"/>
    <n v="0"/>
    <n v="0"/>
    <n v="0"/>
    <n v="0"/>
    <n v="0"/>
    <n v="0"/>
    <n v="0"/>
    <n v="0"/>
    <n v="0"/>
    <n v="0"/>
    <n v="0"/>
    <n v="104"/>
    <n v="23"/>
    <n v="127"/>
    <n v="1"/>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100005"/>
    <x v="4"/>
    <x v="3"/>
    <x v="51"/>
    <n v="1"/>
    <x v="0"/>
    <n v="999"/>
    <s v="NO APLICA"/>
    <n v="2009"/>
    <n v="6"/>
    <n v="5"/>
    <s v="CUATRIMESTRES"/>
    <n v="1"/>
    <s v="Activa"/>
    <x v="0"/>
    <m/>
    <n v="2018"/>
    <n v="78"/>
    <n v="4"/>
    <n v="82"/>
    <n v="0"/>
    <n v="0"/>
    <n v="55"/>
    <n v="4"/>
    <n v="59"/>
    <n v="0"/>
    <n v="0"/>
    <n v="225"/>
    <n v="16"/>
    <n v="241"/>
    <n v="0"/>
    <n v="0"/>
    <n v="391"/>
    <n v="31"/>
    <n v="422"/>
    <n v="287"/>
    <n v="20"/>
    <n v="307"/>
    <n v="70"/>
    <n v="3"/>
    <n v="73"/>
    <n v="0"/>
    <n v="0"/>
    <n v="0"/>
    <n v="0"/>
    <n v="0"/>
    <n v="0"/>
    <n v="0"/>
    <n v="0"/>
    <n v="0"/>
    <n v="748"/>
    <n v="54"/>
    <n v="802"/>
    <n v="0"/>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200004"/>
    <x v="4"/>
    <x v="3"/>
    <x v="52"/>
    <n v="1"/>
    <x v="0"/>
    <n v="999"/>
    <s v="NO APLICA"/>
    <n v="2009"/>
    <n v="6"/>
    <n v="5"/>
    <s v="CUATRIMESTRES"/>
    <n v="1"/>
    <s v="Activa"/>
    <x v="0"/>
    <m/>
    <n v="2018"/>
    <n v="8"/>
    <n v="5"/>
    <n v="13"/>
    <n v="0"/>
    <n v="0"/>
    <n v="7"/>
    <n v="4"/>
    <n v="11"/>
    <n v="0"/>
    <n v="0"/>
    <n v="36"/>
    <n v="12"/>
    <n v="48"/>
    <n v="0"/>
    <n v="0"/>
    <n v="49"/>
    <n v="15"/>
    <n v="64"/>
    <n v="26"/>
    <n v="8"/>
    <n v="34"/>
    <n v="4"/>
    <n v="0"/>
    <n v="4"/>
    <n v="0"/>
    <n v="0"/>
    <n v="0"/>
    <n v="0"/>
    <n v="0"/>
    <n v="0"/>
    <n v="0"/>
    <n v="0"/>
    <n v="0"/>
    <n v="79"/>
    <n v="23"/>
    <n v="102"/>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300005"/>
    <x v="4"/>
    <x v="3"/>
    <x v="53"/>
    <n v="1"/>
    <x v="0"/>
    <n v="999"/>
    <s v="NO APLICA"/>
    <n v="2009"/>
    <n v="6"/>
    <n v="5"/>
    <s v="CUATRIMESTRES"/>
    <n v="1"/>
    <s v="Activa"/>
    <x v="0"/>
    <m/>
    <n v="2018"/>
    <n v="34"/>
    <n v="0"/>
    <n v="34"/>
    <n v="0"/>
    <n v="0"/>
    <n v="22"/>
    <n v="0"/>
    <n v="22"/>
    <n v="0"/>
    <n v="0"/>
    <n v="77"/>
    <n v="10"/>
    <n v="87"/>
    <n v="0"/>
    <n v="0"/>
    <n v="118"/>
    <n v="16"/>
    <n v="134"/>
    <n v="85"/>
    <n v="17"/>
    <n v="102"/>
    <n v="56"/>
    <n v="4"/>
    <n v="60"/>
    <n v="0"/>
    <n v="0"/>
    <n v="0"/>
    <n v="0"/>
    <n v="0"/>
    <n v="0"/>
    <n v="0"/>
    <n v="0"/>
    <n v="0"/>
    <n v="259"/>
    <n v="37"/>
    <n v="296"/>
    <n v="0"/>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300009"/>
    <x v="4"/>
    <x v="3"/>
    <x v="54"/>
    <n v="1"/>
    <x v="0"/>
    <n v="999"/>
    <s v="NO APLICA"/>
    <n v="2012"/>
    <n v="6"/>
    <n v="5"/>
    <s v="CUATRIMESTRES"/>
    <n v="1"/>
    <s v="Activa"/>
    <x v="0"/>
    <m/>
    <n v="2018"/>
    <n v="41"/>
    <n v="2"/>
    <n v="43"/>
    <n v="0"/>
    <n v="0"/>
    <n v="27"/>
    <n v="1"/>
    <n v="28"/>
    <n v="0"/>
    <n v="0"/>
    <n v="137"/>
    <n v="22"/>
    <n v="159"/>
    <n v="0"/>
    <n v="2"/>
    <n v="280"/>
    <n v="39"/>
    <n v="319"/>
    <n v="176"/>
    <n v="20"/>
    <n v="196"/>
    <n v="62"/>
    <n v="6"/>
    <n v="68"/>
    <n v="0"/>
    <n v="0"/>
    <n v="0"/>
    <n v="0"/>
    <n v="0"/>
    <n v="0"/>
    <n v="0"/>
    <n v="0"/>
    <n v="0"/>
    <n v="518"/>
    <n v="65"/>
    <n v="583"/>
    <n v="0"/>
    <n v="1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2000001"/>
    <x v="4"/>
    <x v="3"/>
    <x v="55"/>
    <n v="1"/>
    <x v="0"/>
    <n v="999"/>
    <s v="NO APLICA"/>
    <n v="2009"/>
    <n v="6"/>
    <n v="5"/>
    <s v="CUATRIMESTRES"/>
    <n v="1"/>
    <s v="Activa"/>
    <x v="0"/>
    <m/>
    <n v="2018"/>
    <n v="63"/>
    <n v="47"/>
    <n v="110"/>
    <n v="0"/>
    <n v="0"/>
    <n v="46"/>
    <n v="36"/>
    <n v="82"/>
    <n v="0"/>
    <n v="0"/>
    <n v="115"/>
    <n v="56"/>
    <n v="171"/>
    <n v="0"/>
    <n v="0"/>
    <n v="263"/>
    <n v="138"/>
    <n v="401"/>
    <n v="182"/>
    <n v="117"/>
    <n v="299"/>
    <n v="42"/>
    <n v="19"/>
    <n v="61"/>
    <n v="0"/>
    <n v="0"/>
    <n v="0"/>
    <n v="0"/>
    <n v="0"/>
    <n v="0"/>
    <n v="0"/>
    <n v="0"/>
    <n v="0"/>
    <n v="487"/>
    <n v="274"/>
    <n v="761"/>
    <n v="0"/>
    <n v="13"/>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94100005"/>
    <x v="4"/>
    <x v="6"/>
    <x v="56"/>
    <n v="1"/>
    <x v="0"/>
    <n v="999"/>
    <s v="NO APLICA"/>
    <n v="2012"/>
    <n v="6"/>
    <n v="5"/>
    <s v="CUATRIMESTRES"/>
    <n v="1"/>
    <s v="Activa"/>
    <x v="0"/>
    <m/>
    <n v="2018"/>
    <n v="0"/>
    <n v="0"/>
    <n v="0"/>
    <n v="0"/>
    <n v="0"/>
    <n v="0"/>
    <n v="0"/>
    <n v="0"/>
    <n v="0"/>
    <n v="0"/>
    <n v="24"/>
    <n v="53"/>
    <n v="77"/>
    <n v="1"/>
    <n v="0"/>
    <n v="24"/>
    <n v="54"/>
    <n v="78"/>
    <n v="14"/>
    <n v="45"/>
    <n v="59"/>
    <n v="9"/>
    <n v="19"/>
    <n v="28"/>
    <n v="0"/>
    <n v="0"/>
    <n v="0"/>
    <n v="0"/>
    <n v="0"/>
    <n v="0"/>
    <n v="0"/>
    <n v="0"/>
    <n v="0"/>
    <n v="47"/>
    <n v="118"/>
    <n v="165"/>
    <n v="2"/>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95100005"/>
    <x v="4"/>
    <x v="6"/>
    <x v="57"/>
    <n v="1"/>
    <x v="0"/>
    <n v="999"/>
    <s v="NO APLICA"/>
    <n v="2012"/>
    <n v="6"/>
    <n v="5"/>
    <s v="CUATRIMESTRES"/>
    <n v="1"/>
    <s v="Activa"/>
    <x v="0"/>
    <m/>
    <n v="2018"/>
    <n v="8"/>
    <n v="22"/>
    <n v="30"/>
    <n v="0"/>
    <n v="0"/>
    <n v="5"/>
    <n v="9"/>
    <n v="14"/>
    <n v="0"/>
    <n v="0"/>
    <n v="19"/>
    <n v="56"/>
    <n v="75"/>
    <n v="0"/>
    <n v="0"/>
    <n v="32"/>
    <n v="81"/>
    <n v="113"/>
    <n v="11"/>
    <n v="30"/>
    <n v="41"/>
    <n v="0"/>
    <n v="0"/>
    <n v="0"/>
    <n v="0"/>
    <n v="0"/>
    <n v="0"/>
    <n v="0"/>
    <n v="0"/>
    <n v="0"/>
    <n v="0"/>
    <n v="0"/>
    <n v="0"/>
    <n v="43"/>
    <n v="111"/>
    <n v="154"/>
    <n v="0"/>
    <n v="1"/>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41100066"/>
    <x v="0"/>
    <x v="2"/>
    <x v="58"/>
    <n v="1"/>
    <x v="0"/>
    <n v="999"/>
    <s v="NO APLICA"/>
    <n v="2012"/>
    <n v="5"/>
    <n v="5"/>
    <s v="CUATRIMESTRES"/>
    <n v="1"/>
    <s v="Activa"/>
    <x v="0"/>
    <m/>
    <n v="2018"/>
    <n v="43"/>
    <n v="58"/>
    <n v="101"/>
    <n v="0"/>
    <n v="0"/>
    <n v="35"/>
    <n v="50"/>
    <n v="85"/>
    <n v="0"/>
    <n v="0"/>
    <n v="0"/>
    <n v="0"/>
    <n v="0"/>
    <n v="0"/>
    <n v="0"/>
    <n v="0"/>
    <n v="0"/>
    <n v="0"/>
    <n v="0"/>
    <n v="0"/>
    <n v="0"/>
    <n v="57"/>
    <n v="107"/>
    <n v="164"/>
    <n v="44"/>
    <n v="72"/>
    <n v="116"/>
    <n v="0"/>
    <n v="0"/>
    <n v="0"/>
    <n v="0"/>
    <n v="0"/>
    <n v="0"/>
    <n v="101"/>
    <n v="179"/>
    <n v="280"/>
    <n v="2"/>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41100106"/>
    <x v="0"/>
    <x v="2"/>
    <x v="59"/>
    <n v="1"/>
    <x v="0"/>
    <n v="999"/>
    <s v="NO APLICA"/>
    <n v="2012"/>
    <n v="5"/>
    <n v="5"/>
    <s v="CUATRIMESTRES"/>
    <n v="1"/>
    <s v="Activa"/>
    <x v="0"/>
    <m/>
    <n v="2018"/>
    <n v="76"/>
    <n v="168"/>
    <n v="244"/>
    <n v="0"/>
    <n v="0"/>
    <n v="58"/>
    <n v="143"/>
    <n v="201"/>
    <n v="0"/>
    <n v="0"/>
    <n v="0"/>
    <n v="0"/>
    <n v="0"/>
    <n v="0"/>
    <n v="0"/>
    <n v="0"/>
    <n v="0"/>
    <n v="0"/>
    <n v="0"/>
    <n v="0"/>
    <n v="0"/>
    <n v="108"/>
    <n v="171"/>
    <n v="279"/>
    <n v="86"/>
    <n v="166"/>
    <n v="252"/>
    <n v="0"/>
    <n v="0"/>
    <n v="0"/>
    <n v="0"/>
    <n v="0"/>
    <n v="0"/>
    <n v="194"/>
    <n v="337"/>
    <n v="531"/>
    <n v="0"/>
    <n v="3"/>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41400085"/>
    <x v="0"/>
    <x v="2"/>
    <x v="60"/>
    <n v="1"/>
    <x v="0"/>
    <n v="999"/>
    <s v="NO APLICA"/>
    <n v="2010"/>
    <n v="5"/>
    <n v="5"/>
    <s v="CUATRIMESTRES"/>
    <n v="1"/>
    <s v="Activa"/>
    <x v="0"/>
    <m/>
    <n v="2018"/>
    <n v="17"/>
    <n v="51"/>
    <n v="68"/>
    <n v="0"/>
    <n v="0"/>
    <n v="16"/>
    <n v="41"/>
    <n v="57"/>
    <n v="0"/>
    <n v="0"/>
    <n v="0"/>
    <n v="0"/>
    <n v="0"/>
    <n v="0"/>
    <n v="0"/>
    <n v="0"/>
    <n v="0"/>
    <n v="0"/>
    <n v="0"/>
    <n v="0"/>
    <n v="0"/>
    <n v="51"/>
    <n v="90"/>
    <n v="141"/>
    <n v="18"/>
    <n v="62"/>
    <n v="80"/>
    <n v="0"/>
    <n v="0"/>
    <n v="0"/>
    <n v="0"/>
    <n v="0"/>
    <n v="0"/>
    <n v="69"/>
    <n v="152"/>
    <n v="221"/>
    <n v="1"/>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52200002"/>
    <x v="0"/>
    <x v="7"/>
    <x v="61"/>
    <n v="1"/>
    <x v="0"/>
    <n v="999"/>
    <s v="NO APLICA"/>
    <n v="2011"/>
    <n v="5"/>
    <n v="5"/>
    <s v="CUATRIMESTRES"/>
    <n v="1"/>
    <s v="Activa"/>
    <x v="0"/>
    <m/>
    <n v="2018"/>
    <n v="9"/>
    <n v="3"/>
    <n v="12"/>
    <n v="0"/>
    <n v="0"/>
    <n v="6"/>
    <n v="2"/>
    <n v="8"/>
    <n v="0"/>
    <n v="0"/>
    <n v="0"/>
    <n v="0"/>
    <n v="0"/>
    <n v="0"/>
    <n v="0"/>
    <n v="0"/>
    <n v="0"/>
    <n v="0"/>
    <n v="0"/>
    <n v="0"/>
    <n v="0"/>
    <n v="6"/>
    <n v="10"/>
    <n v="16"/>
    <n v="4"/>
    <n v="2"/>
    <n v="6"/>
    <n v="0"/>
    <n v="0"/>
    <n v="0"/>
    <n v="0"/>
    <n v="0"/>
    <n v="0"/>
    <n v="10"/>
    <n v="12"/>
    <n v="22"/>
    <n v="0"/>
    <n v="1"/>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62200093"/>
    <x v="0"/>
    <x v="5"/>
    <x v="62"/>
    <n v="1"/>
    <x v="0"/>
    <n v="999"/>
    <s v="NO APLICA"/>
    <n v="2010"/>
    <n v="5"/>
    <n v="5"/>
    <s v="CUATRIMESTRES"/>
    <n v="1"/>
    <s v="Activa"/>
    <x v="0"/>
    <m/>
    <n v="2018"/>
    <n v="83"/>
    <n v="32"/>
    <n v="115"/>
    <n v="0"/>
    <n v="0"/>
    <n v="66"/>
    <n v="26"/>
    <n v="92"/>
    <n v="0"/>
    <n v="0"/>
    <n v="0"/>
    <n v="0"/>
    <n v="0"/>
    <n v="0"/>
    <n v="0"/>
    <n v="0"/>
    <n v="0"/>
    <n v="0"/>
    <n v="0"/>
    <n v="0"/>
    <n v="0"/>
    <n v="112"/>
    <n v="33"/>
    <n v="145"/>
    <n v="59"/>
    <n v="17"/>
    <n v="76"/>
    <n v="0"/>
    <n v="0"/>
    <n v="0"/>
    <n v="0"/>
    <n v="0"/>
    <n v="0"/>
    <n v="171"/>
    <n v="50"/>
    <n v="221"/>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100007"/>
    <x v="0"/>
    <x v="3"/>
    <x v="63"/>
    <n v="1"/>
    <x v="0"/>
    <n v="999"/>
    <s v="NO APLICA"/>
    <n v="2009"/>
    <n v="5"/>
    <n v="5"/>
    <s v="CUATRIMESTRES"/>
    <n v="1"/>
    <s v="Activa"/>
    <x v="0"/>
    <m/>
    <n v="2018"/>
    <n v="75"/>
    <n v="3"/>
    <n v="78"/>
    <n v="0"/>
    <n v="0"/>
    <n v="51"/>
    <n v="1"/>
    <n v="52"/>
    <n v="0"/>
    <n v="0"/>
    <n v="0"/>
    <n v="0"/>
    <n v="0"/>
    <n v="0"/>
    <n v="0"/>
    <n v="0"/>
    <n v="0"/>
    <n v="0"/>
    <n v="0"/>
    <n v="0"/>
    <n v="0"/>
    <n v="176"/>
    <n v="6"/>
    <n v="182"/>
    <n v="124"/>
    <n v="2"/>
    <n v="126"/>
    <n v="0"/>
    <n v="0"/>
    <n v="0"/>
    <n v="0"/>
    <n v="0"/>
    <n v="0"/>
    <n v="300"/>
    <n v="8"/>
    <n v="308"/>
    <n v="0"/>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200010"/>
    <x v="0"/>
    <x v="3"/>
    <x v="64"/>
    <n v="1"/>
    <x v="0"/>
    <n v="999"/>
    <s v="NO APLICA"/>
    <n v="2011"/>
    <n v="5"/>
    <n v="5"/>
    <s v="CUATRIMESTRES"/>
    <n v="1"/>
    <s v="Activa"/>
    <x v="0"/>
    <m/>
    <n v="2018"/>
    <n v="8"/>
    <n v="2"/>
    <n v="10"/>
    <n v="0"/>
    <n v="0"/>
    <n v="6"/>
    <n v="2"/>
    <n v="8"/>
    <n v="0"/>
    <n v="0"/>
    <n v="0"/>
    <n v="0"/>
    <n v="0"/>
    <n v="0"/>
    <n v="0"/>
    <n v="0"/>
    <n v="0"/>
    <n v="0"/>
    <n v="0"/>
    <n v="0"/>
    <n v="0"/>
    <n v="36"/>
    <n v="10"/>
    <n v="46"/>
    <n v="5"/>
    <n v="5"/>
    <n v="10"/>
    <n v="0"/>
    <n v="0"/>
    <n v="0"/>
    <n v="0"/>
    <n v="0"/>
    <n v="0"/>
    <n v="41"/>
    <n v="15"/>
    <n v="56"/>
    <n v="0"/>
    <n v="1"/>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300014"/>
    <x v="0"/>
    <x v="3"/>
    <x v="21"/>
    <n v="1"/>
    <x v="0"/>
    <n v="999"/>
    <s v="NO APLICA"/>
    <n v="2009"/>
    <n v="5"/>
    <n v="5"/>
    <s v="CUATRIMESTRES"/>
    <n v="1"/>
    <s v="Activa"/>
    <x v="0"/>
    <m/>
    <n v="2018"/>
    <n v="148"/>
    <n v="8"/>
    <n v="156"/>
    <n v="0"/>
    <n v="0"/>
    <n v="109"/>
    <n v="4"/>
    <n v="113"/>
    <n v="0"/>
    <n v="0"/>
    <n v="0"/>
    <n v="0"/>
    <n v="0"/>
    <n v="0"/>
    <n v="0"/>
    <n v="0"/>
    <n v="0"/>
    <n v="0"/>
    <n v="0"/>
    <n v="0"/>
    <n v="0"/>
    <n v="164"/>
    <n v="16"/>
    <n v="180"/>
    <n v="140"/>
    <n v="10"/>
    <n v="150"/>
    <n v="0"/>
    <n v="0"/>
    <n v="0"/>
    <n v="0"/>
    <n v="0"/>
    <n v="0"/>
    <n v="304"/>
    <n v="26"/>
    <n v="330"/>
    <n v="4"/>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700035"/>
    <x v="0"/>
    <x v="3"/>
    <x v="65"/>
    <n v="1"/>
    <x v="0"/>
    <n v="999"/>
    <s v="NO APLICA"/>
    <n v="2009"/>
    <n v="5"/>
    <n v="5"/>
    <s v="CUATRIMESTRES"/>
    <n v="1"/>
    <s v="Activa"/>
    <x v="0"/>
    <m/>
    <n v="2018"/>
    <n v="76"/>
    <n v="34"/>
    <n v="110"/>
    <n v="0"/>
    <n v="0"/>
    <n v="52"/>
    <n v="23"/>
    <n v="75"/>
    <n v="0"/>
    <n v="0"/>
    <n v="0"/>
    <n v="0"/>
    <n v="0"/>
    <n v="0"/>
    <n v="0"/>
    <n v="0"/>
    <n v="0"/>
    <n v="0"/>
    <n v="0"/>
    <n v="0"/>
    <n v="0"/>
    <n v="143"/>
    <n v="71"/>
    <n v="214"/>
    <n v="96"/>
    <n v="52"/>
    <n v="148"/>
    <n v="0"/>
    <n v="0"/>
    <n v="0"/>
    <n v="0"/>
    <n v="0"/>
    <n v="0"/>
    <n v="239"/>
    <n v="123"/>
    <n v="362"/>
    <n v="0"/>
    <n v="3"/>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94100009"/>
    <x v="0"/>
    <x v="6"/>
    <x v="66"/>
    <n v="1"/>
    <x v="0"/>
    <n v="999"/>
    <s v="NO APLICA"/>
    <n v="2014"/>
    <n v="5"/>
    <n v="5"/>
    <s v="CUATRIMESTRES"/>
    <n v="1"/>
    <s v="Activa"/>
    <x v="0"/>
    <m/>
    <n v="2018"/>
    <n v="0"/>
    <n v="0"/>
    <n v="0"/>
    <n v="0"/>
    <n v="0"/>
    <n v="0"/>
    <n v="0"/>
    <n v="0"/>
    <n v="0"/>
    <n v="0"/>
    <n v="0"/>
    <n v="0"/>
    <n v="0"/>
    <n v="0"/>
    <n v="0"/>
    <n v="0"/>
    <n v="0"/>
    <n v="0"/>
    <n v="0"/>
    <n v="0"/>
    <n v="0"/>
    <n v="38"/>
    <n v="141"/>
    <n v="179"/>
    <n v="7"/>
    <n v="9"/>
    <n v="16"/>
    <n v="0"/>
    <n v="0"/>
    <n v="0"/>
    <n v="0"/>
    <n v="0"/>
    <n v="0"/>
    <n v="45"/>
    <n v="150"/>
    <n v="195"/>
    <n v="1"/>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104100011"/>
    <x v="0"/>
    <x v="8"/>
    <x v="67"/>
    <n v="1"/>
    <x v="0"/>
    <n v="999"/>
    <s v="NO APLICA"/>
    <n v="2004"/>
    <n v="5"/>
    <n v="5"/>
    <s v="CUATRIMESTRES"/>
    <n v="1"/>
    <s v="Activa"/>
    <x v="0"/>
    <m/>
    <n v="2018"/>
    <n v="2"/>
    <n v="2"/>
    <n v="4"/>
    <n v="0"/>
    <n v="0"/>
    <n v="2"/>
    <n v="2"/>
    <n v="4"/>
    <n v="0"/>
    <n v="0"/>
    <n v="0"/>
    <n v="0"/>
    <n v="0"/>
    <n v="0"/>
    <n v="0"/>
    <n v="0"/>
    <n v="0"/>
    <n v="0"/>
    <n v="0"/>
    <n v="0"/>
    <n v="0"/>
    <n v="13"/>
    <n v="32"/>
    <n v="45"/>
    <n v="5"/>
    <n v="9"/>
    <n v="14"/>
    <n v="0"/>
    <n v="0"/>
    <n v="0"/>
    <n v="0"/>
    <n v="0"/>
    <n v="0"/>
    <n v="18"/>
    <n v="41"/>
    <n v="59"/>
    <n v="0"/>
    <n v="0"/>
    <d v="2018-10-30T00:00:00"/>
    <m/>
  </r>
  <r>
    <s v="08MSU0017H"/>
    <x v="12"/>
    <x v="12"/>
    <n v="4"/>
    <s v="DISCONTINUO"/>
    <x v="12"/>
    <n v="8"/>
    <s v="CHIHUAHUA"/>
    <n v="8"/>
    <s v="CHIHUAHUA"/>
    <n v="32"/>
    <x v="5"/>
    <n v="1"/>
    <s v="HIDALGO DEL PARRAL"/>
    <s v="AVENIDA NIÑOS HÉROES"/>
    <n v="0"/>
    <x v="1"/>
    <x v="4"/>
    <n v="4"/>
    <s v="SUPERIOR"/>
    <n v="1"/>
    <n v="1"/>
    <s v="LICENCIATURA Y POSGRADO"/>
    <n v="0"/>
    <s v="NO APLICA"/>
    <n v="0"/>
    <s v="NO APLICA"/>
    <n v="5031400008"/>
    <x v="0"/>
    <x v="1"/>
    <x v="68"/>
    <n v="1"/>
    <x v="0"/>
    <n v="999"/>
    <s v="NO APLICA"/>
    <n v="2006"/>
    <n v="9"/>
    <n v="2"/>
    <s v="SEMESTRES"/>
    <n v="1"/>
    <s v="Activa"/>
    <x v="0"/>
    <m/>
    <n v="2018"/>
    <n v="10"/>
    <n v="18"/>
    <n v="28"/>
    <n v="28"/>
    <n v="0"/>
    <n v="2"/>
    <n v="1"/>
    <n v="3"/>
    <n v="0"/>
    <n v="0"/>
    <n v="13"/>
    <n v="7"/>
    <n v="20"/>
    <n v="0"/>
    <n v="0"/>
    <n v="20"/>
    <n v="12"/>
    <n v="32"/>
    <n v="3"/>
    <n v="12"/>
    <n v="15"/>
    <n v="10"/>
    <n v="15"/>
    <n v="25"/>
    <n v="6"/>
    <n v="6"/>
    <n v="12"/>
    <n v="0"/>
    <n v="0"/>
    <n v="0"/>
    <n v="0"/>
    <n v="0"/>
    <n v="0"/>
    <n v="39"/>
    <n v="45"/>
    <n v="84"/>
    <n v="3"/>
    <n v="0"/>
    <d v="2018-11-16T00:00:00"/>
    <m/>
  </r>
  <r>
    <s v="08MSU0017H"/>
    <x v="12"/>
    <x v="12"/>
    <n v="4"/>
    <s v="DISCONTINUO"/>
    <x v="12"/>
    <n v="8"/>
    <s v="CHIHUAHUA"/>
    <n v="8"/>
    <s v="CHIHUAHUA"/>
    <n v="32"/>
    <x v="5"/>
    <n v="1"/>
    <s v="HIDALGO DEL PARRAL"/>
    <s v="AVENIDA NIÑOS HÉROES"/>
    <n v="0"/>
    <x v="1"/>
    <x v="4"/>
    <n v="4"/>
    <s v="SUPERIOR"/>
    <n v="1"/>
    <n v="1"/>
    <s v="LICENCIATURA Y POSGRADO"/>
    <n v="0"/>
    <s v="NO APLICA"/>
    <n v="0"/>
    <s v="NO APLICA"/>
    <n v="5041100056"/>
    <x v="0"/>
    <x v="2"/>
    <x v="69"/>
    <n v="1"/>
    <x v="0"/>
    <n v="999"/>
    <s v="NO APLICA"/>
    <n v="2013"/>
    <n v="9"/>
    <n v="2"/>
    <s v="SEMESTRES"/>
    <n v="1"/>
    <s v="Activa"/>
    <x v="0"/>
    <m/>
    <n v="2018"/>
    <n v="7"/>
    <n v="6"/>
    <n v="13"/>
    <n v="0"/>
    <n v="0"/>
    <n v="1"/>
    <n v="5"/>
    <n v="6"/>
    <n v="0"/>
    <n v="0"/>
    <n v="31"/>
    <n v="30"/>
    <n v="61"/>
    <n v="2"/>
    <n v="0"/>
    <n v="41"/>
    <n v="43"/>
    <n v="84"/>
    <n v="5"/>
    <n v="12"/>
    <n v="17"/>
    <n v="12"/>
    <n v="23"/>
    <n v="35"/>
    <n v="1"/>
    <n v="8"/>
    <n v="9"/>
    <n v="0"/>
    <n v="0"/>
    <n v="0"/>
    <n v="0"/>
    <n v="0"/>
    <n v="0"/>
    <n v="59"/>
    <n v="86"/>
    <n v="145"/>
    <n v="2"/>
    <n v="1"/>
    <d v="2018-11-16T00:00:00"/>
    <m/>
  </r>
  <r>
    <s v="08MSU0017H"/>
    <x v="12"/>
    <x v="12"/>
    <n v="4"/>
    <s v="DISCONTINUO"/>
    <x v="12"/>
    <n v="8"/>
    <s v="CHIHUAHUA"/>
    <n v="8"/>
    <s v="CHIHUAHUA"/>
    <n v="32"/>
    <x v="5"/>
    <n v="1"/>
    <s v="HIDALGO DEL PARRAL"/>
    <s v="AVENIDA NIÑOS HÉROES"/>
    <n v="0"/>
    <x v="1"/>
    <x v="4"/>
    <n v="4"/>
    <s v="SUPERIOR"/>
    <n v="1"/>
    <n v="1"/>
    <s v="LICENCIATURA Y POSGRADO"/>
    <n v="0"/>
    <s v="NO APLICA"/>
    <n v="0"/>
    <s v="NO APLICA"/>
    <n v="7031400012"/>
    <x v="2"/>
    <x v="1"/>
    <x v="70"/>
    <n v="1"/>
    <x v="0"/>
    <n v="999"/>
    <s v="NO APLICA"/>
    <n v="2009"/>
    <n v="6"/>
    <n v="3"/>
    <s v="TRIMESTRES"/>
    <n v="1"/>
    <s v="Activa"/>
    <x v="0"/>
    <m/>
    <n v="2018"/>
    <n v="0"/>
    <n v="0"/>
    <n v="0"/>
    <n v="0"/>
    <n v="0"/>
    <n v="0"/>
    <n v="0"/>
    <n v="0"/>
    <n v="0"/>
    <n v="0"/>
    <n v="2"/>
    <n v="1"/>
    <n v="3"/>
    <n v="0"/>
    <n v="0"/>
    <n v="2"/>
    <n v="1"/>
    <n v="3"/>
    <n v="3"/>
    <n v="10"/>
    <n v="13"/>
    <n v="0"/>
    <n v="0"/>
    <n v="0"/>
    <n v="0"/>
    <n v="0"/>
    <n v="0"/>
    <n v="0"/>
    <n v="0"/>
    <n v="0"/>
    <n v="0"/>
    <n v="0"/>
    <n v="0"/>
    <n v="5"/>
    <n v="11"/>
    <n v="16"/>
    <n v="0"/>
    <n v="0"/>
    <d v="2018-11-16T00:00:00"/>
    <m/>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5071600009"/>
    <x v="0"/>
    <x v="3"/>
    <x v="71"/>
    <n v="1"/>
    <x v="0"/>
    <n v="999"/>
    <s v="NO APLICA"/>
    <n v="2013"/>
    <n v="9"/>
    <n v="2"/>
    <s v="SEMESTRES"/>
    <n v="1"/>
    <s v="Activa"/>
    <x v="0"/>
    <m/>
    <n v="2018"/>
    <n v="30"/>
    <n v="37"/>
    <n v="67"/>
    <n v="0"/>
    <n v="4"/>
    <n v="24"/>
    <n v="40"/>
    <n v="64"/>
    <n v="0"/>
    <n v="5"/>
    <n v="29"/>
    <n v="41"/>
    <n v="70"/>
    <n v="0"/>
    <n v="0"/>
    <n v="64"/>
    <n v="81"/>
    <n v="145"/>
    <n v="40"/>
    <n v="37"/>
    <n v="77"/>
    <n v="48"/>
    <n v="53"/>
    <n v="101"/>
    <n v="30"/>
    <n v="46"/>
    <n v="76"/>
    <n v="0"/>
    <n v="0"/>
    <n v="0"/>
    <n v="0"/>
    <n v="0"/>
    <n v="0"/>
    <n v="182"/>
    <n v="217"/>
    <n v="399"/>
    <n v="2"/>
    <n v="18"/>
    <d v="2018-11-16T00:00:00"/>
    <m/>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5081100053"/>
    <x v="0"/>
    <x v="9"/>
    <x v="72"/>
    <n v="1"/>
    <x v="0"/>
    <n v="999"/>
    <s v="NO APLICA"/>
    <n v="2013"/>
    <n v="9"/>
    <n v="2"/>
    <s v="SEMESTRES"/>
    <n v="1"/>
    <s v="Activa"/>
    <x v="0"/>
    <m/>
    <n v="2018"/>
    <n v="43"/>
    <n v="19"/>
    <n v="62"/>
    <n v="1"/>
    <n v="4"/>
    <n v="30"/>
    <n v="16"/>
    <n v="46"/>
    <n v="0"/>
    <n v="1"/>
    <n v="57"/>
    <n v="30"/>
    <n v="87"/>
    <n v="0"/>
    <n v="3"/>
    <n v="148"/>
    <n v="69"/>
    <n v="217"/>
    <n v="65"/>
    <n v="32"/>
    <n v="97"/>
    <n v="72"/>
    <n v="33"/>
    <n v="105"/>
    <n v="10"/>
    <n v="5"/>
    <n v="15"/>
    <n v="0"/>
    <n v="0"/>
    <n v="0"/>
    <n v="0"/>
    <n v="0"/>
    <n v="0"/>
    <n v="295"/>
    <n v="139"/>
    <n v="434"/>
    <n v="3"/>
    <n v="18"/>
    <d v="2018-11-16T00:00:00"/>
    <m/>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7051300053"/>
    <x v="2"/>
    <x v="7"/>
    <x v="73"/>
    <n v="1"/>
    <x v="0"/>
    <n v="999"/>
    <s v="NO APLICA"/>
    <n v="2012"/>
    <n v="6"/>
    <n v="2"/>
    <s v="SEMESTRES"/>
    <n v="1"/>
    <s v="Activa"/>
    <x v="0"/>
    <m/>
    <n v="2018"/>
    <n v="1"/>
    <n v="3"/>
    <n v="4"/>
    <n v="0"/>
    <n v="0"/>
    <n v="1"/>
    <n v="0"/>
    <n v="1"/>
    <n v="0"/>
    <n v="0"/>
    <n v="1"/>
    <n v="2"/>
    <n v="3"/>
    <n v="0"/>
    <n v="0"/>
    <n v="1"/>
    <n v="3"/>
    <n v="4"/>
    <n v="3"/>
    <n v="2"/>
    <n v="5"/>
    <n v="0"/>
    <n v="0"/>
    <n v="0"/>
    <n v="0"/>
    <n v="0"/>
    <n v="0"/>
    <n v="0"/>
    <n v="0"/>
    <n v="0"/>
    <n v="0"/>
    <n v="0"/>
    <n v="0"/>
    <n v="4"/>
    <n v="5"/>
    <n v="9"/>
    <n v="0"/>
    <n v="0"/>
    <d v="2018-11-16T00:00:00"/>
    <s v="EN EL APARTADO DE MOVILIDAD ESTUDIANTIL, EL PROGRAMA SOLICITA LA CAPTURA DEL CICLO ANTERIOR, Y EN LOS FORMATOS 911.9A SE SOLICITA LA MOVILIDAD ESTUDIANTIL DEL CICLO ACTUAL 2018-2019"/>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7052000001"/>
    <x v="2"/>
    <x v="7"/>
    <x v="74"/>
    <n v="1"/>
    <x v="0"/>
    <n v="999"/>
    <s v="NO APLICA"/>
    <n v="2013"/>
    <n v="4"/>
    <n v="2"/>
    <s v="SEMESTRES"/>
    <n v="1"/>
    <s v="Activa"/>
    <x v="0"/>
    <m/>
    <n v="2018"/>
    <n v="3"/>
    <n v="1"/>
    <n v="4"/>
    <n v="0"/>
    <n v="0"/>
    <n v="7"/>
    <n v="5"/>
    <n v="12"/>
    <n v="0"/>
    <n v="0"/>
    <n v="2"/>
    <n v="4"/>
    <n v="6"/>
    <n v="0"/>
    <n v="0"/>
    <n v="4"/>
    <n v="6"/>
    <n v="10"/>
    <n v="10"/>
    <n v="10"/>
    <n v="20"/>
    <n v="0"/>
    <n v="0"/>
    <n v="0"/>
    <n v="0"/>
    <n v="0"/>
    <n v="0"/>
    <n v="0"/>
    <n v="0"/>
    <n v="0"/>
    <n v="0"/>
    <n v="0"/>
    <n v="0"/>
    <n v="14"/>
    <n v="16"/>
    <n v="30"/>
    <n v="0"/>
    <n v="0"/>
    <d v="2018-11-16T00:00:00"/>
    <s v="EN EL APARTADO DE MOVILIDAD ESTUDIANTIL, EL PROGRAMA SOLICITA LA CAPTURA DEL CICLO ANTERIOR, Y EN LOS FORMATOS 911.9A SE SOLICITA LA MOVILIDAD ESTUDIANTIL DEL CICLO ACTUAL 2018-2019"/>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7053200003"/>
    <x v="2"/>
    <x v="7"/>
    <x v="75"/>
    <n v="1"/>
    <x v="0"/>
    <n v="999"/>
    <s v="NO APLICA"/>
    <n v="2000"/>
    <n v="6"/>
    <n v="2"/>
    <s v="SEMESTRES"/>
    <n v="1"/>
    <s v="Activa"/>
    <x v="0"/>
    <m/>
    <n v="2018"/>
    <n v="0"/>
    <n v="0"/>
    <n v="0"/>
    <n v="0"/>
    <n v="0"/>
    <n v="0"/>
    <n v="0"/>
    <n v="0"/>
    <n v="0"/>
    <n v="0"/>
    <n v="3"/>
    <n v="3"/>
    <n v="6"/>
    <n v="0"/>
    <n v="0"/>
    <n v="4"/>
    <n v="3"/>
    <n v="7"/>
    <n v="0"/>
    <n v="1"/>
    <n v="1"/>
    <n v="3"/>
    <n v="1"/>
    <n v="4"/>
    <n v="0"/>
    <n v="0"/>
    <n v="0"/>
    <n v="0"/>
    <n v="0"/>
    <n v="0"/>
    <n v="0"/>
    <n v="0"/>
    <n v="0"/>
    <n v="7"/>
    <n v="5"/>
    <n v="12"/>
    <n v="0"/>
    <n v="0"/>
    <d v="2018-11-16T00:00:00"/>
    <s v="EN EL APARTADO DE MOVILIDAD ESTUDIANTIL, EL PROGRAMA SOLICITA LA CAPTURA DEL CICLO ANTERIOR, Y EN LOS FORMATOS 911.9A SE SOLICITA LA MOVILIDAD ESTUDIANTIL DEL CICLO ACTUAL 2018-2019"/>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8022600005"/>
    <x v="3"/>
    <x v="0"/>
    <x v="76"/>
    <n v="1"/>
    <x v="0"/>
    <n v="999"/>
    <s v="NO APLICA"/>
    <n v="2013"/>
    <n v="6"/>
    <n v="2"/>
    <s v="SEMESTRES"/>
    <n v="1"/>
    <s v="Activa"/>
    <x v="0"/>
    <m/>
    <n v="2018"/>
    <n v="4"/>
    <n v="4"/>
    <n v="8"/>
    <n v="0"/>
    <n v="0"/>
    <n v="4"/>
    <n v="2"/>
    <n v="6"/>
    <n v="0"/>
    <n v="1"/>
    <n v="0"/>
    <n v="0"/>
    <n v="0"/>
    <n v="0"/>
    <n v="0"/>
    <n v="1"/>
    <n v="3"/>
    <n v="4"/>
    <n v="4"/>
    <n v="4"/>
    <n v="8"/>
    <n v="5"/>
    <n v="4"/>
    <n v="9"/>
    <n v="0"/>
    <n v="0"/>
    <n v="0"/>
    <n v="0"/>
    <n v="0"/>
    <n v="0"/>
    <n v="0"/>
    <n v="0"/>
    <n v="0"/>
    <n v="10"/>
    <n v="11"/>
    <n v="21"/>
    <n v="0"/>
    <n v="0"/>
    <d v="2018-11-16T00:00:00"/>
    <s v="EL NOMBRE CORRECTO DEL PROGRAMA EDUCATIVO ES: DOCTOR IN PHILOSOPHIALA DURACIÓN DEL PROGRAMA DOCTOR IN PHILOSOPHIA ESTA REGISTRADO EN EL PROGRAMA A 6 SEMESTRES, LO CORRECTO SON 8 SEMESTRES.  CON EL PROPÓSITO DE CUADRAR LOS DATOS, EN EL APARTADO V. MATRICULA TOTAL, 2 HOMBRES DE CUARTO AÑO SE SUMARON EN EL TERCER AÑOEN EL APARTADO DE MOVILIDAD ESTUDIANTIL, EL PROGRAMA SOLICITA LA CAPTURA DEL CICLO ANTERIOR, Y EN LOS FORMATOS 911.9A SE SOLICITA LA MOVILIDAD ESTUDIANTIL DEL CICLO ACTUAL 2018-2019"/>
  </r>
  <r>
    <s v="08MSU0017H"/>
    <x v="12"/>
    <x v="14"/>
    <n v="4"/>
    <s v="DISCONTINUO"/>
    <x v="14"/>
    <n v="8"/>
    <s v="CHIHUAHUA"/>
    <n v="8"/>
    <s v="CHIHUAHUA"/>
    <n v="19"/>
    <x v="1"/>
    <n v="1"/>
    <s v="CHIHUAHUA"/>
    <s v="CIRCUITO UNIVERSITARIO NUEVO CAMPUS"/>
    <n v="1"/>
    <x v="1"/>
    <x v="4"/>
    <n v="4"/>
    <s v="SUPERIOR"/>
    <n v="1"/>
    <n v="1"/>
    <s v="LICENCIATURA Y POSGRADO"/>
    <n v="0"/>
    <s v="NO APLICA"/>
    <n v="0"/>
    <s v="NO APLICA"/>
    <n v="5051200014"/>
    <x v="0"/>
    <x v="7"/>
    <x v="77"/>
    <n v="1"/>
    <x v="0"/>
    <n v="999"/>
    <s v="NO APLICA"/>
    <n v="2007"/>
    <n v="9"/>
    <n v="2"/>
    <s v="SEMESTRES"/>
    <n v="1"/>
    <s v="Activa"/>
    <x v="0"/>
    <m/>
    <n v="2018"/>
    <n v="40"/>
    <n v="74"/>
    <n v="114"/>
    <n v="0"/>
    <n v="2"/>
    <n v="58"/>
    <n v="104"/>
    <n v="162"/>
    <n v="0"/>
    <n v="0"/>
    <n v="70"/>
    <n v="151"/>
    <n v="221"/>
    <n v="2"/>
    <n v="1"/>
    <n v="120"/>
    <n v="247"/>
    <n v="367"/>
    <n v="63"/>
    <n v="159"/>
    <n v="222"/>
    <n v="41"/>
    <n v="84"/>
    <n v="125"/>
    <n v="34"/>
    <n v="87"/>
    <n v="121"/>
    <n v="12"/>
    <n v="46"/>
    <n v="58"/>
    <n v="0"/>
    <n v="0"/>
    <n v="0"/>
    <n v="270"/>
    <n v="623"/>
    <n v="893"/>
    <n v="5"/>
    <n v="1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5052200008"/>
    <x v="0"/>
    <x v="7"/>
    <x v="78"/>
    <n v="1"/>
    <x v="0"/>
    <n v="999"/>
    <s v="NO APLICA"/>
    <n v="2007"/>
    <n v="9"/>
    <n v="2"/>
    <s v="SEMESTRES"/>
    <n v="1"/>
    <s v="Activa"/>
    <x v="0"/>
    <m/>
    <n v="2018"/>
    <n v="7"/>
    <n v="4"/>
    <n v="11"/>
    <n v="0"/>
    <n v="0"/>
    <n v="5"/>
    <n v="5"/>
    <n v="10"/>
    <n v="0"/>
    <n v="0"/>
    <n v="21"/>
    <n v="22"/>
    <n v="43"/>
    <n v="0"/>
    <n v="0"/>
    <n v="40"/>
    <n v="34"/>
    <n v="74"/>
    <n v="11"/>
    <n v="17"/>
    <n v="28"/>
    <n v="9"/>
    <n v="17"/>
    <n v="26"/>
    <n v="7"/>
    <n v="4"/>
    <n v="11"/>
    <n v="1"/>
    <n v="0"/>
    <n v="1"/>
    <n v="0"/>
    <n v="0"/>
    <n v="0"/>
    <n v="68"/>
    <n v="72"/>
    <n v="140"/>
    <n v="1"/>
    <n v="2"/>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5071400019"/>
    <x v="0"/>
    <x v="3"/>
    <x v="79"/>
    <n v="1"/>
    <x v="0"/>
    <n v="999"/>
    <s v="NO APLICA"/>
    <n v="2007"/>
    <n v="10"/>
    <n v="2"/>
    <s v="SEMESTRES"/>
    <n v="1"/>
    <s v="Activa"/>
    <x v="0"/>
    <m/>
    <n v="2018"/>
    <n v="34"/>
    <n v="32"/>
    <n v="66"/>
    <n v="0"/>
    <n v="0"/>
    <n v="13"/>
    <n v="12"/>
    <n v="25"/>
    <n v="0"/>
    <n v="0"/>
    <n v="81"/>
    <n v="76"/>
    <n v="157"/>
    <n v="0"/>
    <n v="5"/>
    <n v="147"/>
    <n v="138"/>
    <n v="285"/>
    <n v="61"/>
    <n v="53"/>
    <n v="114"/>
    <n v="21"/>
    <n v="46"/>
    <n v="67"/>
    <n v="41"/>
    <n v="35"/>
    <n v="76"/>
    <n v="10"/>
    <n v="12"/>
    <n v="22"/>
    <n v="0"/>
    <n v="0"/>
    <n v="0"/>
    <n v="280"/>
    <n v="284"/>
    <n v="564"/>
    <n v="4"/>
    <n v="9"/>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7051200031"/>
    <x v="2"/>
    <x v="7"/>
    <x v="80"/>
    <n v="1"/>
    <x v="0"/>
    <n v="999"/>
    <s v="NO APLICA"/>
    <n v="2016"/>
    <n v="4"/>
    <n v="2"/>
    <s v="SEMESTRES"/>
    <n v="1"/>
    <s v="Activa"/>
    <x v="0"/>
    <m/>
    <n v="2018"/>
    <n v="5"/>
    <n v="0"/>
    <n v="5"/>
    <n v="0"/>
    <n v="0"/>
    <n v="12"/>
    <n v="8"/>
    <n v="20"/>
    <n v="0"/>
    <n v="0"/>
    <n v="6"/>
    <n v="1"/>
    <n v="7"/>
    <n v="0"/>
    <n v="0"/>
    <n v="11"/>
    <n v="3"/>
    <n v="14"/>
    <n v="0"/>
    <n v="3"/>
    <n v="3"/>
    <n v="0"/>
    <n v="0"/>
    <n v="0"/>
    <n v="0"/>
    <n v="0"/>
    <n v="0"/>
    <n v="0"/>
    <n v="0"/>
    <n v="0"/>
    <n v="0"/>
    <n v="0"/>
    <n v="0"/>
    <n v="11"/>
    <n v="6"/>
    <n v="17"/>
    <n v="0"/>
    <n v="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7052200006"/>
    <x v="2"/>
    <x v="7"/>
    <x v="81"/>
    <n v="1"/>
    <x v="0"/>
    <n v="999"/>
    <s v="NO APLICA"/>
    <n v="2017"/>
    <n v="80"/>
    <n v="8"/>
    <s v="CREDITOS"/>
    <n v="1"/>
    <s v="Activa"/>
    <x v="0"/>
    <m/>
    <n v="2018"/>
    <n v="0"/>
    <n v="0"/>
    <n v="0"/>
    <n v="0"/>
    <n v="0"/>
    <n v="0"/>
    <n v="0"/>
    <n v="0"/>
    <n v="0"/>
    <n v="0"/>
    <n v="3"/>
    <n v="1"/>
    <n v="4"/>
    <n v="0"/>
    <n v="0"/>
    <n v="3"/>
    <n v="1"/>
    <n v="4"/>
    <n v="0"/>
    <n v="0"/>
    <n v="0"/>
    <n v="0"/>
    <n v="0"/>
    <n v="0"/>
    <n v="0"/>
    <n v="0"/>
    <n v="0"/>
    <n v="0"/>
    <n v="0"/>
    <n v="0"/>
    <n v="0"/>
    <n v="0"/>
    <n v="0"/>
    <n v="3"/>
    <n v="1"/>
    <n v="4"/>
    <n v="0"/>
    <n v="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7072100011"/>
    <x v="2"/>
    <x v="3"/>
    <x v="82"/>
    <n v="1"/>
    <x v="0"/>
    <n v="999"/>
    <s v="NO APLICA"/>
    <n v="2016"/>
    <n v="4"/>
    <n v="2"/>
    <s v="SEMESTRES"/>
    <n v="1"/>
    <s v="Activa"/>
    <x v="0"/>
    <m/>
    <n v="2018"/>
    <n v="1"/>
    <n v="3"/>
    <n v="4"/>
    <n v="0"/>
    <n v="0"/>
    <n v="0"/>
    <n v="9"/>
    <n v="9"/>
    <n v="0"/>
    <n v="0"/>
    <n v="1"/>
    <n v="5"/>
    <n v="6"/>
    <n v="0"/>
    <n v="0"/>
    <n v="1"/>
    <n v="6"/>
    <n v="7"/>
    <n v="1"/>
    <n v="9"/>
    <n v="10"/>
    <n v="0"/>
    <n v="0"/>
    <n v="0"/>
    <n v="0"/>
    <n v="0"/>
    <n v="0"/>
    <n v="0"/>
    <n v="0"/>
    <n v="0"/>
    <n v="0"/>
    <n v="0"/>
    <n v="0"/>
    <n v="2"/>
    <n v="15"/>
    <n v="17"/>
    <n v="0"/>
    <n v="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8052000002"/>
    <x v="3"/>
    <x v="7"/>
    <x v="83"/>
    <n v="1"/>
    <x v="0"/>
    <n v="999"/>
    <s v="NO APLICA"/>
    <n v="2015"/>
    <n v="6"/>
    <n v="2"/>
    <s v="SEMESTRES"/>
    <n v="1"/>
    <s v="Activa"/>
    <x v="0"/>
    <m/>
    <n v="2018"/>
    <n v="0"/>
    <n v="0"/>
    <n v="0"/>
    <n v="0"/>
    <n v="0"/>
    <n v="0"/>
    <n v="0"/>
    <n v="0"/>
    <n v="0"/>
    <n v="0"/>
    <n v="0"/>
    <n v="0"/>
    <n v="0"/>
    <n v="0"/>
    <n v="0"/>
    <n v="1"/>
    <n v="4"/>
    <n v="5"/>
    <n v="5"/>
    <n v="7"/>
    <n v="12"/>
    <n v="0"/>
    <n v="0"/>
    <n v="0"/>
    <n v="0"/>
    <n v="0"/>
    <n v="0"/>
    <n v="0"/>
    <n v="0"/>
    <n v="0"/>
    <n v="0"/>
    <n v="0"/>
    <n v="0"/>
    <n v="6"/>
    <n v="11"/>
    <n v="17"/>
    <n v="0"/>
    <n v="0"/>
    <d v="2018-11-16T00:00:00"/>
    <s v="Nota: La duración del programa es de 4 años y el ingreso es anual."/>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5012601002"/>
    <x v="0"/>
    <x v="4"/>
    <x v="84"/>
    <n v="1"/>
    <x v="0"/>
    <n v="999"/>
    <s v="NO APLICA"/>
    <n v="2005"/>
    <n v="8"/>
    <n v="2"/>
    <s v="SEMESTRES"/>
    <n v="1"/>
    <s v="Activa"/>
    <x v="0"/>
    <m/>
    <n v="2018"/>
    <n v="121"/>
    <n v="57"/>
    <n v="178"/>
    <n v="0"/>
    <n v="0"/>
    <n v="93"/>
    <n v="36"/>
    <n v="129"/>
    <n v="0"/>
    <n v="0"/>
    <n v="138"/>
    <n v="43"/>
    <n v="181"/>
    <n v="0"/>
    <n v="0"/>
    <n v="211"/>
    <n v="82"/>
    <n v="293"/>
    <n v="102"/>
    <n v="36"/>
    <n v="138"/>
    <n v="90"/>
    <n v="54"/>
    <n v="144"/>
    <n v="103"/>
    <n v="46"/>
    <n v="149"/>
    <n v="0"/>
    <n v="0"/>
    <n v="0"/>
    <n v="0"/>
    <n v="0"/>
    <n v="0"/>
    <n v="506"/>
    <n v="218"/>
    <n v="724"/>
    <n v="7"/>
    <n v="29"/>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5012702028"/>
    <x v="0"/>
    <x v="4"/>
    <x v="85"/>
    <n v="1"/>
    <x v="0"/>
    <n v="999"/>
    <s v="NO APLICA"/>
    <n v="2009"/>
    <n v="8"/>
    <n v="2"/>
    <s v="SEMESTRES"/>
    <n v="1"/>
    <s v="Activa"/>
    <x v="0"/>
    <m/>
    <n v="2018"/>
    <n v="65"/>
    <n v="177"/>
    <n v="242"/>
    <n v="0"/>
    <n v="0"/>
    <n v="33"/>
    <n v="90"/>
    <n v="123"/>
    <n v="0"/>
    <n v="0"/>
    <n v="43"/>
    <n v="97"/>
    <n v="140"/>
    <n v="1"/>
    <n v="6"/>
    <n v="73"/>
    <n v="132"/>
    <n v="205"/>
    <n v="37"/>
    <n v="99"/>
    <n v="136"/>
    <n v="58"/>
    <n v="128"/>
    <n v="186"/>
    <n v="37"/>
    <n v="151"/>
    <n v="188"/>
    <n v="0"/>
    <n v="0"/>
    <n v="0"/>
    <n v="0"/>
    <n v="0"/>
    <n v="0"/>
    <n v="205"/>
    <n v="510"/>
    <n v="715"/>
    <n v="2"/>
    <n v="23"/>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012702017"/>
    <x v="2"/>
    <x v="4"/>
    <x v="86"/>
    <n v="1"/>
    <x v="0"/>
    <n v="999"/>
    <s v="NO APLICA"/>
    <n v="2005"/>
    <n v="8"/>
    <n v="3"/>
    <s v="TRIMESTRES"/>
    <n v="1"/>
    <s v="Activa"/>
    <x v="0"/>
    <m/>
    <n v="2018"/>
    <n v="2"/>
    <n v="10"/>
    <n v="12"/>
    <n v="0"/>
    <n v="0"/>
    <n v="1"/>
    <n v="1"/>
    <n v="2"/>
    <n v="0"/>
    <n v="0"/>
    <n v="4"/>
    <n v="1"/>
    <n v="5"/>
    <n v="0"/>
    <n v="0"/>
    <n v="5"/>
    <n v="10"/>
    <n v="15"/>
    <n v="5"/>
    <n v="4"/>
    <n v="9"/>
    <n v="0"/>
    <n v="0"/>
    <n v="0"/>
    <n v="0"/>
    <n v="0"/>
    <n v="0"/>
    <n v="0"/>
    <n v="0"/>
    <n v="0"/>
    <n v="0"/>
    <n v="0"/>
    <n v="0"/>
    <n v="10"/>
    <n v="14"/>
    <n v="24"/>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012702018"/>
    <x v="2"/>
    <x v="4"/>
    <x v="87"/>
    <n v="1"/>
    <x v="0"/>
    <n v="999"/>
    <s v="NO APLICA"/>
    <n v="2005"/>
    <n v="4"/>
    <n v="2"/>
    <s v="SEMESTRES"/>
    <n v="1"/>
    <s v="Activa"/>
    <x v="0"/>
    <m/>
    <n v="2018"/>
    <n v="5"/>
    <n v="11"/>
    <n v="16"/>
    <n v="0"/>
    <n v="0"/>
    <n v="0"/>
    <n v="1"/>
    <n v="1"/>
    <n v="0"/>
    <n v="0"/>
    <n v="0"/>
    <n v="0"/>
    <n v="0"/>
    <n v="0"/>
    <n v="0"/>
    <n v="0"/>
    <n v="2"/>
    <n v="2"/>
    <n v="3"/>
    <n v="13"/>
    <n v="16"/>
    <n v="0"/>
    <n v="0"/>
    <n v="0"/>
    <n v="0"/>
    <n v="0"/>
    <n v="0"/>
    <n v="0"/>
    <n v="0"/>
    <n v="0"/>
    <n v="0"/>
    <n v="0"/>
    <n v="0"/>
    <n v="3"/>
    <n v="15"/>
    <n v="18"/>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042500091"/>
    <x v="2"/>
    <x v="2"/>
    <x v="88"/>
    <n v="1"/>
    <x v="0"/>
    <n v="999"/>
    <s v="NO APLICA"/>
    <n v="2005"/>
    <n v="8"/>
    <n v="3"/>
    <s v="TRIMESTRES"/>
    <n v="1"/>
    <s v="Activa"/>
    <x v="0"/>
    <m/>
    <n v="2018"/>
    <n v="15"/>
    <n v="11"/>
    <n v="26"/>
    <n v="0"/>
    <n v="0"/>
    <n v="0"/>
    <n v="0"/>
    <n v="0"/>
    <n v="0"/>
    <n v="0"/>
    <n v="0"/>
    <n v="0"/>
    <n v="0"/>
    <n v="0"/>
    <n v="0"/>
    <n v="10"/>
    <n v="9"/>
    <n v="19"/>
    <n v="5"/>
    <n v="3"/>
    <n v="8"/>
    <n v="0"/>
    <n v="0"/>
    <n v="0"/>
    <n v="0"/>
    <n v="0"/>
    <n v="0"/>
    <n v="0"/>
    <n v="0"/>
    <n v="0"/>
    <n v="0"/>
    <n v="0"/>
    <n v="0"/>
    <n v="15"/>
    <n v="12"/>
    <n v="27"/>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101100005"/>
    <x v="2"/>
    <x v="8"/>
    <x v="89"/>
    <n v="1"/>
    <x v="0"/>
    <n v="999"/>
    <s v="NO APLICA"/>
    <n v="2005"/>
    <n v="4"/>
    <n v="2"/>
    <s v="SEMESTRES"/>
    <n v="1"/>
    <s v="Activa"/>
    <x v="0"/>
    <m/>
    <n v="2018"/>
    <n v="0"/>
    <n v="1"/>
    <n v="1"/>
    <n v="0"/>
    <n v="0"/>
    <n v="1"/>
    <n v="0"/>
    <n v="1"/>
    <n v="0"/>
    <n v="0"/>
    <n v="2"/>
    <n v="2"/>
    <n v="4"/>
    <n v="0"/>
    <n v="0"/>
    <n v="10"/>
    <n v="6"/>
    <n v="16"/>
    <n v="0"/>
    <n v="1"/>
    <n v="1"/>
    <n v="0"/>
    <n v="0"/>
    <n v="0"/>
    <n v="0"/>
    <n v="0"/>
    <n v="0"/>
    <n v="0"/>
    <n v="0"/>
    <n v="0"/>
    <n v="0"/>
    <n v="0"/>
    <n v="0"/>
    <n v="10"/>
    <n v="7"/>
    <n v="17"/>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8101100001"/>
    <x v="3"/>
    <x v="8"/>
    <x v="90"/>
    <n v="1"/>
    <x v="0"/>
    <n v="999"/>
    <s v="NO APLICA"/>
    <n v="2010"/>
    <n v="3"/>
    <n v="1"/>
    <s v="AÑOS"/>
    <n v="1"/>
    <s v="Activa"/>
    <x v="0"/>
    <m/>
    <n v="2018"/>
    <n v="4"/>
    <n v="2"/>
    <n v="6"/>
    <n v="0"/>
    <n v="0"/>
    <n v="0"/>
    <n v="0"/>
    <n v="0"/>
    <n v="0"/>
    <n v="0"/>
    <n v="2"/>
    <n v="7"/>
    <n v="9"/>
    <n v="0"/>
    <n v="0"/>
    <n v="7"/>
    <n v="9"/>
    <n v="16"/>
    <n v="3"/>
    <n v="3"/>
    <n v="6"/>
    <n v="0"/>
    <n v="0"/>
    <n v="0"/>
    <n v="0"/>
    <n v="0"/>
    <n v="0"/>
    <n v="0"/>
    <n v="0"/>
    <n v="0"/>
    <n v="0"/>
    <n v="0"/>
    <n v="0"/>
    <n v="10"/>
    <n v="12"/>
    <n v="22"/>
    <n v="0"/>
    <n v="0"/>
    <d v="2018-11-16T00:00:00"/>
    <m/>
  </r>
  <r>
    <s v="08MSU0017H"/>
    <x v="12"/>
    <x v="16"/>
    <n v="4"/>
    <s v="DISCONTINUO"/>
    <x v="16"/>
    <n v="8"/>
    <s v="CHIHUAHUA"/>
    <n v="8"/>
    <s v="CHIHUAHUA"/>
    <n v="32"/>
    <x v="5"/>
    <n v="1"/>
    <s v="HIDALGO DEL PARRAL"/>
    <s v="AVENIDA LUIS TERCERO ELIZALDE"/>
    <n v="0"/>
    <x v="1"/>
    <x v="4"/>
    <n v="4"/>
    <s v="SUPERIOR"/>
    <n v="1"/>
    <n v="1"/>
    <s v="LICENCIATURA Y POSGRADO"/>
    <n v="0"/>
    <s v="NO APLICA"/>
    <n v="0"/>
    <s v="NO APLICA"/>
    <n v="5033100011"/>
    <x v="0"/>
    <x v="1"/>
    <x v="1"/>
    <n v="1"/>
    <x v="0"/>
    <n v="999"/>
    <s v="NO APLICA"/>
    <n v="2013"/>
    <n v="10"/>
    <n v="2"/>
    <s v="SEMESTRES"/>
    <n v="1"/>
    <s v="Activa"/>
    <x v="0"/>
    <m/>
    <n v="2018"/>
    <n v="2"/>
    <n v="5"/>
    <n v="7"/>
    <n v="0"/>
    <n v="0"/>
    <n v="1"/>
    <n v="1"/>
    <n v="2"/>
    <n v="0"/>
    <n v="0"/>
    <n v="38"/>
    <n v="72"/>
    <n v="110"/>
    <n v="0"/>
    <n v="0"/>
    <n v="53"/>
    <n v="96"/>
    <n v="149"/>
    <n v="35"/>
    <n v="35"/>
    <n v="70"/>
    <n v="25"/>
    <n v="56"/>
    <n v="81"/>
    <n v="45"/>
    <n v="73"/>
    <n v="118"/>
    <n v="0"/>
    <n v="2"/>
    <n v="2"/>
    <n v="0"/>
    <n v="0"/>
    <n v="0"/>
    <n v="158"/>
    <n v="262"/>
    <n v="420"/>
    <n v="0"/>
    <n v="0"/>
    <d v="2018-11-16T00:00:00"/>
    <m/>
  </r>
  <r>
    <s v="08MSU0017H"/>
    <x v="12"/>
    <x v="17"/>
    <n v="4"/>
    <s v="DISCONTINUO"/>
    <x v="17"/>
    <n v="8"/>
    <s v="CHIHUAHUA"/>
    <n v="8"/>
    <s v="CHIHUAHUA"/>
    <n v="32"/>
    <x v="5"/>
    <n v="1"/>
    <s v="HIDALGO DEL PARRAL"/>
    <s v="CALLE MOHINORA "/>
    <n v="0"/>
    <x v="1"/>
    <x v="4"/>
    <n v="4"/>
    <s v="SUPERIOR"/>
    <n v="1"/>
    <n v="1"/>
    <s v="LICENCIATURA Y POSGRADO"/>
    <n v="0"/>
    <s v="NO APLICA"/>
    <n v="0"/>
    <s v="NO APLICA"/>
    <n v="5021100002"/>
    <x v="0"/>
    <x v="0"/>
    <x v="91"/>
    <n v="1"/>
    <x v="0"/>
    <n v="999"/>
    <s v="NO APLICA"/>
    <n v="2013"/>
    <n v="10"/>
    <n v="2"/>
    <s v="SEMESTRES"/>
    <n v="1"/>
    <s v="Activa"/>
    <x v="0"/>
    <m/>
    <n v="2018"/>
    <n v="1"/>
    <n v="1"/>
    <n v="2"/>
    <n v="0"/>
    <n v="0"/>
    <n v="0"/>
    <n v="0"/>
    <n v="0"/>
    <n v="0"/>
    <n v="0"/>
    <n v="2"/>
    <n v="9"/>
    <n v="11"/>
    <n v="1"/>
    <n v="0"/>
    <n v="3"/>
    <n v="10"/>
    <n v="13"/>
    <n v="4"/>
    <n v="3"/>
    <n v="7"/>
    <n v="2"/>
    <n v="5"/>
    <n v="7"/>
    <n v="0"/>
    <n v="0"/>
    <n v="0"/>
    <n v="1"/>
    <n v="3"/>
    <n v="4"/>
    <n v="0"/>
    <n v="0"/>
    <n v="0"/>
    <n v="10"/>
    <n v="21"/>
    <n v="31"/>
    <n v="2"/>
    <n v="0"/>
    <d v="2018-11-16T00:00:00"/>
    <m/>
  </r>
  <r>
    <s v="08MSU0017H"/>
    <x v="12"/>
    <x v="18"/>
    <n v="4"/>
    <s v="DISCONTINUO"/>
    <x v="18"/>
    <n v="8"/>
    <s v="CHIHUAHUA"/>
    <n v="8"/>
    <s v="CHIHUAHUA"/>
    <n v="19"/>
    <x v="1"/>
    <n v="1"/>
    <s v="CHIHUAHUA"/>
    <s v="CIRCUITO UNIVERSITARIO CAMPUS 1"/>
    <n v="0"/>
    <x v="1"/>
    <x v="4"/>
    <n v="4"/>
    <s v="SUPERIOR"/>
    <n v="1"/>
    <n v="1"/>
    <s v="LICENCIATURA Y POSGRADO"/>
    <n v="0"/>
    <s v="NO APLICA"/>
    <n v="0"/>
    <s v="NO APLICA"/>
    <n v="5031400008"/>
    <x v="0"/>
    <x v="1"/>
    <x v="68"/>
    <n v="1"/>
    <x v="0"/>
    <n v="999"/>
    <s v="NO APLICA"/>
    <n v="2006"/>
    <n v="9"/>
    <n v="2"/>
    <s v="SEMESTRES"/>
    <n v="1"/>
    <s v="Activa"/>
    <x v="0"/>
    <m/>
    <n v="2018"/>
    <n v="7"/>
    <n v="5"/>
    <n v="12"/>
    <n v="0"/>
    <n v="0"/>
    <n v="0"/>
    <n v="0"/>
    <n v="0"/>
    <n v="0"/>
    <n v="0"/>
    <n v="24"/>
    <n v="30"/>
    <n v="54"/>
    <n v="0"/>
    <n v="0"/>
    <n v="55"/>
    <n v="46"/>
    <n v="101"/>
    <n v="38"/>
    <n v="40"/>
    <n v="78"/>
    <n v="39"/>
    <n v="43"/>
    <n v="82"/>
    <n v="24"/>
    <n v="30"/>
    <n v="54"/>
    <n v="0"/>
    <n v="0"/>
    <n v="0"/>
    <n v="0"/>
    <n v="0"/>
    <n v="0"/>
    <n v="156"/>
    <n v="159"/>
    <n v="315"/>
    <n v="1"/>
    <n v="6"/>
    <d v="2018-11-16T00:00:00"/>
    <m/>
  </r>
  <r>
    <s v="08MSU0017H"/>
    <x v="12"/>
    <x v="18"/>
    <n v="4"/>
    <s v="DISCONTINUO"/>
    <x v="18"/>
    <n v="8"/>
    <s v="CHIHUAHUA"/>
    <n v="8"/>
    <s v="CHIHUAHUA"/>
    <n v="19"/>
    <x v="1"/>
    <n v="1"/>
    <s v="CHIHUAHUA"/>
    <s v="CIRCUITO UNIVERSITARIO CAMPUS 1"/>
    <n v="0"/>
    <x v="1"/>
    <x v="4"/>
    <n v="4"/>
    <s v="SUPERIOR"/>
    <n v="1"/>
    <n v="1"/>
    <s v="LICENCIATURA Y POSGRADO"/>
    <n v="0"/>
    <s v="NO APLICA"/>
    <n v="0"/>
    <s v="NO APLICA"/>
    <n v="5041100056"/>
    <x v="0"/>
    <x v="2"/>
    <x v="69"/>
    <n v="1"/>
    <x v="0"/>
    <n v="999"/>
    <s v="NO APLICA"/>
    <n v="2013"/>
    <n v="9"/>
    <n v="2"/>
    <s v="SEMESTRES"/>
    <n v="1"/>
    <s v="Activa"/>
    <x v="0"/>
    <m/>
    <n v="2018"/>
    <n v="0"/>
    <n v="0"/>
    <n v="0"/>
    <n v="0"/>
    <n v="0"/>
    <n v="0"/>
    <n v="0"/>
    <n v="0"/>
    <n v="0"/>
    <n v="0"/>
    <n v="84"/>
    <n v="70"/>
    <n v="154"/>
    <n v="1"/>
    <n v="1"/>
    <n v="151"/>
    <n v="115"/>
    <n v="266"/>
    <n v="41"/>
    <n v="46"/>
    <n v="87"/>
    <n v="13"/>
    <n v="28"/>
    <n v="41"/>
    <n v="0"/>
    <n v="0"/>
    <n v="0"/>
    <n v="0"/>
    <n v="0"/>
    <n v="0"/>
    <n v="0"/>
    <n v="0"/>
    <n v="0"/>
    <n v="205"/>
    <n v="189"/>
    <n v="394"/>
    <n v="4"/>
    <n v="5"/>
    <d v="2018-11-16T00:00:00"/>
    <m/>
  </r>
  <r>
    <s v="08MSU0017H"/>
    <x v="12"/>
    <x v="19"/>
    <n v="4"/>
    <s v="DISCONTINUO"/>
    <x v="19"/>
    <n v="8"/>
    <s v="CHIHUAHUA"/>
    <n v="8"/>
    <s v="CHIHUAHUA"/>
    <n v="52"/>
    <x v="6"/>
    <n v="1"/>
    <s v="MANUEL OJINAGA"/>
    <s v="AVENIDA MENDEZ"/>
    <n v="0"/>
    <x v="1"/>
    <x v="4"/>
    <n v="4"/>
    <s v="SUPERIOR"/>
    <n v="1"/>
    <n v="1"/>
    <s v="LICENCIATURA Y POSGRADO"/>
    <n v="0"/>
    <s v="NO APLICA"/>
    <n v="0"/>
    <s v="NO APLICA"/>
    <n v="5092100017"/>
    <x v="0"/>
    <x v="6"/>
    <x v="92"/>
    <n v="1"/>
    <x v="0"/>
    <n v="999"/>
    <s v="NO APLICA"/>
    <n v="2005"/>
    <n v="8"/>
    <n v="2"/>
    <s v="SEMESTRES"/>
    <n v="1"/>
    <s v="Activa"/>
    <x v="0"/>
    <m/>
    <n v="2018"/>
    <n v="0"/>
    <n v="0"/>
    <n v="0"/>
    <n v="0"/>
    <n v="0"/>
    <n v="0"/>
    <n v="0"/>
    <n v="0"/>
    <n v="0"/>
    <n v="0"/>
    <n v="0"/>
    <n v="0"/>
    <n v="0"/>
    <n v="0"/>
    <n v="0"/>
    <n v="0"/>
    <n v="0"/>
    <n v="0"/>
    <n v="0"/>
    <n v="0"/>
    <n v="0"/>
    <n v="2"/>
    <n v="14"/>
    <n v="16"/>
    <n v="3"/>
    <n v="11"/>
    <n v="14"/>
    <n v="0"/>
    <n v="0"/>
    <n v="0"/>
    <n v="0"/>
    <n v="0"/>
    <n v="0"/>
    <n v="5"/>
    <n v="25"/>
    <n v="30"/>
    <n v="0"/>
    <n v="1"/>
    <d v="2018-11-16T00:00:00"/>
    <m/>
  </r>
  <r>
    <s v="08MSU0017H"/>
    <x v="12"/>
    <x v="20"/>
    <n v="4"/>
    <s v="DISCONTINUO"/>
    <x v="20"/>
    <n v="8"/>
    <s v="CHIHUAHUA"/>
    <n v="8"/>
    <s v="CHIHUAHUA"/>
    <n v="32"/>
    <x v="5"/>
    <n v="1"/>
    <s v="HIDALGO DEL PARRAL"/>
    <s v="AVENIDA NIÑOS HÉROES"/>
    <n v="0"/>
    <x v="1"/>
    <x v="4"/>
    <n v="4"/>
    <s v="SUPERIOR"/>
    <n v="1"/>
    <n v="1"/>
    <s v="LICENCIATURA Y POSGRADO"/>
    <n v="0"/>
    <s v="NO APLICA"/>
    <n v="0"/>
    <s v="NO APLICA"/>
    <n v="5073200005"/>
    <x v="0"/>
    <x v="3"/>
    <x v="93"/>
    <n v="1"/>
    <x v="0"/>
    <n v="999"/>
    <s v="NO APLICA"/>
    <n v="2016"/>
    <n v="9"/>
    <n v="2"/>
    <s v="SEMESTRES"/>
    <n v="1"/>
    <s v="Activa"/>
    <x v="0"/>
    <m/>
    <n v="2018"/>
    <n v="0"/>
    <n v="0"/>
    <n v="0"/>
    <n v="0"/>
    <n v="0"/>
    <n v="0"/>
    <n v="0"/>
    <n v="0"/>
    <n v="0"/>
    <n v="0"/>
    <n v="45"/>
    <n v="17"/>
    <n v="62"/>
    <n v="0"/>
    <n v="0"/>
    <n v="60"/>
    <n v="22"/>
    <n v="82"/>
    <n v="20"/>
    <n v="9"/>
    <n v="29"/>
    <n v="9"/>
    <n v="2"/>
    <n v="11"/>
    <n v="0"/>
    <n v="0"/>
    <n v="0"/>
    <n v="0"/>
    <n v="0"/>
    <n v="0"/>
    <n v="0"/>
    <n v="0"/>
    <n v="0"/>
    <n v="89"/>
    <n v="33"/>
    <n v="122"/>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5033100011"/>
    <x v="0"/>
    <x v="1"/>
    <x v="1"/>
    <n v="1"/>
    <x v="0"/>
    <n v="999"/>
    <s v="NO APLICA"/>
    <n v="2013"/>
    <n v="10"/>
    <n v="2"/>
    <s v="SEMESTRES"/>
    <n v="1"/>
    <s v="Activa"/>
    <x v="0"/>
    <m/>
    <n v="2018"/>
    <n v="99"/>
    <n v="143"/>
    <n v="242"/>
    <n v="0"/>
    <n v="0"/>
    <n v="22"/>
    <n v="46"/>
    <n v="68"/>
    <n v="0"/>
    <n v="0"/>
    <n v="128"/>
    <n v="147"/>
    <n v="275"/>
    <n v="0"/>
    <n v="4"/>
    <n v="300"/>
    <n v="341"/>
    <n v="641"/>
    <n v="215"/>
    <n v="285"/>
    <n v="500"/>
    <n v="209"/>
    <n v="257"/>
    <n v="466"/>
    <n v="214"/>
    <n v="288"/>
    <n v="502"/>
    <n v="0"/>
    <n v="0"/>
    <n v="0"/>
    <n v="0"/>
    <n v="0"/>
    <n v="0"/>
    <n v="938"/>
    <n v="1171"/>
    <n v="2109"/>
    <n v="14"/>
    <n v="31"/>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5033100011"/>
    <x v="0"/>
    <x v="1"/>
    <x v="1"/>
    <n v="3"/>
    <x v="1"/>
    <n v="999"/>
    <s v="NO APLICA"/>
    <n v="2014"/>
    <n v="10"/>
    <n v="2"/>
    <s v="SEMESTRES"/>
    <n v="1"/>
    <s v="Activa"/>
    <x v="0"/>
    <m/>
    <n v="2018"/>
    <n v="0"/>
    <n v="0"/>
    <n v="0"/>
    <n v="0"/>
    <n v="0"/>
    <n v="0"/>
    <n v="0"/>
    <n v="0"/>
    <n v="0"/>
    <n v="0"/>
    <n v="18"/>
    <n v="34"/>
    <n v="52"/>
    <n v="0"/>
    <n v="6"/>
    <n v="25"/>
    <n v="53"/>
    <n v="78"/>
    <n v="14"/>
    <n v="24"/>
    <n v="38"/>
    <n v="10"/>
    <n v="24"/>
    <n v="34"/>
    <n v="6"/>
    <n v="15"/>
    <n v="21"/>
    <n v="0"/>
    <n v="0"/>
    <n v="0"/>
    <n v="0"/>
    <n v="0"/>
    <n v="0"/>
    <n v="55"/>
    <n v="116"/>
    <n v="171"/>
    <n v="2"/>
    <n v="14"/>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02"/>
    <x v="2"/>
    <x v="1"/>
    <x v="94"/>
    <n v="1"/>
    <x v="0"/>
    <n v="999"/>
    <s v="NO APLICA"/>
    <n v="2012"/>
    <n v="6"/>
    <n v="3"/>
    <s v="TRIMESTRES"/>
    <n v="1"/>
    <s v="Activa"/>
    <x v="0"/>
    <m/>
    <n v="2018"/>
    <n v="6"/>
    <n v="14"/>
    <n v="20"/>
    <n v="0"/>
    <n v="0"/>
    <n v="3"/>
    <n v="5"/>
    <n v="8"/>
    <n v="0"/>
    <n v="0"/>
    <n v="0"/>
    <n v="6"/>
    <n v="6"/>
    <n v="0"/>
    <n v="0"/>
    <n v="5"/>
    <n v="14"/>
    <n v="19"/>
    <n v="0"/>
    <n v="0"/>
    <n v="0"/>
    <n v="0"/>
    <n v="0"/>
    <n v="0"/>
    <n v="0"/>
    <n v="0"/>
    <n v="0"/>
    <n v="0"/>
    <n v="0"/>
    <n v="0"/>
    <n v="0"/>
    <n v="0"/>
    <n v="0"/>
    <n v="5"/>
    <n v="14"/>
    <n v="19"/>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65"/>
    <x v="2"/>
    <x v="1"/>
    <x v="95"/>
    <n v="1"/>
    <x v="0"/>
    <n v="999"/>
    <s v="NO APLICA"/>
    <n v="2007"/>
    <n v="6"/>
    <n v="3"/>
    <s v="TRIMESTRES"/>
    <n v="1"/>
    <s v="Activa"/>
    <x v="0"/>
    <m/>
    <n v="2018"/>
    <n v="8"/>
    <n v="6"/>
    <n v="14"/>
    <n v="0"/>
    <n v="0"/>
    <n v="0"/>
    <n v="1"/>
    <n v="1"/>
    <n v="0"/>
    <n v="0"/>
    <n v="3"/>
    <n v="0"/>
    <n v="3"/>
    <n v="0"/>
    <n v="0"/>
    <n v="11"/>
    <n v="5"/>
    <n v="16"/>
    <n v="0"/>
    <n v="1"/>
    <n v="1"/>
    <n v="0"/>
    <n v="0"/>
    <n v="0"/>
    <n v="0"/>
    <n v="0"/>
    <n v="0"/>
    <n v="0"/>
    <n v="0"/>
    <n v="0"/>
    <n v="0"/>
    <n v="0"/>
    <n v="0"/>
    <n v="11"/>
    <n v="6"/>
    <n v="17"/>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77"/>
    <x v="2"/>
    <x v="1"/>
    <x v="96"/>
    <n v="1"/>
    <x v="0"/>
    <n v="999"/>
    <s v="NO APLICA"/>
    <n v="2007"/>
    <n v="6"/>
    <n v="3"/>
    <s v="TRIMESTRES"/>
    <n v="1"/>
    <s v="Activa"/>
    <x v="0"/>
    <m/>
    <n v="2018"/>
    <n v="3"/>
    <n v="1"/>
    <n v="4"/>
    <n v="0"/>
    <n v="0"/>
    <n v="2"/>
    <n v="0"/>
    <n v="2"/>
    <n v="0"/>
    <n v="0"/>
    <n v="0"/>
    <n v="0"/>
    <n v="0"/>
    <n v="0"/>
    <n v="0"/>
    <n v="8"/>
    <n v="3"/>
    <n v="11"/>
    <n v="0"/>
    <n v="0"/>
    <n v="0"/>
    <n v="0"/>
    <n v="0"/>
    <n v="0"/>
    <n v="0"/>
    <n v="0"/>
    <n v="0"/>
    <n v="0"/>
    <n v="0"/>
    <n v="0"/>
    <n v="0"/>
    <n v="0"/>
    <n v="0"/>
    <n v="8"/>
    <n v="3"/>
    <n v="11"/>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83"/>
    <x v="2"/>
    <x v="1"/>
    <x v="97"/>
    <n v="1"/>
    <x v="0"/>
    <n v="999"/>
    <s v="NO APLICA"/>
    <n v="2007"/>
    <n v="6"/>
    <n v="3"/>
    <s v="TRIMESTRES"/>
    <n v="1"/>
    <s v="Activa"/>
    <x v="0"/>
    <m/>
    <n v="2018"/>
    <n v="4"/>
    <n v="1"/>
    <n v="5"/>
    <n v="0"/>
    <n v="0"/>
    <n v="5"/>
    <n v="2"/>
    <n v="7"/>
    <n v="0"/>
    <n v="0"/>
    <n v="0"/>
    <n v="0"/>
    <n v="0"/>
    <n v="0"/>
    <n v="0"/>
    <n v="0"/>
    <n v="0"/>
    <n v="0"/>
    <n v="0"/>
    <n v="3"/>
    <n v="3"/>
    <n v="0"/>
    <n v="0"/>
    <n v="0"/>
    <n v="0"/>
    <n v="0"/>
    <n v="0"/>
    <n v="0"/>
    <n v="0"/>
    <n v="0"/>
    <n v="0"/>
    <n v="0"/>
    <n v="0"/>
    <n v="0"/>
    <n v="3"/>
    <n v="3"/>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108"/>
    <x v="2"/>
    <x v="1"/>
    <x v="98"/>
    <n v="1"/>
    <x v="0"/>
    <n v="999"/>
    <s v="NO APLICA"/>
    <n v="2007"/>
    <n v="6"/>
    <n v="3"/>
    <s v="TRIMESTRES"/>
    <n v="1"/>
    <s v="Activa"/>
    <x v="0"/>
    <m/>
    <n v="2018"/>
    <n v="5"/>
    <n v="4"/>
    <n v="9"/>
    <n v="0"/>
    <n v="0"/>
    <n v="0"/>
    <n v="3"/>
    <n v="3"/>
    <n v="0"/>
    <n v="0"/>
    <n v="0"/>
    <n v="0"/>
    <n v="0"/>
    <n v="0"/>
    <n v="0"/>
    <n v="0"/>
    <n v="3"/>
    <n v="3"/>
    <n v="0"/>
    <n v="0"/>
    <n v="0"/>
    <n v="0"/>
    <n v="0"/>
    <n v="0"/>
    <n v="0"/>
    <n v="0"/>
    <n v="0"/>
    <n v="0"/>
    <n v="0"/>
    <n v="0"/>
    <n v="0"/>
    <n v="0"/>
    <n v="0"/>
    <n v="0"/>
    <n v="3"/>
    <n v="3"/>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8033100009"/>
    <x v="3"/>
    <x v="1"/>
    <x v="99"/>
    <n v="1"/>
    <x v="0"/>
    <n v="999"/>
    <s v="NO APLICA"/>
    <n v="2008"/>
    <n v="6"/>
    <n v="2"/>
    <s v="SEMESTRES"/>
    <n v="1"/>
    <s v="Activa"/>
    <x v="0"/>
    <m/>
    <n v="2018"/>
    <n v="2"/>
    <n v="3"/>
    <n v="5"/>
    <n v="0"/>
    <n v="0"/>
    <n v="0"/>
    <n v="0"/>
    <n v="0"/>
    <n v="0"/>
    <n v="0"/>
    <n v="0"/>
    <n v="0"/>
    <n v="0"/>
    <n v="0"/>
    <n v="0"/>
    <n v="2"/>
    <n v="1"/>
    <n v="3"/>
    <n v="3"/>
    <n v="1"/>
    <n v="4"/>
    <n v="0"/>
    <n v="0"/>
    <n v="0"/>
    <n v="0"/>
    <n v="0"/>
    <n v="0"/>
    <n v="0"/>
    <n v="0"/>
    <n v="0"/>
    <n v="0"/>
    <n v="0"/>
    <n v="0"/>
    <n v="5"/>
    <n v="2"/>
    <n v="7"/>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71000024"/>
    <x v="0"/>
    <x v="3"/>
    <x v="100"/>
    <n v="1"/>
    <x v="0"/>
    <n v="999"/>
    <s v="NO APLICA"/>
    <n v="2013"/>
    <n v="9"/>
    <n v="2"/>
    <s v="SEMESTRES"/>
    <n v="1"/>
    <s v="Activa"/>
    <x v="0"/>
    <m/>
    <n v="2018"/>
    <n v="12"/>
    <n v="11"/>
    <n v="23"/>
    <n v="0"/>
    <n v="0"/>
    <n v="0"/>
    <n v="0"/>
    <n v="0"/>
    <n v="0"/>
    <n v="0"/>
    <n v="20"/>
    <n v="13"/>
    <n v="33"/>
    <n v="0"/>
    <n v="0"/>
    <n v="41"/>
    <n v="43"/>
    <n v="84"/>
    <n v="35"/>
    <n v="42"/>
    <n v="77"/>
    <n v="27"/>
    <n v="39"/>
    <n v="66"/>
    <n v="21"/>
    <n v="26"/>
    <n v="47"/>
    <n v="6"/>
    <n v="6"/>
    <n v="12"/>
    <n v="0"/>
    <n v="0"/>
    <n v="0"/>
    <n v="130"/>
    <n v="156"/>
    <n v="286"/>
    <n v="1"/>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91100011"/>
    <x v="0"/>
    <x v="6"/>
    <x v="101"/>
    <n v="1"/>
    <x v="0"/>
    <n v="999"/>
    <s v="NO APLICA"/>
    <n v="2013"/>
    <n v="10"/>
    <n v="2"/>
    <s v="SEMESTRES"/>
    <n v="1"/>
    <s v="Activa"/>
    <x v="0"/>
    <m/>
    <n v="2018"/>
    <n v="122"/>
    <n v="114"/>
    <n v="236"/>
    <n v="0"/>
    <n v="0"/>
    <n v="0"/>
    <n v="0"/>
    <n v="0"/>
    <n v="0"/>
    <n v="0"/>
    <n v="47"/>
    <n v="71"/>
    <n v="118"/>
    <n v="1"/>
    <n v="1"/>
    <n v="178"/>
    <n v="242"/>
    <n v="420"/>
    <n v="146"/>
    <n v="185"/>
    <n v="331"/>
    <n v="156"/>
    <n v="172"/>
    <n v="328"/>
    <n v="110"/>
    <n v="103"/>
    <n v="213"/>
    <n v="164"/>
    <n v="169"/>
    <n v="333"/>
    <n v="0"/>
    <n v="0"/>
    <n v="0"/>
    <n v="754"/>
    <n v="871"/>
    <n v="1625"/>
    <n v="9"/>
    <n v="14"/>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94100010"/>
    <x v="0"/>
    <x v="6"/>
    <x v="102"/>
    <n v="1"/>
    <x v="0"/>
    <n v="999"/>
    <s v="NO APLICA"/>
    <n v="2013"/>
    <n v="9"/>
    <n v="2"/>
    <s v="SEMESTRES"/>
    <n v="1"/>
    <s v="Activa"/>
    <x v="0"/>
    <m/>
    <n v="2018"/>
    <n v="8"/>
    <n v="17"/>
    <n v="25"/>
    <n v="0"/>
    <n v="0"/>
    <n v="0"/>
    <n v="0"/>
    <n v="0"/>
    <n v="0"/>
    <n v="0"/>
    <n v="12"/>
    <n v="24"/>
    <n v="36"/>
    <n v="0"/>
    <n v="0"/>
    <n v="22"/>
    <n v="53"/>
    <n v="75"/>
    <n v="17"/>
    <n v="50"/>
    <n v="67"/>
    <n v="10"/>
    <n v="23"/>
    <n v="33"/>
    <n v="18"/>
    <n v="45"/>
    <n v="63"/>
    <n v="0"/>
    <n v="0"/>
    <n v="0"/>
    <n v="0"/>
    <n v="0"/>
    <n v="0"/>
    <n v="67"/>
    <n v="171"/>
    <n v="238"/>
    <n v="2"/>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95600005"/>
    <x v="0"/>
    <x v="6"/>
    <x v="103"/>
    <n v="1"/>
    <x v="0"/>
    <n v="999"/>
    <s v="NO APLICA"/>
    <n v="2014"/>
    <n v="8"/>
    <n v="2"/>
    <s v="SEMESTRES"/>
    <n v="1"/>
    <s v="Activa"/>
    <x v="0"/>
    <m/>
    <n v="2018"/>
    <n v="0"/>
    <n v="0"/>
    <n v="0"/>
    <n v="0"/>
    <n v="0"/>
    <n v="0"/>
    <n v="0"/>
    <n v="0"/>
    <n v="0"/>
    <n v="0"/>
    <n v="18"/>
    <n v="41"/>
    <n v="59"/>
    <n v="0"/>
    <n v="0"/>
    <n v="23"/>
    <n v="49"/>
    <n v="72"/>
    <n v="8"/>
    <n v="18"/>
    <n v="26"/>
    <n v="5"/>
    <n v="10"/>
    <n v="15"/>
    <n v="6"/>
    <n v="11"/>
    <n v="17"/>
    <n v="0"/>
    <n v="0"/>
    <n v="0"/>
    <n v="0"/>
    <n v="0"/>
    <n v="0"/>
    <n v="42"/>
    <n v="88"/>
    <n v="130"/>
    <n v="0"/>
    <n v="2"/>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1004"/>
    <x v="1"/>
    <x v="6"/>
    <x v="104"/>
    <n v="1"/>
    <x v="0"/>
    <n v="999"/>
    <s v="NO APLICA"/>
    <n v="2016"/>
    <n v="3"/>
    <n v="1"/>
    <s v="AÑOS"/>
    <n v="1"/>
    <s v="Activa"/>
    <x v="0"/>
    <m/>
    <n v="2018"/>
    <n v="2"/>
    <n v="5"/>
    <n v="7"/>
    <n v="0"/>
    <n v="0"/>
    <n v="2"/>
    <n v="5"/>
    <n v="7"/>
    <n v="0"/>
    <n v="0"/>
    <n v="8"/>
    <n v="12"/>
    <n v="20"/>
    <n v="0"/>
    <n v="0"/>
    <n v="8"/>
    <n v="12"/>
    <n v="20"/>
    <n v="3"/>
    <n v="6"/>
    <n v="9"/>
    <n v="2"/>
    <n v="7"/>
    <n v="9"/>
    <n v="0"/>
    <n v="0"/>
    <n v="0"/>
    <n v="0"/>
    <n v="0"/>
    <n v="0"/>
    <n v="0"/>
    <n v="0"/>
    <n v="0"/>
    <n v="13"/>
    <n v="25"/>
    <n v="38"/>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2001"/>
    <x v="1"/>
    <x v="6"/>
    <x v="105"/>
    <n v="1"/>
    <x v="0"/>
    <n v="999"/>
    <s v="NO APLICA"/>
    <n v="2016"/>
    <n v="4"/>
    <n v="1"/>
    <s v="AÑOS"/>
    <n v="1"/>
    <s v="Activa"/>
    <x v="0"/>
    <m/>
    <n v="2018"/>
    <n v="2"/>
    <n v="0"/>
    <n v="2"/>
    <n v="0"/>
    <n v="0"/>
    <n v="2"/>
    <n v="0"/>
    <n v="2"/>
    <n v="0"/>
    <n v="0"/>
    <n v="1"/>
    <n v="0"/>
    <n v="1"/>
    <n v="0"/>
    <n v="0"/>
    <n v="1"/>
    <n v="0"/>
    <n v="1"/>
    <n v="1"/>
    <n v="0"/>
    <n v="1"/>
    <n v="0"/>
    <n v="2"/>
    <n v="2"/>
    <n v="2"/>
    <n v="0"/>
    <n v="2"/>
    <n v="0"/>
    <n v="0"/>
    <n v="0"/>
    <n v="0"/>
    <n v="0"/>
    <n v="0"/>
    <n v="4"/>
    <n v="2"/>
    <n v="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5002"/>
    <x v="1"/>
    <x v="6"/>
    <x v="106"/>
    <n v="1"/>
    <x v="0"/>
    <n v="999"/>
    <s v="NO APLICA"/>
    <n v="2016"/>
    <n v="4"/>
    <n v="1"/>
    <s v="AÑOS"/>
    <n v="1"/>
    <s v="Activa"/>
    <x v="0"/>
    <m/>
    <n v="2018"/>
    <n v="7"/>
    <n v="4"/>
    <n v="11"/>
    <n v="0"/>
    <n v="0"/>
    <n v="6"/>
    <n v="4"/>
    <n v="10"/>
    <n v="0"/>
    <n v="0"/>
    <n v="12"/>
    <n v="4"/>
    <n v="16"/>
    <n v="0"/>
    <n v="0"/>
    <n v="12"/>
    <n v="4"/>
    <n v="16"/>
    <n v="7"/>
    <n v="0"/>
    <n v="7"/>
    <n v="5"/>
    <n v="0"/>
    <n v="5"/>
    <n v="5"/>
    <n v="0"/>
    <n v="5"/>
    <n v="0"/>
    <n v="0"/>
    <n v="0"/>
    <n v="0"/>
    <n v="0"/>
    <n v="0"/>
    <n v="29"/>
    <n v="4"/>
    <n v="33"/>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9002"/>
    <x v="1"/>
    <x v="6"/>
    <x v="107"/>
    <n v="1"/>
    <x v="0"/>
    <n v="999"/>
    <s v="NO APLICA"/>
    <n v="2016"/>
    <n v="4"/>
    <n v="1"/>
    <s v="AÑOS"/>
    <n v="1"/>
    <s v="Activa"/>
    <x v="0"/>
    <m/>
    <n v="2018"/>
    <n v="3"/>
    <n v="0"/>
    <n v="3"/>
    <n v="0"/>
    <n v="0"/>
    <n v="3"/>
    <n v="0"/>
    <n v="3"/>
    <n v="0"/>
    <n v="0"/>
    <n v="0"/>
    <n v="0"/>
    <n v="0"/>
    <n v="0"/>
    <n v="0"/>
    <n v="0"/>
    <n v="0"/>
    <n v="0"/>
    <n v="0"/>
    <n v="2"/>
    <n v="2"/>
    <n v="1"/>
    <n v="0"/>
    <n v="1"/>
    <n v="1"/>
    <n v="1"/>
    <n v="2"/>
    <n v="0"/>
    <n v="0"/>
    <n v="0"/>
    <n v="0"/>
    <n v="0"/>
    <n v="0"/>
    <n v="2"/>
    <n v="3"/>
    <n v="5"/>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16002"/>
    <x v="1"/>
    <x v="6"/>
    <x v="108"/>
    <n v="1"/>
    <x v="0"/>
    <n v="999"/>
    <s v="NO APLICA"/>
    <n v="2016"/>
    <n v="4"/>
    <n v="1"/>
    <s v="AÑOS"/>
    <n v="1"/>
    <s v="Activa"/>
    <x v="0"/>
    <m/>
    <n v="2018"/>
    <n v="6"/>
    <n v="3"/>
    <n v="9"/>
    <n v="0"/>
    <n v="0"/>
    <n v="6"/>
    <n v="3"/>
    <n v="9"/>
    <n v="0"/>
    <n v="0"/>
    <n v="4"/>
    <n v="8"/>
    <n v="12"/>
    <n v="0"/>
    <n v="0"/>
    <n v="4"/>
    <n v="8"/>
    <n v="12"/>
    <n v="3"/>
    <n v="4"/>
    <n v="7"/>
    <n v="3"/>
    <n v="4"/>
    <n v="7"/>
    <n v="4"/>
    <n v="3"/>
    <n v="7"/>
    <n v="0"/>
    <n v="0"/>
    <n v="0"/>
    <n v="0"/>
    <n v="0"/>
    <n v="0"/>
    <n v="14"/>
    <n v="19"/>
    <n v="33"/>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21003"/>
    <x v="1"/>
    <x v="6"/>
    <x v="109"/>
    <n v="1"/>
    <x v="0"/>
    <n v="999"/>
    <s v="NO APLICA"/>
    <n v="2016"/>
    <n v="3"/>
    <n v="1"/>
    <s v="AÑOS"/>
    <n v="1"/>
    <s v="Activa"/>
    <x v="0"/>
    <m/>
    <n v="2018"/>
    <n v="3"/>
    <n v="1"/>
    <n v="4"/>
    <n v="0"/>
    <n v="0"/>
    <n v="2"/>
    <n v="0"/>
    <n v="2"/>
    <n v="0"/>
    <n v="0"/>
    <n v="2"/>
    <n v="0"/>
    <n v="2"/>
    <n v="0"/>
    <n v="0"/>
    <n v="2"/>
    <n v="0"/>
    <n v="2"/>
    <n v="1"/>
    <n v="1"/>
    <n v="2"/>
    <n v="1"/>
    <n v="2"/>
    <n v="3"/>
    <n v="0"/>
    <n v="0"/>
    <n v="0"/>
    <n v="0"/>
    <n v="0"/>
    <n v="0"/>
    <n v="0"/>
    <n v="0"/>
    <n v="0"/>
    <n v="4"/>
    <n v="3"/>
    <n v="7"/>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23003"/>
    <x v="1"/>
    <x v="6"/>
    <x v="110"/>
    <n v="1"/>
    <x v="0"/>
    <n v="999"/>
    <s v="NO APLICA"/>
    <n v="2016"/>
    <n v="3"/>
    <n v="1"/>
    <s v="AÑOS"/>
    <n v="1"/>
    <s v="Activa"/>
    <x v="0"/>
    <m/>
    <n v="2018"/>
    <n v="4"/>
    <n v="3"/>
    <n v="7"/>
    <n v="0"/>
    <n v="0"/>
    <n v="2"/>
    <n v="0"/>
    <n v="2"/>
    <n v="0"/>
    <n v="0"/>
    <n v="8"/>
    <n v="2"/>
    <n v="10"/>
    <n v="0"/>
    <n v="0"/>
    <n v="8"/>
    <n v="2"/>
    <n v="10"/>
    <n v="5"/>
    <n v="6"/>
    <n v="11"/>
    <n v="2"/>
    <n v="6"/>
    <n v="8"/>
    <n v="0"/>
    <n v="0"/>
    <n v="0"/>
    <n v="0"/>
    <n v="0"/>
    <n v="0"/>
    <n v="0"/>
    <n v="0"/>
    <n v="0"/>
    <n v="15"/>
    <n v="14"/>
    <n v="29"/>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27002"/>
    <x v="1"/>
    <x v="6"/>
    <x v="111"/>
    <n v="1"/>
    <x v="0"/>
    <n v="999"/>
    <s v="NO APLICA"/>
    <n v="2016"/>
    <n v="4"/>
    <n v="1"/>
    <s v="AÑOS"/>
    <n v="1"/>
    <s v="Activa"/>
    <x v="0"/>
    <m/>
    <n v="2018"/>
    <n v="5"/>
    <n v="2"/>
    <n v="7"/>
    <n v="0"/>
    <n v="0"/>
    <n v="3"/>
    <n v="0"/>
    <n v="3"/>
    <n v="0"/>
    <n v="0"/>
    <n v="7"/>
    <n v="3"/>
    <n v="10"/>
    <n v="0"/>
    <n v="0"/>
    <n v="7"/>
    <n v="3"/>
    <n v="10"/>
    <n v="5"/>
    <n v="0"/>
    <n v="5"/>
    <n v="3"/>
    <n v="2"/>
    <n v="5"/>
    <n v="3"/>
    <n v="4"/>
    <n v="7"/>
    <n v="0"/>
    <n v="0"/>
    <n v="0"/>
    <n v="0"/>
    <n v="0"/>
    <n v="0"/>
    <n v="18"/>
    <n v="9"/>
    <n v="27"/>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31003"/>
    <x v="1"/>
    <x v="6"/>
    <x v="112"/>
    <n v="1"/>
    <x v="0"/>
    <n v="999"/>
    <s v="NO APLICA"/>
    <n v="2016"/>
    <n v="3"/>
    <n v="1"/>
    <s v="AÑOS"/>
    <n v="1"/>
    <s v="Activa"/>
    <x v="0"/>
    <m/>
    <n v="2018"/>
    <n v="0"/>
    <n v="0"/>
    <n v="0"/>
    <n v="0"/>
    <n v="0"/>
    <n v="0"/>
    <n v="0"/>
    <n v="0"/>
    <n v="0"/>
    <n v="0"/>
    <n v="1"/>
    <n v="0"/>
    <n v="1"/>
    <n v="0"/>
    <n v="0"/>
    <n v="1"/>
    <n v="0"/>
    <n v="1"/>
    <n v="1"/>
    <n v="0"/>
    <n v="1"/>
    <n v="1"/>
    <n v="0"/>
    <n v="1"/>
    <n v="0"/>
    <n v="0"/>
    <n v="0"/>
    <n v="0"/>
    <n v="0"/>
    <n v="0"/>
    <n v="0"/>
    <n v="0"/>
    <n v="0"/>
    <n v="3"/>
    <n v="0"/>
    <n v="3"/>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32002"/>
    <x v="1"/>
    <x v="6"/>
    <x v="113"/>
    <n v="1"/>
    <x v="0"/>
    <n v="999"/>
    <s v="NO APLICA"/>
    <n v="2016"/>
    <n v="3"/>
    <n v="1"/>
    <s v="AÑOS"/>
    <n v="1"/>
    <s v="Activa"/>
    <x v="0"/>
    <m/>
    <n v="2018"/>
    <n v="1"/>
    <n v="0"/>
    <n v="1"/>
    <n v="0"/>
    <n v="0"/>
    <n v="1"/>
    <n v="0"/>
    <n v="1"/>
    <n v="0"/>
    <n v="0"/>
    <n v="0"/>
    <n v="2"/>
    <n v="2"/>
    <n v="0"/>
    <n v="0"/>
    <n v="0"/>
    <n v="2"/>
    <n v="2"/>
    <n v="2"/>
    <n v="0"/>
    <n v="2"/>
    <n v="1"/>
    <n v="1"/>
    <n v="2"/>
    <n v="0"/>
    <n v="0"/>
    <n v="0"/>
    <n v="0"/>
    <n v="0"/>
    <n v="0"/>
    <n v="0"/>
    <n v="0"/>
    <n v="0"/>
    <n v="3"/>
    <n v="3"/>
    <n v="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37005"/>
    <x v="1"/>
    <x v="6"/>
    <x v="114"/>
    <n v="1"/>
    <x v="0"/>
    <n v="999"/>
    <s v="NO APLICA"/>
    <n v="2016"/>
    <n v="4"/>
    <n v="1"/>
    <s v="AÑOS"/>
    <n v="1"/>
    <s v="Activa"/>
    <x v="0"/>
    <m/>
    <n v="2018"/>
    <n v="6"/>
    <n v="0"/>
    <n v="6"/>
    <n v="0"/>
    <n v="0"/>
    <n v="5"/>
    <n v="0"/>
    <n v="5"/>
    <n v="0"/>
    <n v="0"/>
    <n v="0"/>
    <n v="2"/>
    <n v="2"/>
    <n v="0"/>
    <n v="0"/>
    <n v="0"/>
    <n v="2"/>
    <n v="2"/>
    <n v="2"/>
    <n v="0"/>
    <n v="2"/>
    <n v="1"/>
    <n v="1"/>
    <n v="2"/>
    <n v="0"/>
    <n v="0"/>
    <n v="0"/>
    <n v="0"/>
    <n v="0"/>
    <n v="0"/>
    <n v="0"/>
    <n v="0"/>
    <n v="0"/>
    <n v="3"/>
    <n v="3"/>
    <n v="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40002"/>
    <x v="1"/>
    <x v="6"/>
    <x v="115"/>
    <n v="1"/>
    <x v="0"/>
    <n v="999"/>
    <s v="NO APLICA"/>
    <n v="2016"/>
    <n v="3"/>
    <n v="1"/>
    <s v="AÑOS"/>
    <n v="1"/>
    <s v="Activa"/>
    <x v="0"/>
    <m/>
    <n v="2018"/>
    <n v="4"/>
    <n v="9"/>
    <n v="13"/>
    <n v="0"/>
    <n v="0"/>
    <n v="3"/>
    <n v="8"/>
    <n v="11"/>
    <n v="0"/>
    <n v="0"/>
    <n v="5"/>
    <n v="11"/>
    <n v="16"/>
    <n v="0"/>
    <n v="0"/>
    <n v="5"/>
    <n v="11"/>
    <n v="16"/>
    <n v="6"/>
    <n v="11"/>
    <n v="17"/>
    <n v="5"/>
    <n v="8"/>
    <n v="13"/>
    <n v="0"/>
    <n v="0"/>
    <n v="0"/>
    <n v="0"/>
    <n v="0"/>
    <n v="0"/>
    <n v="0"/>
    <n v="0"/>
    <n v="0"/>
    <n v="16"/>
    <n v="30"/>
    <n v="4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42013"/>
    <x v="1"/>
    <x v="6"/>
    <x v="116"/>
    <n v="1"/>
    <x v="0"/>
    <n v="999"/>
    <s v="NO APLICA"/>
    <n v="2016"/>
    <n v="3"/>
    <n v="1"/>
    <s v="AÑOS"/>
    <n v="1"/>
    <s v="Activa"/>
    <x v="0"/>
    <m/>
    <n v="2018"/>
    <n v="1"/>
    <n v="0"/>
    <n v="1"/>
    <n v="0"/>
    <n v="0"/>
    <n v="1"/>
    <n v="0"/>
    <n v="1"/>
    <n v="0"/>
    <n v="0"/>
    <n v="1"/>
    <n v="0"/>
    <n v="1"/>
    <n v="0"/>
    <n v="0"/>
    <n v="1"/>
    <n v="0"/>
    <n v="1"/>
    <n v="2"/>
    <n v="0"/>
    <n v="2"/>
    <n v="2"/>
    <n v="0"/>
    <n v="2"/>
    <n v="0"/>
    <n v="0"/>
    <n v="0"/>
    <n v="0"/>
    <n v="0"/>
    <n v="0"/>
    <n v="0"/>
    <n v="0"/>
    <n v="0"/>
    <n v="5"/>
    <n v="0"/>
    <n v="5"/>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52300004"/>
    <x v="0"/>
    <x v="7"/>
    <x v="117"/>
    <n v="1"/>
    <x v="0"/>
    <n v="999"/>
    <s v="NO APLICA"/>
    <n v="2006"/>
    <n v="9"/>
    <n v="2"/>
    <s v="SEMESTRES"/>
    <n v="1"/>
    <s v="Activa"/>
    <x v="0"/>
    <m/>
    <n v="2018"/>
    <n v="29"/>
    <n v="16"/>
    <n v="45"/>
    <n v="0"/>
    <n v="0"/>
    <n v="11"/>
    <n v="1"/>
    <n v="12"/>
    <n v="0"/>
    <n v="0"/>
    <n v="36"/>
    <n v="11"/>
    <n v="47"/>
    <n v="0"/>
    <n v="0"/>
    <n v="74"/>
    <n v="25"/>
    <n v="99"/>
    <n v="25"/>
    <n v="24"/>
    <n v="49"/>
    <n v="22"/>
    <n v="13"/>
    <n v="35"/>
    <n v="35"/>
    <n v="26"/>
    <n v="61"/>
    <n v="3"/>
    <n v="6"/>
    <n v="9"/>
    <n v="0"/>
    <n v="0"/>
    <n v="0"/>
    <n v="159"/>
    <n v="94"/>
    <n v="253"/>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53100001"/>
    <x v="0"/>
    <x v="7"/>
    <x v="118"/>
    <n v="1"/>
    <x v="0"/>
    <n v="999"/>
    <s v="NO APLICA"/>
    <n v="2005"/>
    <n v="9"/>
    <n v="2"/>
    <s v="SEMESTRES"/>
    <n v="1"/>
    <s v="Activa"/>
    <x v="0"/>
    <m/>
    <n v="2018"/>
    <n v="4"/>
    <n v="6"/>
    <n v="10"/>
    <n v="0"/>
    <n v="0"/>
    <n v="2"/>
    <n v="3"/>
    <n v="5"/>
    <n v="0"/>
    <n v="0"/>
    <n v="46"/>
    <n v="23"/>
    <n v="69"/>
    <n v="0"/>
    <n v="0"/>
    <n v="54"/>
    <n v="30"/>
    <n v="84"/>
    <n v="6"/>
    <n v="4"/>
    <n v="10"/>
    <n v="8"/>
    <n v="6"/>
    <n v="14"/>
    <n v="6"/>
    <n v="2"/>
    <n v="8"/>
    <n v="1"/>
    <n v="0"/>
    <n v="1"/>
    <n v="0"/>
    <n v="0"/>
    <n v="0"/>
    <n v="75"/>
    <n v="42"/>
    <n v="117"/>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100012"/>
    <x v="0"/>
    <x v="5"/>
    <x v="119"/>
    <n v="1"/>
    <x v="0"/>
    <n v="999"/>
    <s v="NO APLICA"/>
    <n v="2016"/>
    <n v="9"/>
    <n v="2"/>
    <s v="SEMESTRES"/>
    <n v="1"/>
    <s v="Activa"/>
    <x v="0"/>
    <m/>
    <n v="2018"/>
    <n v="0"/>
    <n v="0"/>
    <n v="0"/>
    <n v="0"/>
    <n v="0"/>
    <n v="0"/>
    <n v="0"/>
    <n v="0"/>
    <n v="0"/>
    <n v="0"/>
    <n v="58"/>
    <n v="12"/>
    <n v="70"/>
    <n v="0"/>
    <n v="0"/>
    <n v="77"/>
    <n v="15"/>
    <n v="92"/>
    <n v="21"/>
    <n v="7"/>
    <n v="28"/>
    <n v="13"/>
    <n v="2"/>
    <n v="15"/>
    <n v="0"/>
    <n v="0"/>
    <n v="0"/>
    <n v="0"/>
    <n v="0"/>
    <n v="0"/>
    <n v="0"/>
    <n v="0"/>
    <n v="0"/>
    <n v="111"/>
    <n v="24"/>
    <n v="135"/>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200003"/>
    <x v="0"/>
    <x v="5"/>
    <x v="120"/>
    <n v="1"/>
    <x v="0"/>
    <n v="999"/>
    <s v="NO APLICA"/>
    <n v="2006"/>
    <n v="9"/>
    <n v="2"/>
    <s v="SEMESTRES"/>
    <n v="1"/>
    <s v="Activa"/>
    <x v="0"/>
    <m/>
    <n v="2018"/>
    <n v="0"/>
    <n v="0"/>
    <n v="0"/>
    <n v="0"/>
    <n v="0"/>
    <n v="5"/>
    <n v="0"/>
    <n v="5"/>
    <n v="0"/>
    <n v="0"/>
    <n v="40"/>
    <n v="2"/>
    <n v="42"/>
    <n v="0"/>
    <n v="0"/>
    <n v="64"/>
    <n v="4"/>
    <n v="68"/>
    <n v="26"/>
    <n v="6"/>
    <n v="32"/>
    <n v="16"/>
    <n v="4"/>
    <n v="20"/>
    <n v="14"/>
    <n v="1"/>
    <n v="15"/>
    <n v="3"/>
    <n v="0"/>
    <n v="3"/>
    <n v="0"/>
    <n v="0"/>
    <n v="0"/>
    <n v="123"/>
    <n v="15"/>
    <n v="138"/>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300008"/>
    <x v="0"/>
    <x v="5"/>
    <x v="121"/>
    <n v="1"/>
    <x v="0"/>
    <n v="999"/>
    <s v="NO APLICA"/>
    <n v="2008"/>
    <n v="9"/>
    <n v="2"/>
    <s v="SEMESTRES"/>
    <n v="3"/>
    <s v="Liquidacion"/>
    <x v="0"/>
    <m/>
    <n v="2018"/>
    <n v="32"/>
    <n v="9"/>
    <n v="41"/>
    <n v="0"/>
    <n v="0"/>
    <n v="2"/>
    <n v="2"/>
    <n v="4"/>
    <n v="0"/>
    <n v="0"/>
    <n v="0"/>
    <n v="0"/>
    <n v="0"/>
    <n v="0"/>
    <n v="0"/>
    <n v="0"/>
    <n v="0"/>
    <n v="0"/>
    <n v="0"/>
    <n v="0"/>
    <n v="0"/>
    <n v="0"/>
    <n v="0"/>
    <n v="0"/>
    <n v="0"/>
    <n v="0"/>
    <n v="0"/>
    <n v="0"/>
    <n v="0"/>
    <n v="0"/>
    <n v="0"/>
    <n v="0"/>
    <n v="0"/>
    <n v="0"/>
    <n v="0"/>
    <n v="0"/>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300016"/>
    <x v="0"/>
    <x v="5"/>
    <x v="122"/>
    <n v="3"/>
    <x v="1"/>
    <n v="999"/>
    <s v="NO APLICA"/>
    <n v="2008"/>
    <n v="9"/>
    <n v="2"/>
    <s v="SEMESTRES"/>
    <n v="1"/>
    <s v="Activa"/>
    <x v="0"/>
    <m/>
    <n v="2018"/>
    <n v="0"/>
    <n v="0"/>
    <n v="0"/>
    <n v="0"/>
    <n v="0"/>
    <n v="0"/>
    <n v="0"/>
    <n v="0"/>
    <n v="0"/>
    <n v="0"/>
    <n v="36"/>
    <n v="4"/>
    <n v="40"/>
    <n v="0"/>
    <n v="0"/>
    <n v="42"/>
    <n v="6"/>
    <n v="48"/>
    <n v="9"/>
    <n v="0"/>
    <n v="9"/>
    <n v="13"/>
    <n v="2"/>
    <n v="15"/>
    <n v="30"/>
    <n v="8"/>
    <n v="38"/>
    <n v="0"/>
    <n v="0"/>
    <n v="0"/>
    <n v="0"/>
    <n v="0"/>
    <n v="0"/>
    <n v="94"/>
    <n v="16"/>
    <n v="110"/>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1000002"/>
    <x v="0"/>
    <x v="3"/>
    <x v="123"/>
    <n v="1"/>
    <x v="0"/>
    <n v="999"/>
    <s v="NO APLICA"/>
    <n v="2005"/>
    <n v="9"/>
    <n v="2"/>
    <s v="SEMESTRES"/>
    <n v="1"/>
    <s v="Activa"/>
    <x v="0"/>
    <m/>
    <n v="2018"/>
    <n v="13"/>
    <n v="1"/>
    <n v="14"/>
    <n v="0"/>
    <n v="0"/>
    <n v="1"/>
    <n v="2"/>
    <n v="3"/>
    <n v="0"/>
    <n v="0"/>
    <n v="29"/>
    <n v="15"/>
    <n v="44"/>
    <n v="0"/>
    <n v="0"/>
    <n v="50"/>
    <n v="27"/>
    <n v="77"/>
    <n v="18"/>
    <n v="5"/>
    <n v="23"/>
    <n v="16"/>
    <n v="5"/>
    <n v="21"/>
    <n v="10"/>
    <n v="6"/>
    <n v="16"/>
    <n v="3"/>
    <n v="0"/>
    <n v="3"/>
    <n v="0"/>
    <n v="0"/>
    <n v="0"/>
    <n v="97"/>
    <n v="43"/>
    <n v="140"/>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1500013"/>
    <x v="0"/>
    <x v="3"/>
    <x v="124"/>
    <n v="1"/>
    <x v="0"/>
    <n v="999"/>
    <s v="NO APLICA"/>
    <n v="2007"/>
    <n v="9"/>
    <n v="2"/>
    <s v="SEMESTRES"/>
    <n v="1"/>
    <s v="Activa"/>
    <x v="0"/>
    <m/>
    <n v="2018"/>
    <n v="31"/>
    <n v="5"/>
    <n v="36"/>
    <n v="0"/>
    <n v="0"/>
    <n v="5"/>
    <n v="3"/>
    <n v="8"/>
    <n v="0"/>
    <n v="0"/>
    <n v="35"/>
    <n v="6"/>
    <n v="41"/>
    <n v="0"/>
    <n v="0"/>
    <n v="69"/>
    <n v="15"/>
    <n v="84"/>
    <n v="72"/>
    <n v="24"/>
    <n v="96"/>
    <n v="40"/>
    <n v="8"/>
    <n v="48"/>
    <n v="78"/>
    <n v="16"/>
    <n v="94"/>
    <n v="2"/>
    <n v="0"/>
    <n v="2"/>
    <n v="0"/>
    <n v="0"/>
    <n v="0"/>
    <n v="261"/>
    <n v="63"/>
    <n v="324"/>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1700031"/>
    <x v="0"/>
    <x v="3"/>
    <x v="125"/>
    <n v="1"/>
    <x v="0"/>
    <n v="999"/>
    <s v="NO APLICA"/>
    <n v="2009"/>
    <n v="9"/>
    <n v="2"/>
    <s v="SEMESTRES"/>
    <n v="1"/>
    <s v="Activa"/>
    <x v="0"/>
    <m/>
    <n v="2018"/>
    <n v="29"/>
    <n v="8"/>
    <n v="37"/>
    <n v="0"/>
    <n v="0"/>
    <n v="2"/>
    <n v="1"/>
    <n v="3"/>
    <n v="0"/>
    <n v="0"/>
    <n v="23"/>
    <n v="16"/>
    <n v="39"/>
    <n v="0"/>
    <n v="0"/>
    <n v="50"/>
    <n v="26"/>
    <n v="76"/>
    <n v="39"/>
    <n v="14"/>
    <n v="53"/>
    <n v="19"/>
    <n v="9"/>
    <n v="28"/>
    <n v="28"/>
    <n v="24"/>
    <n v="52"/>
    <n v="11"/>
    <n v="5"/>
    <n v="16"/>
    <n v="0"/>
    <n v="0"/>
    <n v="0"/>
    <n v="147"/>
    <n v="78"/>
    <n v="225"/>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2400013"/>
    <x v="0"/>
    <x v="3"/>
    <x v="126"/>
    <n v="1"/>
    <x v="0"/>
    <n v="999"/>
    <s v="NO APLICA"/>
    <n v="2006"/>
    <n v="9"/>
    <n v="2"/>
    <s v="SEMESTRES"/>
    <n v="1"/>
    <s v="Activa"/>
    <x v="0"/>
    <m/>
    <n v="2018"/>
    <n v="49"/>
    <n v="8"/>
    <n v="57"/>
    <n v="0"/>
    <n v="0"/>
    <n v="5"/>
    <n v="0"/>
    <n v="5"/>
    <n v="0"/>
    <n v="0"/>
    <n v="39"/>
    <n v="7"/>
    <n v="46"/>
    <n v="0"/>
    <n v="0"/>
    <n v="78"/>
    <n v="16"/>
    <n v="94"/>
    <n v="53"/>
    <n v="15"/>
    <n v="68"/>
    <n v="52"/>
    <n v="9"/>
    <n v="61"/>
    <n v="46"/>
    <n v="14"/>
    <n v="60"/>
    <n v="19"/>
    <n v="7"/>
    <n v="26"/>
    <n v="0"/>
    <n v="0"/>
    <n v="0"/>
    <n v="248"/>
    <n v="61"/>
    <n v="309"/>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3200005"/>
    <x v="0"/>
    <x v="3"/>
    <x v="93"/>
    <n v="1"/>
    <x v="0"/>
    <n v="999"/>
    <s v="NO APLICA"/>
    <n v="2009"/>
    <n v="9"/>
    <n v="2"/>
    <s v="SEMESTRES"/>
    <n v="1"/>
    <s v="Activa"/>
    <x v="0"/>
    <m/>
    <n v="2018"/>
    <n v="113"/>
    <n v="34"/>
    <n v="147"/>
    <n v="0"/>
    <n v="0"/>
    <n v="5"/>
    <n v="4"/>
    <n v="9"/>
    <n v="0"/>
    <n v="0"/>
    <n v="110"/>
    <n v="25"/>
    <n v="135"/>
    <n v="0"/>
    <n v="0"/>
    <n v="222"/>
    <n v="64"/>
    <n v="286"/>
    <n v="145"/>
    <n v="42"/>
    <n v="187"/>
    <n v="107"/>
    <n v="37"/>
    <n v="144"/>
    <n v="124"/>
    <n v="44"/>
    <n v="168"/>
    <n v="26"/>
    <n v="10"/>
    <n v="36"/>
    <n v="0"/>
    <n v="0"/>
    <n v="0"/>
    <n v="624"/>
    <n v="197"/>
    <n v="82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3200011"/>
    <x v="0"/>
    <x v="3"/>
    <x v="127"/>
    <n v="1"/>
    <x v="0"/>
    <n v="999"/>
    <s v="NO APLICA"/>
    <n v="2009"/>
    <n v="7"/>
    <n v="2"/>
    <s v="SEMESTRES"/>
    <n v="1"/>
    <s v="Activa"/>
    <x v="0"/>
    <m/>
    <n v="2018"/>
    <n v="32"/>
    <n v="4"/>
    <n v="36"/>
    <n v="0"/>
    <n v="0"/>
    <n v="0"/>
    <n v="0"/>
    <n v="0"/>
    <n v="0"/>
    <n v="0"/>
    <n v="58"/>
    <n v="12"/>
    <n v="70"/>
    <n v="0"/>
    <n v="0"/>
    <n v="94"/>
    <n v="24"/>
    <n v="118"/>
    <n v="44"/>
    <n v="9"/>
    <n v="53"/>
    <n v="18"/>
    <n v="4"/>
    <n v="22"/>
    <n v="3"/>
    <n v="1"/>
    <n v="4"/>
    <n v="0"/>
    <n v="0"/>
    <n v="0"/>
    <n v="0"/>
    <n v="0"/>
    <n v="0"/>
    <n v="159"/>
    <n v="38"/>
    <n v="197"/>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6041100014"/>
    <x v="1"/>
    <x v="2"/>
    <x v="128"/>
    <n v="1"/>
    <x v="0"/>
    <n v="999"/>
    <s v="NO APLICA"/>
    <n v="2002"/>
    <n v="2"/>
    <n v="2"/>
    <s v="SEMESTRES"/>
    <n v="1"/>
    <s v="Activa"/>
    <x v="0"/>
    <m/>
    <n v="2018"/>
    <n v="5"/>
    <n v="11"/>
    <n v="16"/>
    <n v="0"/>
    <n v="0"/>
    <n v="20"/>
    <n v="11"/>
    <n v="31"/>
    <n v="0"/>
    <n v="0"/>
    <n v="9"/>
    <n v="3"/>
    <n v="12"/>
    <n v="0"/>
    <n v="0"/>
    <n v="16"/>
    <n v="7"/>
    <n v="23"/>
    <n v="0"/>
    <n v="0"/>
    <n v="0"/>
    <n v="0"/>
    <n v="0"/>
    <n v="0"/>
    <n v="0"/>
    <n v="0"/>
    <n v="0"/>
    <n v="0"/>
    <n v="0"/>
    <n v="0"/>
    <n v="0"/>
    <n v="0"/>
    <n v="0"/>
    <n v="16"/>
    <n v="7"/>
    <n v="23"/>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52000002"/>
    <x v="2"/>
    <x v="7"/>
    <x v="129"/>
    <n v="1"/>
    <x v="0"/>
    <n v="999"/>
    <s v="NO APLICA"/>
    <n v="2016"/>
    <n v="4"/>
    <n v="2"/>
    <s v="SEMESTRES"/>
    <n v="1"/>
    <s v="Activa"/>
    <x v="0"/>
    <m/>
    <n v="2018"/>
    <n v="2"/>
    <n v="1"/>
    <n v="3"/>
    <n v="0"/>
    <n v="0"/>
    <n v="2"/>
    <n v="1"/>
    <n v="3"/>
    <n v="0"/>
    <n v="0"/>
    <n v="0"/>
    <n v="0"/>
    <n v="0"/>
    <n v="0"/>
    <n v="0"/>
    <n v="2"/>
    <n v="0"/>
    <n v="2"/>
    <n v="3"/>
    <n v="1"/>
    <n v="4"/>
    <n v="0"/>
    <n v="0"/>
    <n v="0"/>
    <n v="0"/>
    <n v="0"/>
    <n v="0"/>
    <n v="0"/>
    <n v="0"/>
    <n v="0"/>
    <n v="0"/>
    <n v="0"/>
    <n v="0"/>
    <n v="5"/>
    <n v="1"/>
    <n v="6"/>
    <n v="1"/>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61000003"/>
    <x v="2"/>
    <x v="5"/>
    <x v="130"/>
    <n v="1"/>
    <x v="0"/>
    <n v="999"/>
    <s v="NO APLICA"/>
    <n v="2012"/>
    <n v="4"/>
    <n v="2"/>
    <s v="SEMESTRES"/>
    <n v="1"/>
    <s v="Activa"/>
    <x v="0"/>
    <m/>
    <n v="2018"/>
    <n v="3"/>
    <n v="1"/>
    <n v="4"/>
    <n v="0"/>
    <n v="0"/>
    <n v="2"/>
    <n v="0"/>
    <n v="2"/>
    <n v="0"/>
    <n v="0"/>
    <n v="1"/>
    <n v="1"/>
    <n v="2"/>
    <n v="0"/>
    <n v="0"/>
    <n v="4"/>
    <n v="1"/>
    <n v="5"/>
    <n v="6"/>
    <n v="0"/>
    <n v="6"/>
    <n v="0"/>
    <n v="0"/>
    <n v="0"/>
    <n v="0"/>
    <n v="0"/>
    <n v="0"/>
    <n v="0"/>
    <n v="0"/>
    <n v="0"/>
    <n v="0"/>
    <n v="0"/>
    <n v="0"/>
    <n v="10"/>
    <n v="1"/>
    <n v="1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61300015"/>
    <x v="2"/>
    <x v="5"/>
    <x v="131"/>
    <n v="3"/>
    <x v="1"/>
    <n v="999"/>
    <s v="NO APLICA"/>
    <n v="2010"/>
    <n v="4"/>
    <n v="2"/>
    <s v="SEMESTRES"/>
    <n v="3"/>
    <s v="Liquidacion"/>
    <x v="0"/>
    <m/>
    <n v="2018"/>
    <n v="1"/>
    <n v="0"/>
    <n v="1"/>
    <n v="0"/>
    <n v="0"/>
    <n v="0"/>
    <n v="0"/>
    <n v="0"/>
    <n v="0"/>
    <n v="0"/>
    <n v="0"/>
    <n v="0"/>
    <n v="0"/>
    <n v="0"/>
    <n v="0"/>
    <n v="0"/>
    <n v="0"/>
    <n v="0"/>
    <n v="6"/>
    <n v="0"/>
    <n v="6"/>
    <n v="0"/>
    <n v="0"/>
    <n v="0"/>
    <n v="0"/>
    <n v="0"/>
    <n v="0"/>
    <n v="0"/>
    <n v="0"/>
    <n v="0"/>
    <n v="0"/>
    <n v="0"/>
    <n v="0"/>
    <n v="6"/>
    <n v="0"/>
    <n v="6"/>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62100020"/>
    <x v="2"/>
    <x v="5"/>
    <x v="132"/>
    <n v="1"/>
    <x v="0"/>
    <n v="999"/>
    <s v="NO APLICA"/>
    <n v="2010"/>
    <n v="4"/>
    <n v="2"/>
    <s v="SEMESTRES"/>
    <n v="3"/>
    <s v="Liquidacion"/>
    <x v="0"/>
    <m/>
    <n v="2018"/>
    <n v="8"/>
    <n v="0"/>
    <n v="8"/>
    <n v="0"/>
    <n v="0"/>
    <n v="2"/>
    <n v="1"/>
    <n v="3"/>
    <n v="0"/>
    <n v="0"/>
    <n v="0"/>
    <n v="0"/>
    <n v="0"/>
    <n v="0"/>
    <n v="0"/>
    <n v="0"/>
    <n v="0"/>
    <n v="0"/>
    <n v="2"/>
    <n v="0"/>
    <n v="2"/>
    <n v="0"/>
    <n v="0"/>
    <n v="0"/>
    <n v="0"/>
    <n v="0"/>
    <n v="0"/>
    <n v="0"/>
    <n v="0"/>
    <n v="0"/>
    <n v="0"/>
    <n v="0"/>
    <n v="0"/>
    <n v="2"/>
    <n v="0"/>
    <n v="2"/>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71000006"/>
    <x v="2"/>
    <x v="3"/>
    <x v="133"/>
    <n v="1"/>
    <x v="0"/>
    <n v="999"/>
    <s v="NO APLICA"/>
    <n v="2003"/>
    <n v="4"/>
    <n v="2"/>
    <s v="SEMESTRES"/>
    <n v="1"/>
    <s v="Activa"/>
    <x v="0"/>
    <m/>
    <n v="2018"/>
    <n v="10"/>
    <n v="2"/>
    <n v="12"/>
    <n v="0"/>
    <n v="0"/>
    <n v="17"/>
    <n v="6"/>
    <n v="23"/>
    <n v="0"/>
    <n v="0"/>
    <n v="4"/>
    <n v="1"/>
    <n v="5"/>
    <n v="0"/>
    <n v="0"/>
    <n v="21"/>
    <n v="10"/>
    <n v="31"/>
    <n v="0"/>
    <n v="0"/>
    <n v="0"/>
    <n v="0"/>
    <n v="0"/>
    <n v="0"/>
    <n v="0"/>
    <n v="0"/>
    <n v="0"/>
    <n v="0"/>
    <n v="0"/>
    <n v="0"/>
    <n v="0"/>
    <n v="0"/>
    <n v="0"/>
    <n v="21"/>
    <n v="10"/>
    <n v="3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73200010"/>
    <x v="2"/>
    <x v="3"/>
    <x v="134"/>
    <n v="1"/>
    <x v="0"/>
    <n v="999"/>
    <s v="NO APLICA"/>
    <n v="2003"/>
    <n v="4"/>
    <n v="2"/>
    <s v="SEMESTRES"/>
    <n v="1"/>
    <s v="Activa"/>
    <x v="0"/>
    <m/>
    <n v="2018"/>
    <n v="2"/>
    <n v="0"/>
    <n v="2"/>
    <n v="0"/>
    <n v="0"/>
    <n v="0"/>
    <n v="1"/>
    <n v="1"/>
    <n v="0"/>
    <n v="0"/>
    <n v="2"/>
    <n v="0"/>
    <n v="2"/>
    <n v="0"/>
    <n v="0"/>
    <n v="6"/>
    <n v="0"/>
    <n v="6"/>
    <n v="3"/>
    <n v="2"/>
    <n v="5"/>
    <n v="0"/>
    <n v="0"/>
    <n v="0"/>
    <n v="0"/>
    <n v="0"/>
    <n v="0"/>
    <n v="0"/>
    <n v="0"/>
    <n v="0"/>
    <n v="0"/>
    <n v="0"/>
    <n v="0"/>
    <n v="9"/>
    <n v="2"/>
    <n v="1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8071000005"/>
    <x v="3"/>
    <x v="3"/>
    <x v="135"/>
    <n v="1"/>
    <x v="0"/>
    <n v="999"/>
    <s v="NO APLICA"/>
    <n v="2008"/>
    <n v="8"/>
    <n v="2"/>
    <s v="SEMESTRES"/>
    <n v="1"/>
    <s v="Activa"/>
    <x v="0"/>
    <m/>
    <n v="2018"/>
    <n v="2"/>
    <n v="0"/>
    <n v="2"/>
    <n v="0"/>
    <n v="0"/>
    <n v="2"/>
    <n v="1"/>
    <n v="3"/>
    <n v="0"/>
    <n v="0"/>
    <n v="0"/>
    <n v="0"/>
    <n v="0"/>
    <n v="0"/>
    <n v="0"/>
    <n v="0"/>
    <n v="0"/>
    <n v="0"/>
    <n v="1"/>
    <n v="0"/>
    <n v="1"/>
    <n v="3"/>
    <n v="0"/>
    <n v="3"/>
    <n v="5"/>
    <n v="2"/>
    <n v="7"/>
    <n v="0"/>
    <n v="0"/>
    <n v="0"/>
    <n v="0"/>
    <n v="0"/>
    <n v="0"/>
    <n v="9"/>
    <n v="2"/>
    <n v="11"/>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300004"/>
    <x v="0"/>
    <x v="2"/>
    <x v="136"/>
    <n v="1"/>
    <x v="0"/>
    <n v="999"/>
    <s v="NO APLICA"/>
    <n v="2011"/>
    <n v="9"/>
    <n v="2"/>
    <s v="SEMESTRES"/>
    <n v="1"/>
    <s v="Activa"/>
    <x v="0"/>
    <m/>
    <n v="2018"/>
    <n v="57"/>
    <n v="61"/>
    <n v="118"/>
    <n v="0"/>
    <n v="6"/>
    <n v="26"/>
    <n v="58"/>
    <n v="84"/>
    <n v="0"/>
    <n v="0"/>
    <n v="138"/>
    <n v="123"/>
    <n v="261"/>
    <n v="0"/>
    <n v="4"/>
    <n v="238"/>
    <n v="186"/>
    <n v="424"/>
    <n v="107"/>
    <n v="115"/>
    <n v="222"/>
    <n v="82"/>
    <n v="87"/>
    <n v="169"/>
    <n v="41"/>
    <n v="59"/>
    <n v="100"/>
    <n v="1"/>
    <n v="0"/>
    <n v="1"/>
    <n v="0"/>
    <n v="0"/>
    <n v="0"/>
    <n v="469"/>
    <n v="447"/>
    <n v="916"/>
    <n v="3"/>
    <n v="14"/>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300004"/>
    <x v="0"/>
    <x v="2"/>
    <x v="136"/>
    <n v="3"/>
    <x v="1"/>
    <n v="999"/>
    <s v="NO APLICA"/>
    <n v="2011"/>
    <n v="9"/>
    <n v="2"/>
    <s v="SEMESTRES"/>
    <n v="1"/>
    <s v="Activa"/>
    <x v="0"/>
    <m/>
    <n v="2018"/>
    <n v="0"/>
    <n v="0"/>
    <n v="0"/>
    <n v="0"/>
    <n v="0"/>
    <n v="0"/>
    <n v="0"/>
    <n v="0"/>
    <n v="0"/>
    <n v="0"/>
    <n v="3"/>
    <n v="1"/>
    <n v="4"/>
    <n v="0"/>
    <n v="0"/>
    <n v="8"/>
    <n v="3"/>
    <n v="11"/>
    <n v="1"/>
    <n v="4"/>
    <n v="5"/>
    <n v="0"/>
    <n v="0"/>
    <n v="0"/>
    <n v="0"/>
    <n v="0"/>
    <n v="0"/>
    <n v="0"/>
    <n v="0"/>
    <n v="0"/>
    <n v="0"/>
    <n v="0"/>
    <n v="0"/>
    <n v="9"/>
    <n v="7"/>
    <n v="16"/>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400008"/>
    <x v="0"/>
    <x v="2"/>
    <x v="18"/>
    <n v="1"/>
    <x v="0"/>
    <n v="999"/>
    <s v="NO APLICA"/>
    <n v="2011"/>
    <n v="9"/>
    <n v="2"/>
    <s v="SEMESTRES"/>
    <n v="1"/>
    <s v="Activa"/>
    <x v="0"/>
    <m/>
    <n v="2018"/>
    <n v="52"/>
    <n v="96"/>
    <n v="148"/>
    <n v="0"/>
    <n v="2"/>
    <n v="76"/>
    <n v="129"/>
    <n v="205"/>
    <n v="0"/>
    <n v="3"/>
    <n v="130"/>
    <n v="183"/>
    <n v="313"/>
    <n v="0"/>
    <n v="7"/>
    <n v="195"/>
    <n v="244"/>
    <n v="439"/>
    <n v="102"/>
    <n v="178"/>
    <n v="280"/>
    <n v="63"/>
    <n v="162"/>
    <n v="225"/>
    <n v="69"/>
    <n v="122"/>
    <n v="191"/>
    <n v="6"/>
    <n v="10"/>
    <n v="16"/>
    <n v="0"/>
    <n v="0"/>
    <n v="0"/>
    <n v="435"/>
    <n v="716"/>
    <n v="1151"/>
    <n v="5"/>
    <n v="33"/>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400008"/>
    <x v="0"/>
    <x v="2"/>
    <x v="18"/>
    <n v="3"/>
    <x v="1"/>
    <n v="999"/>
    <s v="NO APLICA"/>
    <n v="2011"/>
    <n v="9"/>
    <n v="2"/>
    <s v="SEMESTRES"/>
    <n v="1"/>
    <s v="Activa"/>
    <x v="0"/>
    <m/>
    <n v="2018"/>
    <n v="0"/>
    <n v="0"/>
    <n v="0"/>
    <n v="0"/>
    <n v="0"/>
    <n v="0"/>
    <n v="0"/>
    <n v="0"/>
    <n v="0"/>
    <n v="0"/>
    <n v="11"/>
    <n v="14"/>
    <n v="25"/>
    <n v="0"/>
    <n v="0"/>
    <n v="12"/>
    <n v="31"/>
    <n v="43"/>
    <n v="2"/>
    <n v="6"/>
    <n v="8"/>
    <n v="0"/>
    <n v="5"/>
    <n v="5"/>
    <n v="0"/>
    <n v="0"/>
    <n v="0"/>
    <n v="0"/>
    <n v="0"/>
    <n v="0"/>
    <n v="0"/>
    <n v="0"/>
    <n v="0"/>
    <n v="14"/>
    <n v="42"/>
    <n v="56"/>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100055"/>
    <x v="0"/>
    <x v="2"/>
    <x v="15"/>
    <n v="1"/>
    <x v="0"/>
    <n v="999"/>
    <s v="NO APLICA"/>
    <n v="2011"/>
    <n v="9"/>
    <n v="2"/>
    <s v="SEMESTRES"/>
    <n v="1"/>
    <s v="Activa"/>
    <x v="0"/>
    <m/>
    <n v="2018"/>
    <n v="70"/>
    <n v="108"/>
    <n v="178"/>
    <n v="0"/>
    <n v="5"/>
    <n v="66"/>
    <n v="126"/>
    <n v="192"/>
    <n v="1"/>
    <n v="8"/>
    <n v="142"/>
    <n v="141"/>
    <n v="283"/>
    <n v="1"/>
    <n v="11"/>
    <n v="238"/>
    <n v="226"/>
    <n v="464"/>
    <n v="72"/>
    <n v="122"/>
    <n v="194"/>
    <n v="52"/>
    <n v="95"/>
    <n v="147"/>
    <n v="37"/>
    <n v="61"/>
    <n v="98"/>
    <n v="2"/>
    <n v="5"/>
    <n v="7"/>
    <n v="0"/>
    <n v="0"/>
    <n v="0"/>
    <n v="401"/>
    <n v="509"/>
    <n v="910"/>
    <n v="5"/>
    <n v="23"/>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26"/>
    <n v="39"/>
    <n v="65"/>
    <n v="2"/>
    <n v="3"/>
    <n v="40"/>
    <n v="67"/>
    <n v="107"/>
    <n v="19"/>
    <n v="28"/>
    <n v="47"/>
    <n v="14"/>
    <n v="31"/>
    <n v="45"/>
    <n v="19"/>
    <n v="46"/>
    <n v="65"/>
    <n v="1"/>
    <n v="4"/>
    <n v="5"/>
    <n v="0"/>
    <n v="0"/>
    <n v="0"/>
    <n v="93"/>
    <n v="176"/>
    <n v="269"/>
    <n v="3"/>
    <n v="9"/>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300009"/>
    <x v="0"/>
    <x v="2"/>
    <x v="137"/>
    <n v="1"/>
    <x v="0"/>
    <n v="999"/>
    <s v="NO APLICA"/>
    <n v="2011"/>
    <n v="9"/>
    <n v="2"/>
    <s v="SEMESTRES"/>
    <n v="1"/>
    <s v="Activa"/>
    <x v="0"/>
    <m/>
    <n v="2018"/>
    <n v="18"/>
    <n v="26"/>
    <n v="44"/>
    <n v="0"/>
    <n v="3"/>
    <n v="16"/>
    <n v="27"/>
    <n v="43"/>
    <n v="0"/>
    <n v="2"/>
    <n v="49"/>
    <n v="33"/>
    <n v="82"/>
    <n v="4"/>
    <n v="2"/>
    <n v="69"/>
    <n v="52"/>
    <n v="121"/>
    <n v="21"/>
    <n v="14"/>
    <n v="35"/>
    <n v="10"/>
    <n v="12"/>
    <n v="22"/>
    <n v="10"/>
    <n v="16"/>
    <n v="26"/>
    <n v="0"/>
    <n v="0"/>
    <n v="0"/>
    <n v="0"/>
    <n v="0"/>
    <n v="0"/>
    <n v="110"/>
    <n v="94"/>
    <n v="204"/>
    <n v="4"/>
    <n v="5"/>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300009"/>
    <x v="0"/>
    <x v="2"/>
    <x v="137"/>
    <n v="3"/>
    <x v="1"/>
    <n v="999"/>
    <s v="NO APLICA"/>
    <n v="2011"/>
    <n v="9"/>
    <n v="2"/>
    <s v="SEMESTRES"/>
    <n v="1"/>
    <s v="Activa"/>
    <x v="0"/>
    <m/>
    <n v="2018"/>
    <n v="0"/>
    <n v="0"/>
    <n v="0"/>
    <n v="0"/>
    <n v="0"/>
    <n v="0"/>
    <n v="0"/>
    <n v="0"/>
    <n v="0"/>
    <n v="0"/>
    <n v="0"/>
    <n v="2"/>
    <n v="2"/>
    <n v="0"/>
    <n v="0"/>
    <n v="2"/>
    <n v="4"/>
    <n v="6"/>
    <n v="0"/>
    <n v="0"/>
    <n v="0"/>
    <n v="0"/>
    <n v="1"/>
    <n v="1"/>
    <n v="0"/>
    <n v="0"/>
    <n v="0"/>
    <n v="0"/>
    <n v="0"/>
    <n v="0"/>
    <n v="0"/>
    <n v="0"/>
    <n v="0"/>
    <n v="2"/>
    <n v="5"/>
    <n v="7"/>
    <n v="0"/>
    <n v="1"/>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62200078"/>
    <x v="0"/>
    <x v="5"/>
    <x v="138"/>
    <n v="1"/>
    <x v="0"/>
    <n v="999"/>
    <s v="NO APLICA"/>
    <n v="2011"/>
    <n v="9"/>
    <n v="2"/>
    <s v="SEMESTRES"/>
    <n v="1"/>
    <s v="Activa"/>
    <x v="0"/>
    <m/>
    <n v="2018"/>
    <n v="14"/>
    <n v="9"/>
    <n v="23"/>
    <n v="0"/>
    <n v="2"/>
    <n v="20"/>
    <n v="28"/>
    <n v="48"/>
    <n v="1"/>
    <n v="1"/>
    <n v="26"/>
    <n v="10"/>
    <n v="36"/>
    <n v="0"/>
    <n v="1"/>
    <n v="38"/>
    <n v="14"/>
    <n v="52"/>
    <n v="11"/>
    <n v="7"/>
    <n v="18"/>
    <n v="14"/>
    <n v="7"/>
    <n v="21"/>
    <n v="6"/>
    <n v="4"/>
    <n v="10"/>
    <n v="3"/>
    <n v="2"/>
    <n v="5"/>
    <n v="0"/>
    <n v="0"/>
    <n v="0"/>
    <n v="72"/>
    <n v="34"/>
    <n v="106"/>
    <n v="2"/>
    <n v="4"/>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62200078"/>
    <x v="0"/>
    <x v="5"/>
    <x v="138"/>
    <n v="3"/>
    <x v="1"/>
    <n v="999"/>
    <s v="NO APLICA"/>
    <n v="2011"/>
    <n v="9"/>
    <n v="2"/>
    <s v="SEMESTRES"/>
    <n v="1"/>
    <s v="Activa"/>
    <x v="0"/>
    <m/>
    <n v="2018"/>
    <n v="0"/>
    <n v="0"/>
    <n v="0"/>
    <n v="0"/>
    <n v="0"/>
    <n v="0"/>
    <n v="0"/>
    <n v="0"/>
    <n v="0"/>
    <n v="0"/>
    <n v="5"/>
    <n v="3"/>
    <n v="8"/>
    <n v="0"/>
    <n v="0"/>
    <n v="5"/>
    <n v="3"/>
    <n v="8"/>
    <n v="2"/>
    <n v="0"/>
    <n v="2"/>
    <n v="0"/>
    <n v="1"/>
    <n v="1"/>
    <n v="0"/>
    <n v="0"/>
    <n v="0"/>
    <n v="0"/>
    <n v="0"/>
    <n v="0"/>
    <n v="0"/>
    <n v="0"/>
    <n v="0"/>
    <n v="7"/>
    <n v="4"/>
    <n v="11"/>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200042"/>
    <x v="2"/>
    <x v="2"/>
    <x v="139"/>
    <n v="1"/>
    <x v="0"/>
    <n v="999"/>
    <s v="NO APLICA"/>
    <n v="2004"/>
    <n v="8"/>
    <n v="3"/>
    <s v="TRIMESTRES"/>
    <n v="1"/>
    <s v="Activa"/>
    <x v="0"/>
    <m/>
    <n v="2018"/>
    <n v="5"/>
    <n v="5"/>
    <n v="10"/>
    <n v="1"/>
    <n v="0"/>
    <n v="3"/>
    <n v="3"/>
    <n v="6"/>
    <n v="0"/>
    <n v="0"/>
    <n v="5"/>
    <n v="4"/>
    <n v="9"/>
    <n v="0"/>
    <n v="0"/>
    <n v="13"/>
    <n v="19"/>
    <n v="32"/>
    <n v="3"/>
    <n v="5"/>
    <n v="8"/>
    <n v="0"/>
    <n v="0"/>
    <n v="0"/>
    <n v="0"/>
    <n v="0"/>
    <n v="0"/>
    <n v="0"/>
    <n v="0"/>
    <n v="0"/>
    <n v="0"/>
    <n v="0"/>
    <n v="0"/>
    <n v="16"/>
    <n v="24"/>
    <n v="40"/>
    <n v="0"/>
    <n v="0"/>
    <d v="2018-11-16T00:00:00"/>
    <s v="M.F. LUIS RAÚL SÁNCHEZ ACOSTADRA. CARMEN ROMELIA FLORES MORALES"/>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200042"/>
    <x v="2"/>
    <x v="2"/>
    <x v="139"/>
    <n v="3"/>
    <x v="1"/>
    <n v="999"/>
    <s v="NO APLICA"/>
    <n v="2004"/>
    <n v="8"/>
    <n v="3"/>
    <s v="TRIMESTRES"/>
    <n v="1"/>
    <s v="Activa"/>
    <x v="0"/>
    <m/>
    <n v="2018"/>
    <n v="3"/>
    <n v="3"/>
    <n v="6"/>
    <n v="0"/>
    <n v="0"/>
    <n v="1"/>
    <n v="3"/>
    <n v="4"/>
    <n v="0"/>
    <n v="0"/>
    <n v="1"/>
    <n v="1"/>
    <n v="2"/>
    <n v="0"/>
    <n v="0"/>
    <n v="4"/>
    <n v="7"/>
    <n v="11"/>
    <n v="0"/>
    <n v="5"/>
    <n v="5"/>
    <n v="0"/>
    <n v="0"/>
    <n v="0"/>
    <n v="0"/>
    <n v="0"/>
    <n v="0"/>
    <n v="0"/>
    <n v="0"/>
    <n v="0"/>
    <n v="0"/>
    <n v="0"/>
    <n v="0"/>
    <n v="4"/>
    <n v="12"/>
    <n v="16"/>
    <n v="1"/>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300021"/>
    <x v="2"/>
    <x v="2"/>
    <x v="140"/>
    <n v="1"/>
    <x v="0"/>
    <n v="999"/>
    <s v="NO APLICA"/>
    <n v="2011"/>
    <n v="8"/>
    <n v="3"/>
    <s v="TRIMESTRES"/>
    <n v="1"/>
    <s v="Activa"/>
    <x v="0"/>
    <m/>
    <n v="2018"/>
    <n v="29"/>
    <n v="15"/>
    <n v="44"/>
    <n v="0"/>
    <n v="0"/>
    <n v="19"/>
    <n v="9"/>
    <n v="28"/>
    <n v="0"/>
    <n v="0"/>
    <n v="7"/>
    <n v="9"/>
    <n v="16"/>
    <n v="0"/>
    <n v="0"/>
    <n v="61"/>
    <n v="50"/>
    <n v="111"/>
    <n v="1"/>
    <n v="3"/>
    <n v="4"/>
    <n v="0"/>
    <n v="0"/>
    <n v="0"/>
    <n v="0"/>
    <n v="0"/>
    <n v="0"/>
    <n v="0"/>
    <n v="0"/>
    <n v="0"/>
    <n v="0"/>
    <n v="0"/>
    <n v="0"/>
    <n v="62"/>
    <n v="53"/>
    <n v="115"/>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300021"/>
    <x v="2"/>
    <x v="2"/>
    <x v="140"/>
    <n v="3"/>
    <x v="1"/>
    <n v="999"/>
    <s v="NO APLICA"/>
    <n v="2018"/>
    <n v="8"/>
    <n v="3"/>
    <s v="TRIMESTRES"/>
    <n v="1"/>
    <s v="Activa"/>
    <x v="0"/>
    <m/>
    <n v="2018"/>
    <n v="0"/>
    <n v="0"/>
    <n v="0"/>
    <n v="0"/>
    <n v="0"/>
    <n v="0"/>
    <n v="0"/>
    <n v="0"/>
    <n v="0"/>
    <n v="0"/>
    <n v="1"/>
    <n v="1"/>
    <n v="2"/>
    <n v="0"/>
    <n v="0"/>
    <n v="2"/>
    <n v="4"/>
    <n v="6"/>
    <n v="0"/>
    <n v="0"/>
    <n v="0"/>
    <n v="0"/>
    <n v="0"/>
    <n v="0"/>
    <n v="0"/>
    <n v="0"/>
    <n v="0"/>
    <n v="0"/>
    <n v="0"/>
    <n v="0"/>
    <n v="0"/>
    <n v="0"/>
    <n v="0"/>
    <n v="2"/>
    <n v="4"/>
    <n v="6"/>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400009"/>
    <x v="2"/>
    <x v="2"/>
    <x v="141"/>
    <n v="1"/>
    <x v="0"/>
    <n v="999"/>
    <s v="NO APLICA"/>
    <n v="2008"/>
    <n v="8"/>
    <n v="3"/>
    <s v="TRIMESTRES"/>
    <n v="1"/>
    <s v="Activa"/>
    <x v="0"/>
    <m/>
    <n v="2018"/>
    <n v="1"/>
    <n v="7"/>
    <n v="8"/>
    <n v="1"/>
    <n v="0"/>
    <n v="8"/>
    <n v="3"/>
    <n v="11"/>
    <n v="0"/>
    <n v="0"/>
    <n v="0"/>
    <n v="1"/>
    <n v="1"/>
    <n v="0"/>
    <n v="0"/>
    <n v="7"/>
    <n v="6"/>
    <n v="13"/>
    <n v="0"/>
    <n v="2"/>
    <n v="2"/>
    <n v="0"/>
    <n v="0"/>
    <n v="0"/>
    <n v="0"/>
    <n v="0"/>
    <n v="0"/>
    <n v="0"/>
    <n v="0"/>
    <n v="0"/>
    <n v="0"/>
    <n v="0"/>
    <n v="0"/>
    <n v="7"/>
    <n v="8"/>
    <n v="15"/>
    <n v="1"/>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400028"/>
    <x v="2"/>
    <x v="2"/>
    <x v="142"/>
    <n v="1"/>
    <x v="0"/>
    <n v="999"/>
    <s v="NO APLICA"/>
    <n v="2009"/>
    <n v="8"/>
    <n v="3"/>
    <s v="TRIMESTRES"/>
    <n v="1"/>
    <s v="Activa"/>
    <x v="0"/>
    <m/>
    <n v="2018"/>
    <n v="13"/>
    <n v="13"/>
    <n v="26"/>
    <n v="0"/>
    <n v="0"/>
    <n v="8"/>
    <n v="17"/>
    <n v="25"/>
    <n v="0"/>
    <n v="0"/>
    <n v="5"/>
    <n v="9"/>
    <n v="14"/>
    <n v="0"/>
    <n v="0"/>
    <n v="27"/>
    <n v="32"/>
    <n v="59"/>
    <n v="4"/>
    <n v="10"/>
    <n v="14"/>
    <n v="0"/>
    <n v="0"/>
    <n v="0"/>
    <n v="0"/>
    <n v="0"/>
    <n v="0"/>
    <n v="0"/>
    <n v="0"/>
    <n v="0"/>
    <n v="0"/>
    <n v="0"/>
    <n v="0"/>
    <n v="31"/>
    <n v="42"/>
    <n v="73"/>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000002"/>
    <x v="2"/>
    <x v="2"/>
    <x v="143"/>
    <n v="1"/>
    <x v="0"/>
    <n v="999"/>
    <s v="NO APLICA"/>
    <n v="2004"/>
    <n v="8"/>
    <n v="3"/>
    <s v="TRIMESTRES"/>
    <n v="1"/>
    <s v="Activa"/>
    <x v="0"/>
    <m/>
    <n v="2018"/>
    <n v="28"/>
    <n v="15"/>
    <n v="43"/>
    <n v="0"/>
    <n v="0"/>
    <n v="19"/>
    <n v="18"/>
    <n v="37"/>
    <n v="0"/>
    <n v="0"/>
    <n v="6"/>
    <n v="9"/>
    <n v="15"/>
    <n v="0"/>
    <n v="0"/>
    <n v="37"/>
    <n v="37"/>
    <n v="74"/>
    <n v="0"/>
    <n v="1"/>
    <n v="1"/>
    <n v="0"/>
    <n v="0"/>
    <n v="0"/>
    <n v="0"/>
    <n v="0"/>
    <n v="0"/>
    <n v="0"/>
    <n v="0"/>
    <n v="0"/>
    <n v="0"/>
    <n v="0"/>
    <n v="0"/>
    <n v="37"/>
    <n v="38"/>
    <n v="75"/>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000002"/>
    <x v="2"/>
    <x v="2"/>
    <x v="143"/>
    <n v="3"/>
    <x v="1"/>
    <n v="999"/>
    <s v="NO APLICA"/>
    <n v="2004"/>
    <n v="8"/>
    <n v="3"/>
    <s v="TRIMESTRES"/>
    <n v="1"/>
    <s v="Activa"/>
    <x v="0"/>
    <m/>
    <n v="2018"/>
    <n v="12"/>
    <n v="6"/>
    <n v="18"/>
    <n v="0"/>
    <n v="0"/>
    <n v="9"/>
    <n v="2"/>
    <n v="11"/>
    <n v="0"/>
    <n v="0"/>
    <n v="4"/>
    <n v="5"/>
    <n v="9"/>
    <n v="0"/>
    <n v="0"/>
    <n v="21"/>
    <n v="21"/>
    <n v="42"/>
    <n v="9"/>
    <n v="6"/>
    <n v="15"/>
    <n v="0"/>
    <n v="0"/>
    <n v="0"/>
    <n v="0"/>
    <n v="0"/>
    <n v="0"/>
    <n v="0"/>
    <n v="0"/>
    <n v="0"/>
    <n v="0"/>
    <n v="0"/>
    <n v="0"/>
    <n v="30"/>
    <n v="27"/>
    <n v="57"/>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100090"/>
    <x v="2"/>
    <x v="2"/>
    <x v="144"/>
    <n v="1"/>
    <x v="0"/>
    <n v="999"/>
    <s v="NO APLICA"/>
    <n v="2004"/>
    <n v="8"/>
    <n v="3"/>
    <s v="TRIMESTRES"/>
    <n v="1"/>
    <s v="Activa"/>
    <x v="0"/>
    <m/>
    <n v="2018"/>
    <n v="18"/>
    <n v="40"/>
    <n v="58"/>
    <n v="0"/>
    <n v="0"/>
    <n v="14"/>
    <n v="41"/>
    <n v="55"/>
    <n v="0"/>
    <n v="0"/>
    <n v="5"/>
    <n v="9"/>
    <n v="14"/>
    <n v="0"/>
    <n v="0"/>
    <n v="26"/>
    <n v="71"/>
    <n v="97"/>
    <n v="2"/>
    <n v="0"/>
    <n v="2"/>
    <n v="0"/>
    <n v="0"/>
    <n v="0"/>
    <n v="0"/>
    <n v="0"/>
    <n v="0"/>
    <n v="0"/>
    <n v="0"/>
    <n v="0"/>
    <n v="0"/>
    <n v="0"/>
    <n v="0"/>
    <n v="28"/>
    <n v="71"/>
    <n v="99"/>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100090"/>
    <x v="2"/>
    <x v="2"/>
    <x v="144"/>
    <n v="3"/>
    <x v="1"/>
    <n v="999"/>
    <s v="NO APLICA"/>
    <n v="2004"/>
    <n v="8"/>
    <n v="3"/>
    <s v="TRIMESTRES"/>
    <n v="1"/>
    <s v="Activa"/>
    <x v="0"/>
    <m/>
    <n v="2018"/>
    <n v="5"/>
    <n v="6"/>
    <n v="11"/>
    <n v="0"/>
    <n v="0"/>
    <n v="4"/>
    <n v="8"/>
    <n v="12"/>
    <n v="0"/>
    <n v="0"/>
    <n v="3"/>
    <n v="6"/>
    <n v="9"/>
    <n v="0"/>
    <n v="0"/>
    <n v="7"/>
    <n v="22"/>
    <n v="29"/>
    <n v="4"/>
    <n v="7"/>
    <n v="11"/>
    <n v="0"/>
    <n v="0"/>
    <n v="0"/>
    <n v="0"/>
    <n v="0"/>
    <n v="0"/>
    <n v="0"/>
    <n v="0"/>
    <n v="0"/>
    <n v="0"/>
    <n v="0"/>
    <n v="0"/>
    <n v="11"/>
    <n v="29"/>
    <n v="40"/>
    <n v="0"/>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300018"/>
    <x v="2"/>
    <x v="2"/>
    <x v="145"/>
    <n v="1"/>
    <x v="0"/>
    <n v="999"/>
    <s v="NO APLICA"/>
    <n v="2010"/>
    <n v="8"/>
    <n v="3"/>
    <s v="TRIMESTRES"/>
    <n v="1"/>
    <s v="Activa"/>
    <x v="0"/>
    <m/>
    <n v="2018"/>
    <n v="9"/>
    <n v="10"/>
    <n v="19"/>
    <n v="0"/>
    <n v="0"/>
    <n v="13"/>
    <n v="8"/>
    <n v="21"/>
    <n v="0"/>
    <n v="0"/>
    <n v="2"/>
    <n v="0"/>
    <n v="2"/>
    <n v="0"/>
    <n v="0"/>
    <n v="7"/>
    <n v="4"/>
    <n v="11"/>
    <n v="2"/>
    <n v="0"/>
    <n v="2"/>
    <n v="0"/>
    <n v="0"/>
    <n v="0"/>
    <n v="0"/>
    <n v="0"/>
    <n v="0"/>
    <n v="0"/>
    <n v="0"/>
    <n v="0"/>
    <n v="0"/>
    <n v="0"/>
    <n v="0"/>
    <n v="9"/>
    <n v="4"/>
    <n v="13"/>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300018"/>
    <x v="2"/>
    <x v="2"/>
    <x v="145"/>
    <n v="3"/>
    <x v="1"/>
    <n v="999"/>
    <s v="NO APLICA"/>
    <n v="2010"/>
    <n v="8"/>
    <n v="3"/>
    <s v="TRIMESTRES"/>
    <n v="1"/>
    <s v="Activa"/>
    <x v="0"/>
    <m/>
    <n v="2018"/>
    <n v="3"/>
    <n v="1"/>
    <n v="4"/>
    <n v="0"/>
    <n v="0"/>
    <n v="0"/>
    <n v="0"/>
    <n v="0"/>
    <n v="0"/>
    <n v="0"/>
    <n v="1"/>
    <n v="0"/>
    <n v="1"/>
    <n v="0"/>
    <n v="0"/>
    <n v="1"/>
    <n v="1"/>
    <n v="2"/>
    <n v="0"/>
    <n v="0"/>
    <n v="0"/>
    <n v="0"/>
    <n v="0"/>
    <n v="0"/>
    <n v="0"/>
    <n v="0"/>
    <n v="0"/>
    <n v="0"/>
    <n v="0"/>
    <n v="0"/>
    <n v="0"/>
    <n v="0"/>
    <n v="0"/>
    <n v="1"/>
    <n v="1"/>
    <n v="2"/>
    <n v="1"/>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1"/>
    <x v="2"/>
    <x v="5"/>
    <x v="146"/>
    <n v="3"/>
    <x v="1"/>
    <n v="999"/>
    <s v="NO APLICA"/>
    <n v="2006"/>
    <n v="8"/>
    <n v="3"/>
    <s v="TRIMESTRES"/>
    <n v="1"/>
    <s v="Activa"/>
    <x v="0"/>
    <m/>
    <n v="2018"/>
    <n v="6"/>
    <n v="0"/>
    <n v="6"/>
    <n v="0"/>
    <n v="0"/>
    <n v="7"/>
    <n v="2"/>
    <n v="9"/>
    <n v="0"/>
    <n v="0"/>
    <n v="1"/>
    <n v="0"/>
    <n v="1"/>
    <n v="0"/>
    <n v="0"/>
    <n v="8"/>
    <n v="0"/>
    <n v="8"/>
    <n v="5"/>
    <n v="1"/>
    <n v="6"/>
    <n v="0"/>
    <n v="0"/>
    <n v="0"/>
    <n v="0"/>
    <n v="0"/>
    <n v="0"/>
    <n v="0"/>
    <n v="0"/>
    <n v="0"/>
    <n v="0"/>
    <n v="0"/>
    <n v="0"/>
    <n v="13"/>
    <n v="1"/>
    <n v="14"/>
    <n v="0"/>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1"/>
    <x v="2"/>
    <x v="5"/>
    <x v="146"/>
    <n v="1"/>
    <x v="0"/>
    <n v="999"/>
    <s v="NO APLICA"/>
    <n v="2006"/>
    <n v="8"/>
    <n v="3"/>
    <s v="TRIMESTRES"/>
    <n v="3"/>
    <s v="Liquidacion"/>
    <x v="0"/>
    <m/>
    <n v="2018"/>
    <n v="0"/>
    <n v="0"/>
    <n v="0"/>
    <n v="0"/>
    <n v="0"/>
    <n v="1"/>
    <n v="1"/>
    <n v="2"/>
    <n v="0"/>
    <n v="0"/>
    <n v="0"/>
    <n v="0"/>
    <n v="0"/>
    <n v="0"/>
    <n v="0"/>
    <n v="0"/>
    <n v="0"/>
    <n v="0"/>
    <n v="0"/>
    <n v="0"/>
    <n v="0"/>
    <n v="0"/>
    <n v="0"/>
    <n v="0"/>
    <n v="0"/>
    <n v="0"/>
    <n v="0"/>
    <n v="0"/>
    <n v="0"/>
    <n v="0"/>
    <n v="0"/>
    <n v="0"/>
    <n v="0"/>
    <n v="0"/>
    <n v="0"/>
    <n v="0"/>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4"/>
    <x v="2"/>
    <x v="5"/>
    <x v="147"/>
    <n v="1"/>
    <x v="0"/>
    <n v="999"/>
    <s v="NO APLICA"/>
    <n v="2010"/>
    <n v="8"/>
    <n v="3"/>
    <s v="TRIMESTRES"/>
    <n v="1"/>
    <s v="Activa"/>
    <x v="0"/>
    <m/>
    <n v="2018"/>
    <n v="4"/>
    <n v="0"/>
    <n v="4"/>
    <n v="0"/>
    <n v="0"/>
    <n v="13"/>
    <n v="2"/>
    <n v="15"/>
    <n v="0"/>
    <n v="0"/>
    <n v="0"/>
    <n v="0"/>
    <n v="0"/>
    <n v="0"/>
    <n v="0"/>
    <n v="4"/>
    <n v="0"/>
    <n v="4"/>
    <n v="0"/>
    <n v="0"/>
    <n v="0"/>
    <n v="0"/>
    <n v="0"/>
    <n v="0"/>
    <n v="0"/>
    <n v="0"/>
    <n v="0"/>
    <n v="0"/>
    <n v="0"/>
    <n v="0"/>
    <n v="0"/>
    <n v="0"/>
    <n v="0"/>
    <n v="4"/>
    <n v="0"/>
    <n v="4"/>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4"/>
    <x v="2"/>
    <x v="5"/>
    <x v="147"/>
    <n v="3"/>
    <x v="1"/>
    <n v="999"/>
    <s v="NO APLICA"/>
    <n v="2010"/>
    <n v="8"/>
    <n v="3"/>
    <s v="TRIMESTRES"/>
    <n v="1"/>
    <s v="Activa"/>
    <x v="0"/>
    <m/>
    <n v="2018"/>
    <n v="11"/>
    <n v="3"/>
    <n v="14"/>
    <n v="0"/>
    <n v="0"/>
    <n v="5"/>
    <n v="1"/>
    <n v="6"/>
    <n v="0"/>
    <n v="0"/>
    <n v="2"/>
    <n v="1"/>
    <n v="3"/>
    <n v="0"/>
    <n v="0"/>
    <n v="10"/>
    <n v="1"/>
    <n v="11"/>
    <n v="3"/>
    <n v="0"/>
    <n v="3"/>
    <n v="0"/>
    <n v="0"/>
    <n v="0"/>
    <n v="0"/>
    <n v="0"/>
    <n v="0"/>
    <n v="0"/>
    <n v="0"/>
    <n v="0"/>
    <n v="0"/>
    <n v="0"/>
    <n v="0"/>
    <n v="13"/>
    <n v="1"/>
    <n v="14"/>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8042000002"/>
    <x v="3"/>
    <x v="2"/>
    <x v="148"/>
    <n v="1"/>
    <x v="0"/>
    <n v="999"/>
    <s v="NO APLICA"/>
    <n v="1998"/>
    <n v="3"/>
    <n v="1"/>
    <s v="AÑOS"/>
    <n v="1"/>
    <s v="Activa"/>
    <x v="0"/>
    <m/>
    <n v="2018"/>
    <n v="15"/>
    <n v="3"/>
    <n v="18"/>
    <n v="0"/>
    <n v="0"/>
    <n v="8"/>
    <n v="3"/>
    <n v="11"/>
    <n v="0"/>
    <n v="0"/>
    <n v="0"/>
    <n v="0"/>
    <n v="0"/>
    <n v="0"/>
    <n v="0"/>
    <n v="28"/>
    <n v="6"/>
    <n v="34"/>
    <n v="0"/>
    <n v="0"/>
    <n v="0"/>
    <n v="0"/>
    <n v="0"/>
    <n v="0"/>
    <n v="0"/>
    <n v="0"/>
    <n v="0"/>
    <n v="0"/>
    <n v="0"/>
    <n v="0"/>
    <n v="0"/>
    <n v="0"/>
    <n v="0"/>
    <n v="28"/>
    <n v="6"/>
    <n v="34"/>
    <n v="0"/>
    <n v="0"/>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200011"/>
    <x v="0"/>
    <x v="0"/>
    <x v="149"/>
    <n v="1"/>
    <x v="0"/>
    <n v="999"/>
    <s v="NO APLICA"/>
    <n v="2010"/>
    <n v="9"/>
    <n v="2"/>
    <s v="SEMESTRES"/>
    <n v="1"/>
    <s v="Activa"/>
    <x v="0"/>
    <m/>
    <n v="2018"/>
    <n v="10"/>
    <n v="26"/>
    <n v="36"/>
    <n v="0"/>
    <n v="0"/>
    <n v="8"/>
    <n v="16"/>
    <n v="24"/>
    <n v="0"/>
    <n v="1"/>
    <n v="12"/>
    <n v="31"/>
    <n v="43"/>
    <n v="0"/>
    <n v="0"/>
    <n v="21"/>
    <n v="57"/>
    <n v="78"/>
    <n v="13"/>
    <n v="40"/>
    <n v="53"/>
    <n v="23"/>
    <n v="73"/>
    <n v="96"/>
    <n v="3"/>
    <n v="8"/>
    <n v="11"/>
    <n v="0"/>
    <n v="0"/>
    <n v="0"/>
    <n v="0"/>
    <n v="0"/>
    <n v="0"/>
    <n v="60"/>
    <n v="178"/>
    <n v="238"/>
    <n v="2"/>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300021"/>
    <x v="0"/>
    <x v="0"/>
    <x v="150"/>
    <n v="1"/>
    <x v="0"/>
    <n v="999"/>
    <s v="NO APLICA"/>
    <n v="2006"/>
    <n v="9"/>
    <n v="2"/>
    <s v="SEMESTRES"/>
    <n v="1"/>
    <s v="Activa"/>
    <x v="0"/>
    <m/>
    <n v="2018"/>
    <n v="11"/>
    <n v="15"/>
    <n v="26"/>
    <n v="0"/>
    <n v="0"/>
    <n v="4"/>
    <n v="19"/>
    <n v="23"/>
    <n v="1"/>
    <n v="0"/>
    <n v="8"/>
    <n v="24"/>
    <n v="32"/>
    <n v="1"/>
    <n v="0"/>
    <n v="13"/>
    <n v="39"/>
    <n v="52"/>
    <n v="11"/>
    <n v="29"/>
    <n v="40"/>
    <n v="8"/>
    <n v="33"/>
    <n v="41"/>
    <n v="10"/>
    <n v="10"/>
    <n v="20"/>
    <n v="0"/>
    <n v="0"/>
    <n v="0"/>
    <n v="0"/>
    <n v="0"/>
    <n v="0"/>
    <n v="42"/>
    <n v="111"/>
    <n v="153"/>
    <n v="2"/>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500008"/>
    <x v="0"/>
    <x v="0"/>
    <x v="151"/>
    <n v="1"/>
    <x v="0"/>
    <n v="999"/>
    <s v="NO APLICA"/>
    <n v="2014"/>
    <n v="9"/>
    <n v="2"/>
    <s v="SEMESTRES"/>
    <n v="1"/>
    <s v="Activa"/>
    <x v="0"/>
    <m/>
    <n v="2018"/>
    <n v="5"/>
    <n v="5"/>
    <n v="10"/>
    <n v="0"/>
    <n v="0"/>
    <n v="7"/>
    <n v="5"/>
    <n v="12"/>
    <n v="0"/>
    <n v="1"/>
    <n v="8"/>
    <n v="14"/>
    <n v="22"/>
    <n v="1"/>
    <n v="0"/>
    <n v="19"/>
    <n v="19"/>
    <n v="38"/>
    <n v="8"/>
    <n v="6"/>
    <n v="14"/>
    <n v="8"/>
    <n v="9"/>
    <n v="17"/>
    <n v="1"/>
    <n v="1"/>
    <n v="2"/>
    <n v="0"/>
    <n v="0"/>
    <n v="0"/>
    <n v="0"/>
    <n v="0"/>
    <n v="0"/>
    <n v="36"/>
    <n v="35"/>
    <n v="71"/>
    <n v="2"/>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500008"/>
    <x v="0"/>
    <x v="0"/>
    <x v="151"/>
    <n v="3"/>
    <x v="1"/>
    <n v="999"/>
    <s v="NO APLICA"/>
    <n v="2014"/>
    <n v="9"/>
    <n v="2"/>
    <s v="SEMESTRES"/>
    <n v="1"/>
    <s v="Activa"/>
    <x v="0"/>
    <m/>
    <n v="2018"/>
    <n v="0"/>
    <n v="0"/>
    <n v="0"/>
    <n v="0"/>
    <n v="0"/>
    <n v="0"/>
    <n v="0"/>
    <n v="0"/>
    <n v="0"/>
    <n v="0"/>
    <n v="13"/>
    <n v="8"/>
    <n v="21"/>
    <n v="0"/>
    <n v="1"/>
    <n v="17"/>
    <n v="15"/>
    <n v="32"/>
    <n v="7"/>
    <n v="12"/>
    <n v="19"/>
    <n v="4"/>
    <n v="7"/>
    <n v="11"/>
    <n v="1"/>
    <n v="6"/>
    <n v="7"/>
    <n v="0"/>
    <n v="0"/>
    <n v="0"/>
    <n v="0"/>
    <n v="0"/>
    <n v="0"/>
    <n v="29"/>
    <n v="40"/>
    <n v="69"/>
    <n v="0"/>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600002"/>
    <x v="0"/>
    <x v="0"/>
    <x v="152"/>
    <n v="1"/>
    <x v="0"/>
    <n v="999"/>
    <s v="NO APLICA"/>
    <n v="2008"/>
    <n v="9"/>
    <n v="2"/>
    <s v="SEMESTRES"/>
    <n v="1"/>
    <s v="Activa"/>
    <x v="0"/>
    <m/>
    <n v="2018"/>
    <n v="5"/>
    <n v="3"/>
    <n v="8"/>
    <n v="0"/>
    <n v="0"/>
    <n v="5"/>
    <n v="1"/>
    <n v="6"/>
    <n v="0"/>
    <n v="0"/>
    <n v="16"/>
    <n v="11"/>
    <n v="27"/>
    <n v="0"/>
    <n v="0"/>
    <n v="38"/>
    <n v="21"/>
    <n v="59"/>
    <n v="10"/>
    <n v="3"/>
    <n v="13"/>
    <n v="10"/>
    <n v="6"/>
    <n v="16"/>
    <n v="6"/>
    <n v="2"/>
    <n v="8"/>
    <n v="0"/>
    <n v="0"/>
    <n v="0"/>
    <n v="0"/>
    <n v="0"/>
    <n v="0"/>
    <n v="64"/>
    <n v="32"/>
    <n v="96"/>
    <n v="1"/>
    <n v="0"/>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600002"/>
    <x v="0"/>
    <x v="0"/>
    <x v="152"/>
    <n v="3"/>
    <x v="1"/>
    <n v="999"/>
    <s v="NO APLICA"/>
    <n v="2007"/>
    <n v="0"/>
    <n v="999"/>
    <s v="NO APLICA"/>
    <n v="1"/>
    <s v="Activa"/>
    <x v="0"/>
    <m/>
    <n v="2018"/>
    <n v="0"/>
    <n v="0"/>
    <n v="0"/>
    <n v="0"/>
    <n v="0"/>
    <n v="0"/>
    <n v="0"/>
    <n v="0"/>
    <n v="0"/>
    <n v="0"/>
    <n v="23"/>
    <n v="11"/>
    <n v="34"/>
    <n v="0"/>
    <n v="0"/>
    <n v="41"/>
    <n v="13"/>
    <n v="54"/>
    <n v="13"/>
    <n v="6"/>
    <n v="19"/>
    <n v="14"/>
    <n v="5"/>
    <n v="19"/>
    <n v="7"/>
    <n v="3"/>
    <n v="10"/>
    <n v="6"/>
    <n v="3"/>
    <n v="9"/>
    <n v="0"/>
    <n v="0"/>
    <n v="0"/>
    <n v="81"/>
    <n v="30"/>
    <n v="111"/>
    <n v="0"/>
    <n v="1"/>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100038"/>
    <x v="0"/>
    <x v="1"/>
    <x v="153"/>
    <n v="1"/>
    <x v="0"/>
    <n v="999"/>
    <s v="NO APLICA"/>
    <n v="2014"/>
    <n v="9"/>
    <n v="2"/>
    <s v="SEMESTRES"/>
    <n v="1"/>
    <s v="Activa"/>
    <x v="0"/>
    <m/>
    <n v="2018"/>
    <n v="7"/>
    <n v="12"/>
    <n v="19"/>
    <n v="0"/>
    <n v="0"/>
    <n v="5"/>
    <n v="15"/>
    <n v="20"/>
    <n v="0"/>
    <n v="1"/>
    <n v="14"/>
    <n v="19"/>
    <n v="33"/>
    <n v="0"/>
    <n v="0"/>
    <n v="28"/>
    <n v="31"/>
    <n v="59"/>
    <n v="7"/>
    <n v="17"/>
    <n v="24"/>
    <n v="10"/>
    <n v="6"/>
    <n v="16"/>
    <n v="7"/>
    <n v="8"/>
    <n v="15"/>
    <n v="0"/>
    <n v="0"/>
    <n v="0"/>
    <n v="0"/>
    <n v="0"/>
    <n v="0"/>
    <n v="52"/>
    <n v="62"/>
    <n v="114"/>
    <n v="3"/>
    <n v="9"/>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100038"/>
    <x v="0"/>
    <x v="1"/>
    <x v="153"/>
    <n v="3"/>
    <x v="1"/>
    <n v="999"/>
    <s v="NO APLICA"/>
    <n v="2010"/>
    <n v="9"/>
    <n v="2"/>
    <s v="SEMESTRES"/>
    <n v="3"/>
    <s v="Liquidacion"/>
    <x v="0"/>
    <m/>
    <n v="2018"/>
    <n v="2"/>
    <n v="2"/>
    <n v="4"/>
    <n v="0"/>
    <n v="0"/>
    <n v="0"/>
    <n v="1"/>
    <n v="1"/>
    <n v="0"/>
    <n v="0"/>
    <n v="0"/>
    <n v="0"/>
    <n v="0"/>
    <n v="0"/>
    <n v="0"/>
    <n v="0"/>
    <n v="0"/>
    <n v="0"/>
    <n v="0"/>
    <n v="0"/>
    <n v="0"/>
    <n v="0"/>
    <n v="0"/>
    <n v="0"/>
    <n v="0"/>
    <n v="0"/>
    <n v="0"/>
    <n v="0"/>
    <n v="0"/>
    <n v="0"/>
    <n v="0"/>
    <n v="0"/>
    <n v="0"/>
    <n v="0"/>
    <n v="0"/>
    <n v="0"/>
    <n v="0"/>
    <n v="0"/>
    <d v="2018-11-16T00:00:00"/>
    <s v="Liquidada"/>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200007"/>
    <x v="0"/>
    <x v="1"/>
    <x v="154"/>
    <n v="1"/>
    <x v="0"/>
    <n v="999"/>
    <s v="NO APLICA"/>
    <n v="2010"/>
    <n v="9"/>
    <n v="2"/>
    <s v="SEMESTRES"/>
    <n v="3"/>
    <s v="Liquidacion"/>
    <x v="0"/>
    <m/>
    <n v="2018"/>
    <n v="0"/>
    <n v="0"/>
    <n v="0"/>
    <n v="0"/>
    <n v="0"/>
    <n v="0"/>
    <n v="1"/>
    <n v="1"/>
    <n v="0"/>
    <n v="0"/>
    <n v="0"/>
    <n v="0"/>
    <n v="0"/>
    <n v="0"/>
    <n v="0"/>
    <n v="0"/>
    <n v="0"/>
    <n v="0"/>
    <n v="0"/>
    <n v="0"/>
    <n v="0"/>
    <n v="0"/>
    <n v="0"/>
    <n v="0"/>
    <n v="0"/>
    <n v="0"/>
    <n v="0"/>
    <n v="0"/>
    <n v="0"/>
    <n v="0"/>
    <n v="0"/>
    <n v="0"/>
    <n v="0"/>
    <n v="0"/>
    <n v="0"/>
    <n v="0"/>
    <n v="0"/>
    <n v="0"/>
    <d v="2018-11-16T00:00:00"/>
    <s v="Liquidada"/>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200007"/>
    <x v="0"/>
    <x v="1"/>
    <x v="154"/>
    <n v="1"/>
    <x v="0"/>
    <n v="999"/>
    <s v="NO APLICA"/>
    <n v="2014"/>
    <n v="9"/>
    <n v="2"/>
    <s v="SEMESTRES"/>
    <n v="1"/>
    <s v="Activa"/>
    <x v="0"/>
    <m/>
    <n v="2018"/>
    <n v="0"/>
    <n v="0"/>
    <n v="0"/>
    <n v="0"/>
    <n v="0"/>
    <n v="1"/>
    <n v="6"/>
    <n v="7"/>
    <n v="0"/>
    <n v="0"/>
    <n v="9"/>
    <n v="7"/>
    <n v="16"/>
    <n v="0"/>
    <n v="0"/>
    <n v="10"/>
    <n v="13"/>
    <n v="23"/>
    <n v="4"/>
    <n v="7"/>
    <n v="11"/>
    <n v="4"/>
    <n v="15"/>
    <n v="19"/>
    <n v="0"/>
    <n v="1"/>
    <n v="1"/>
    <n v="0"/>
    <n v="0"/>
    <n v="0"/>
    <n v="0"/>
    <n v="0"/>
    <n v="0"/>
    <n v="18"/>
    <n v="36"/>
    <n v="54"/>
    <n v="0"/>
    <n v="3"/>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7011200029"/>
    <x v="2"/>
    <x v="4"/>
    <x v="155"/>
    <n v="1"/>
    <x v="0"/>
    <n v="999"/>
    <s v="NO APLICA"/>
    <n v="2016"/>
    <n v="4"/>
    <n v="2"/>
    <s v="SEMESTRES"/>
    <n v="1"/>
    <s v="Activa"/>
    <x v="0"/>
    <m/>
    <n v="2018"/>
    <n v="0"/>
    <n v="0"/>
    <n v="0"/>
    <n v="0"/>
    <n v="0"/>
    <n v="0"/>
    <n v="0"/>
    <n v="0"/>
    <n v="0"/>
    <n v="0"/>
    <n v="4"/>
    <n v="8"/>
    <n v="12"/>
    <n v="0"/>
    <n v="0"/>
    <n v="5"/>
    <n v="11"/>
    <n v="16"/>
    <n v="3"/>
    <n v="4"/>
    <n v="7"/>
    <n v="0"/>
    <n v="0"/>
    <n v="0"/>
    <n v="0"/>
    <n v="0"/>
    <n v="0"/>
    <n v="0"/>
    <n v="0"/>
    <n v="0"/>
    <n v="0"/>
    <n v="0"/>
    <n v="0"/>
    <n v="8"/>
    <n v="15"/>
    <n v="23"/>
    <n v="0"/>
    <n v="1"/>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7022000001"/>
    <x v="2"/>
    <x v="0"/>
    <x v="156"/>
    <n v="1"/>
    <x v="0"/>
    <n v="999"/>
    <s v="NO APLICA"/>
    <n v="2007"/>
    <n v="4"/>
    <n v="2"/>
    <s v="SEMESTRES"/>
    <n v="1"/>
    <s v="Activa"/>
    <x v="0"/>
    <m/>
    <n v="2018"/>
    <n v="0"/>
    <n v="0"/>
    <n v="0"/>
    <n v="0"/>
    <n v="0"/>
    <n v="1"/>
    <n v="3"/>
    <n v="4"/>
    <n v="0"/>
    <n v="0"/>
    <n v="0"/>
    <n v="0"/>
    <n v="0"/>
    <n v="0"/>
    <n v="0"/>
    <n v="0"/>
    <n v="0"/>
    <n v="0"/>
    <n v="4"/>
    <n v="4"/>
    <n v="8"/>
    <n v="0"/>
    <n v="0"/>
    <n v="0"/>
    <n v="0"/>
    <n v="0"/>
    <n v="0"/>
    <n v="0"/>
    <n v="0"/>
    <n v="0"/>
    <n v="0"/>
    <n v="0"/>
    <n v="0"/>
    <n v="4"/>
    <n v="4"/>
    <n v="8"/>
    <n v="0"/>
    <n v="0"/>
    <d v="2018-11-16T00:00:00"/>
    <s v="En Liquidacion"/>
  </r>
  <r>
    <s v="08MSU0017H"/>
    <x v="12"/>
    <x v="25"/>
    <n v="4"/>
    <s v="DISCONTINUO"/>
    <x v="25"/>
    <n v="8"/>
    <s v="CHIHUAHUA"/>
    <n v="8"/>
    <s v="CHIHUAHUA"/>
    <n v="19"/>
    <x v="1"/>
    <n v="1"/>
    <s v="CHIHUAHUA"/>
    <s v="CALLE CIUDAD UNIVERSITARIA APARTADO POSTAL"/>
    <n v="0"/>
    <x v="1"/>
    <x v="4"/>
    <n v="4"/>
    <s v="SUPERIOR"/>
    <n v="1"/>
    <n v="1"/>
    <s v="LICENCIATURA Y POSGRADO"/>
    <n v="0"/>
    <s v="NO APLICA"/>
    <n v="0"/>
    <s v="NO APLICA"/>
    <n v="8011200006"/>
    <x v="3"/>
    <x v="4"/>
    <x v="157"/>
    <n v="1"/>
    <x v="0"/>
    <n v="999"/>
    <s v="NO APLICA"/>
    <n v="2005"/>
    <n v="6"/>
    <n v="2"/>
    <s v="SEMESTRES"/>
    <n v="1"/>
    <s v="Activa"/>
    <x v="0"/>
    <m/>
    <n v="2018"/>
    <n v="0"/>
    <n v="0"/>
    <n v="0"/>
    <n v="0"/>
    <n v="0"/>
    <n v="2"/>
    <n v="2"/>
    <n v="4"/>
    <n v="0"/>
    <n v="0"/>
    <n v="0"/>
    <n v="0"/>
    <n v="0"/>
    <n v="0"/>
    <n v="0"/>
    <n v="0"/>
    <n v="0"/>
    <n v="0"/>
    <n v="0"/>
    <n v="0"/>
    <n v="0"/>
    <n v="0"/>
    <n v="3"/>
    <n v="3"/>
    <n v="0"/>
    <n v="0"/>
    <n v="0"/>
    <n v="0"/>
    <n v="0"/>
    <n v="0"/>
    <n v="0"/>
    <n v="0"/>
    <n v="0"/>
    <n v="0"/>
    <n v="3"/>
    <n v="3"/>
    <n v="0"/>
    <n v="0"/>
    <d v="2018-11-16T00:00:00"/>
    <s v="Proceso de Liquidacion"/>
  </r>
  <r>
    <s v="08MSU0017H"/>
    <x v="12"/>
    <x v="25"/>
    <n v="4"/>
    <s v="DISCONTINUO"/>
    <x v="25"/>
    <n v="8"/>
    <s v="CHIHUAHUA"/>
    <n v="8"/>
    <s v="CHIHUAHUA"/>
    <n v="19"/>
    <x v="1"/>
    <n v="1"/>
    <s v="CHIHUAHUA"/>
    <s v="CALLE CIUDAD UNIVERSITARIA APARTADO POSTAL"/>
    <n v="0"/>
    <x v="1"/>
    <x v="4"/>
    <n v="4"/>
    <s v="SUPERIOR"/>
    <n v="1"/>
    <n v="1"/>
    <s v="LICENCIATURA Y POSGRADO"/>
    <n v="0"/>
    <s v="NO APLICA"/>
    <n v="0"/>
    <s v="NO APLICA"/>
    <n v="8021000008"/>
    <x v="3"/>
    <x v="0"/>
    <x v="158"/>
    <n v="1"/>
    <x v="0"/>
    <n v="999"/>
    <s v="NO APLICA"/>
    <n v="2016"/>
    <n v="6"/>
    <n v="2"/>
    <s v="SEMESTRES"/>
    <n v="1"/>
    <s v="Activa"/>
    <x v="0"/>
    <m/>
    <n v="2018"/>
    <n v="0"/>
    <n v="0"/>
    <n v="0"/>
    <n v="0"/>
    <n v="0"/>
    <n v="0"/>
    <n v="0"/>
    <n v="0"/>
    <n v="0"/>
    <n v="0"/>
    <n v="5"/>
    <n v="4"/>
    <n v="9"/>
    <n v="0"/>
    <n v="0"/>
    <n v="5"/>
    <n v="4"/>
    <n v="9"/>
    <n v="5"/>
    <n v="10"/>
    <n v="15"/>
    <n v="4"/>
    <n v="8"/>
    <n v="12"/>
    <n v="0"/>
    <n v="0"/>
    <n v="0"/>
    <n v="0"/>
    <n v="0"/>
    <n v="0"/>
    <n v="0"/>
    <n v="0"/>
    <n v="0"/>
    <n v="14"/>
    <n v="22"/>
    <n v="36"/>
    <n v="1"/>
    <n v="0"/>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31200003"/>
    <x v="0"/>
    <x v="1"/>
    <x v="159"/>
    <n v="1"/>
    <x v="0"/>
    <n v="999"/>
    <s v="NO APLICA"/>
    <n v="2008"/>
    <n v="9"/>
    <n v="2"/>
    <s v="SEMESTRES"/>
    <n v="1"/>
    <s v="Activa"/>
    <x v="0"/>
    <m/>
    <n v="2018"/>
    <n v="12"/>
    <n v="6"/>
    <n v="18"/>
    <n v="0"/>
    <n v="1"/>
    <n v="10"/>
    <n v="9"/>
    <n v="19"/>
    <n v="0"/>
    <n v="1"/>
    <n v="24"/>
    <n v="5"/>
    <n v="29"/>
    <n v="0"/>
    <n v="2"/>
    <n v="41"/>
    <n v="9"/>
    <n v="50"/>
    <n v="19"/>
    <n v="9"/>
    <n v="28"/>
    <n v="13"/>
    <n v="8"/>
    <n v="21"/>
    <n v="11"/>
    <n v="7"/>
    <n v="18"/>
    <n v="12"/>
    <n v="10"/>
    <n v="22"/>
    <n v="0"/>
    <n v="0"/>
    <n v="0"/>
    <n v="96"/>
    <n v="43"/>
    <n v="139"/>
    <n v="1"/>
    <n v="8"/>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42500015"/>
    <x v="0"/>
    <x v="2"/>
    <x v="160"/>
    <n v="1"/>
    <x v="0"/>
    <n v="999"/>
    <s v="NO APLICA"/>
    <n v="2004"/>
    <n v="8"/>
    <n v="2"/>
    <s v="SEMESTRES"/>
    <n v="1"/>
    <s v="Activa"/>
    <x v="0"/>
    <m/>
    <n v="2018"/>
    <n v="0"/>
    <n v="0"/>
    <n v="0"/>
    <n v="0"/>
    <n v="0"/>
    <n v="0"/>
    <n v="0"/>
    <n v="0"/>
    <n v="0"/>
    <n v="0"/>
    <n v="13"/>
    <n v="12"/>
    <n v="25"/>
    <n v="0"/>
    <n v="1"/>
    <n v="16"/>
    <n v="17"/>
    <n v="33"/>
    <n v="8"/>
    <n v="7"/>
    <n v="15"/>
    <n v="6"/>
    <n v="5"/>
    <n v="11"/>
    <n v="5"/>
    <n v="4"/>
    <n v="9"/>
    <n v="0"/>
    <n v="0"/>
    <n v="0"/>
    <n v="0"/>
    <n v="0"/>
    <n v="0"/>
    <n v="35"/>
    <n v="33"/>
    <n v="68"/>
    <n v="0"/>
    <n v="4"/>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71000014"/>
    <x v="0"/>
    <x v="3"/>
    <x v="161"/>
    <n v="1"/>
    <x v="0"/>
    <n v="999"/>
    <s v="NO APLICA"/>
    <n v="2013"/>
    <n v="8"/>
    <n v="2"/>
    <s v="SEMESTRES"/>
    <n v="1"/>
    <s v="Activa"/>
    <x v="0"/>
    <m/>
    <n v="2018"/>
    <n v="11"/>
    <n v="5"/>
    <n v="16"/>
    <n v="1"/>
    <n v="0"/>
    <n v="2"/>
    <n v="3"/>
    <n v="5"/>
    <n v="0"/>
    <n v="0"/>
    <n v="0"/>
    <n v="0"/>
    <n v="0"/>
    <n v="0"/>
    <n v="0"/>
    <n v="0"/>
    <n v="0"/>
    <n v="0"/>
    <n v="0"/>
    <n v="0"/>
    <n v="0"/>
    <n v="9"/>
    <n v="4"/>
    <n v="13"/>
    <n v="5"/>
    <n v="2"/>
    <n v="7"/>
    <n v="0"/>
    <n v="0"/>
    <n v="0"/>
    <n v="0"/>
    <n v="0"/>
    <n v="0"/>
    <n v="14"/>
    <n v="6"/>
    <n v="20"/>
    <n v="0"/>
    <n v="1"/>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81200007"/>
    <x v="0"/>
    <x v="9"/>
    <x v="162"/>
    <n v="1"/>
    <x v="0"/>
    <n v="999"/>
    <s v="NO APLICA"/>
    <n v="2004"/>
    <n v="9"/>
    <n v="2"/>
    <s v="SEMESTRES"/>
    <n v="3"/>
    <s v="Liquidacion"/>
    <x v="0"/>
    <m/>
    <n v="2018"/>
    <n v="1"/>
    <n v="0"/>
    <n v="1"/>
    <n v="0"/>
    <n v="0"/>
    <n v="0"/>
    <n v="0"/>
    <n v="0"/>
    <n v="0"/>
    <n v="0"/>
    <n v="0"/>
    <n v="0"/>
    <n v="0"/>
    <n v="0"/>
    <n v="0"/>
    <n v="0"/>
    <n v="0"/>
    <n v="0"/>
    <n v="0"/>
    <n v="0"/>
    <n v="0"/>
    <n v="0"/>
    <n v="0"/>
    <n v="0"/>
    <n v="0"/>
    <n v="0"/>
    <n v="0"/>
    <n v="0"/>
    <n v="0"/>
    <n v="0"/>
    <n v="0"/>
    <n v="0"/>
    <n v="0"/>
    <n v="0"/>
    <n v="0"/>
    <n v="0"/>
    <n v="0"/>
    <n v="0"/>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81200012"/>
    <x v="0"/>
    <x v="9"/>
    <x v="163"/>
    <n v="1"/>
    <x v="0"/>
    <n v="999"/>
    <s v="NO APLICA"/>
    <n v="2013"/>
    <n v="8"/>
    <n v="2"/>
    <s v="SEMESTRES"/>
    <n v="1"/>
    <s v="Activa"/>
    <x v="0"/>
    <m/>
    <n v="2018"/>
    <n v="34"/>
    <n v="12"/>
    <n v="46"/>
    <n v="0"/>
    <n v="5"/>
    <n v="15"/>
    <n v="4"/>
    <n v="19"/>
    <n v="0"/>
    <n v="2"/>
    <n v="32"/>
    <n v="14"/>
    <n v="46"/>
    <n v="0"/>
    <n v="1"/>
    <n v="54"/>
    <n v="21"/>
    <n v="75"/>
    <n v="49"/>
    <n v="20"/>
    <n v="69"/>
    <n v="24"/>
    <n v="25"/>
    <n v="49"/>
    <n v="29"/>
    <n v="17"/>
    <n v="46"/>
    <n v="0"/>
    <n v="0"/>
    <n v="0"/>
    <n v="0"/>
    <n v="0"/>
    <n v="0"/>
    <n v="156"/>
    <n v="83"/>
    <n v="239"/>
    <n v="1"/>
    <n v="13"/>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7081200001"/>
    <x v="2"/>
    <x v="9"/>
    <x v="164"/>
    <n v="1"/>
    <x v="0"/>
    <n v="999"/>
    <s v="NO APLICA"/>
    <n v="2014"/>
    <n v="4"/>
    <n v="2"/>
    <s v="SEMESTRES"/>
    <n v="1"/>
    <s v="Activa"/>
    <x v="0"/>
    <m/>
    <n v="2018"/>
    <n v="5"/>
    <n v="6"/>
    <n v="11"/>
    <n v="0"/>
    <n v="2"/>
    <n v="0"/>
    <n v="0"/>
    <n v="0"/>
    <n v="0"/>
    <n v="0"/>
    <n v="5"/>
    <n v="2"/>
    <n v="7"/>
    <n v="0"/>
    <n v="0"/>
    <n v="23"/>
    <n v="13"/>
    <n v="36"/>
    <n v="1"/>
    <n v="0"/>
    <n v="1"/>
    <n v="0"/>
    <n v="0"/>
    <n v="0"/>
    <n v="0"/>
    <n v="0"/>
    <n v="0"/>
    <n v="0"/>
    <n v="0"/>
    <n v="0"/>
    <n v="0"/>
    <n v="0"/>
    <n v="0"/>
    <n v="24"/>
    <n v="13"/>
    <n v="37"/>
    <n v="0"/>
    <n v="1"/>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100002"/>
    <x v="0"/>
    <x v="0"/>
    <x v="91"/>
    <n v="1"/>
    <x v="0"/>
    <n v="999"/>
    <s v="NO APLICA"/>
    <n v="2013"/>
    <n v="10"/>
    <n v="2"/>
    <s v="SEMESTRES"/>
    <n v="1"/>
    <s v="Activa"/>
    <x v="0"/>
    <m/>
    <n v="2018"/>
    <n v="7"/>
    <n v="8"/>
    <n v="15"/>
    <n v="0"/>
    <n v="0"/>
    <n v="2"/>
    <n v="4"/>
    <n v="6"/>
    <n v="0"/>
    <n v="0"/>
    <n v="20"/>
    <n v="38"/>
    <n v="58"/>
    <n v="3"/>
    <n v="1"/>
    <n v="25"/>
    <n v="47"/>
    <n v="72"/>
    <n v="12"/>
    <n v="34"/>
    <n v="46"/>
    <n v="4"/>
    <n v="12"/>
    <n v="16"/>
    <n v="9"/>
    <n v="12"/>
    <n v="21"/>
    <n v="9"/>
    <n v="14"/>
    <n v="23"/>
    <n v="0"/>
    <n v="0"/>
    <n v="0"/>
    <n v="59"/>
    <n v="119"/>
    <n v="178"/>
    <n v="8"/>
    <n v="3"/>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200016"/>
    <x v="0"/>
    <x v="0"/>
    <x v="165"/>
    <n v="1"/>
    <x v="0"/>
    <n v="999"/>
    <s v="NO APLICA"/>
    <n v="2013"/>
    <n v="10"/>
    <n v="2"/>
    <s v="SEMESTRES"/>
    <n v="1"/>
    <s v="Activa"/>
    <x v="0"/>
    <m/>
    <n v="2018"/>
    <n v="3"/>
    <n v="10"/>
    <n v="13"/>
    <n v="0"/>
    <n v="0"/>
    <n v="1"/>
    <n v="5"/>
    <n v="6"/>
    <n v="0"/>
    <n v="0"/>
    <n v="4"/>
    <n v="17"/>
    <n v="21"/>
    <n v="1"/>
    <n v="0"/>
    <n v="6"/>
    <n v="23"/>
    <n v="29"/>
    <n v="3"/>
    <n v="14"/>
    <n v="17"/>
    <n v="1"/>
    <n v="7"/>
    <n v="8"/>
    <n v="1"/>
    <n v="4"/>
    <n v="5"/>
    <n v="0"/>
    <n v="9"/>
    <n v="9"/>
    <n v="0"/>
    <n v="0"/>
    <n v="0"/>
    <n v="11"/>
    <n v="57"/>
    <n v="68"/>
    <n v="1"/>
    <n v="0"/>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300063"/>
    <x v="0"/>
    <x v="0"/>
    <x v="166"/>
    <n v="1"/>
    <x v="0"/>
    <n v="999"/>
    <s v="NO APLICA"/>
    <n v="2013"/>
    <n v="10"/>
    <n v="2"/>
    <s v="SEMESTRES"/>
    <n v="1"/>
    <s v="Activa"/>
    <x v="0"/>
    <m/>
    <n v="2018"/>
    <n v="27"/>
    <n v="10"/>
    <n v="37"/>
    <n v="0"/>
    <n v="0"/>
    <n v="9"/>
    <n v="1"/>
    <n v="10"/>
    <n v="0"/>
    <n v="0"/>
    <n v="52"/>
    <n v="25"/>
    <n v="77"/>
    <n v="0"/>
    <n v="0"/>
    <n v="85"/>
    <n v="34"/>
    <n v="119"/>
    <n v="50"/>
    <n v="25"/>
    <n v="75"/>
    <n v="15"/>
    <n v="18"/>
    <n v="33"/>
    <n v="18"/>
    <n v="8"/>
    <n v="26"/>
    <n v="23"/>
    <n v="12"/>
    <n v="35"/>
    <n v="0"/>
    <n v="0"/>
    <n v="0"/>
    <n v="191"/>
    <n v="97"/>
    <n v="288"/>
    <n v="1"/>
    <n v="3"/>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300099"/>
    <x v="0"/>
    <x v="0"/>
    <x v="167"/>
    <n v="1"/>
    <x v="0"/>
    <n v="999"/>
    <s v="NO APLICA"/>
    <n v="2013"/>
    <n v="10"/>
    <n v="2"/>
    <s v="SEMESTRES"/>
    <n v="1"/>
    <s v="Activa"/>
    <x v="0"/>
    <m/>
    <n v="2018"/>
    <n v="7"/>
    <n v="9"/>
    <n v="16"/>
    <n v="0"/>
    <n v="0"/>
    <n v="0"/>
    <n v="2"/>
    <n v="2"/>
    <n v="0"/>
    <n v="0"/>
    <n v="12"/>
    <n v="17"/>
    <n v="29"/>
    <n v="1"/>
    <n v="1"/>
    <n v="18"/>
    <n v="21"/>
    <n v="39"/>
    <n v="8"/>
    <n v="14"/>
    <n v="22"/>
    <n v="4"/>
    <n v="4"/>
    <n v="8"/>
    <n v="4"/>
    <n v="6"/>
    <n v="10"/>
    <n v="4"/>
    <n v="8"/>
    <n v="12"/>
    <n v="0"/>
    <n v="0"/>
    <n v="0"/>
    <n v="38"/>
    <n v="53"/>
    <n v="91"/>
    <n v="1"/>
    <n v="1"/>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7021000001"/>
    <x v="2"/>
    <x v="0"/>
    <x v="168"/>
    <n v="1"/>
    <x v="0"/>
    <n v="999"/>
    <s v="NO APLICA"/>
    <n v="2010"/>
    <n v="4"/>
    <n v="2"/>
    <s v="SEMESTRES"/>
    <n v="1"/>
    <s v="Activa"/>
    <x v="0"/>
    <m/>
    <n v="2018"/>
    <n v="27"/>
    <n v="34"/>
    <n v="61"/>
    <n v="0"/>
    <n v="0"/>
    <n v="3"/>
    <n v="1"/>
    <n v="4"/>
    <n v="0"/>
    <n v="0"/>
    <n v="0"/>
    <n v="0"/>
    <n v="0"/>
    <n v="0"/>
    <n v="0"/>
    <n v="0"/>
    <n v="0"/>
    <n v="0"/>
    <n v="5"/>
    <n v="0"/>
    <n v="5"/>
    <n v="0"/>
    <n v="0"/>
    <n v="0"/>
    <n v="0"/>
    <n v="0"/>
    <n v="0"/>
    <n v="0"/>
    <n v="0"/>
    <n v="0"/>
    <n v="0"/>
    <n v="0"/>
    <n v="0"/>
    <n v="5"/>
    <n v="0"/>
    <n v="5"/>
    <n v="0"/>
    <n v="1"/>
    <d v="2018-11-16T00:00:00"/>
    <m/>
  </r>
  <r>
    <s v="08MSU0017H"/>
    <x v="12"/>
    <x v="28"/>
    <n v="4"/>
    <s v="DISCONTINUO"/>
    <x v="28"/>
    <n v="8"/>
    <s v="CHIHUAHUA"/>
    <n v="8"/>
    <s v="CHIHUAHUA"/>
    <n v="19"/>
    <x v="1"/>
    <n v="1"/>
    <s v="CHIHUAHUA"/>
    <s v="CALLE CIUDAD UNIVERSITARIA CAMPUS I"/>
    <n v="0"/>
    <x v="1"/>
    <x v="4"/>
    <n v="4"/>
    <s v="SUPERIOR"/>
    <n v="1"/>
    <n v="1"/>
    <s v="LICENCIATURA Y POSGRADO"/>
    <n v="0"/>
    <s v="NO APLICA"/>
    <n v="0"/>
    <s v="NO APLICA"/>
    <n v="5093100001"/>
    <x v="0"/>
    <x v="6"/>
    <x v="169"/>
    <n v="1"/>
    <x v="0"/>
    <n v="999"/>
    <s v="NO APLICA"/>
    <n v="2006"/>
    <n v="10"/>
    <n v="2"/>
    <s v="SEMESTRES"/>
    <n v="1"/>
    <s v="Activa"/>
    <x v="0"/>
    <m/>
    <n v="2018"/>
    <n v="62"/>
    <n v="125"/>
    <n v="187"/>
    <n v="0"/>
    <n v="0"/>
    <n v="49"/>
    <n v="106"/>
    <n v="155"/>
    <n v="0"/>
    <n v="0"/>
    <n v="48"/>
    <n v="145"/>
    <n v="193"/>
    <n v="0"/>
    <n v="0"/>
    <n v="108"/>
    <n v="249"/>
    <n v="357"/>
    <n v="83"/>
    <n v="204"/>
    <n v="287"/>
    <n v="67"/>
    <n v="198"/>
    <n v="265"/>
    <n v="84"/>
    <n v="192"/>
    <n v="276"/>
    <n v="39"/>
    <n v="119"/>
    <n v="158"/>
    <n v="0"/>
    <n v="0"/>
    <n v="0"/>
    <n v="381"/>
    <n v="962"/>
    <n v="1343"/>
    <n v="0"/>
    <n v="2"/>
    <d v="2018-11-16T00:00:00"/>
    <m/>
  </r>
  <r>
    <s v="08MSU0017H"/>
    <x v="12"/>
    <x v="28"/>
    <n v="4"/>
    <s v="DISCONTINUO"/>
    <x v="28"/>
    <n v="8"/>
    <s v="CHIHUAHUA"/>
    <n v="8"/>
    <s v="CHIHUAHUA"/>
    <n v="19"/>
    <x v="1"/>
    <n v="1"/>
    <s v="CHIHUAHUA"/>
    <s v="CALLE CIUDAD UNIVERSITARIA CAMPUS I"/>
    <n v="0"/>
    <x v="1"/>
    <x v="4"/>
    <n v="4"/>
    <s v="SUPERIOR"/>
    <n v="1"/>
    <n v="1"/>
    <s v="LICENCIATURA Y POSGRADO"/>
    <n v="0"/>
    <s v="NO APLICA"/>
    <n v="0"/>
    <s v="NO APLICA"/>
    <n v="7093100007"/>
    <x v="2"/>
    <x v="6"/>
    <x v="170"/>
    <n v="1"/>
    <x v="0"/>
    <n v="999"/>
    <s v="NO APLICA"/>
    <n v="2016"/>
    <n v="4"/>
    <n v="2"/>
    <s v="SEMESTRES"/>
    <n v="1"/>
    <s v="Activa"/>
    <x v="0"/>
    <m/>
    <n v="2018"/>
    <n v="3"/>
    <n v="5"/>
    <n v="8"/>
    <n v="0"/>
    <n v="0"/>
    <n v="3"/>
    <n v="5"/>
    <n v="8"/>
    <n v="0"/>
    <n v="0"/>
    <n v="4"/>
    <n v="16"/>
    <n v="20"/>
    <n v="0"/>
    <n v="0"/>
    <n v="4"/>
    <n v="16"/>
    <n v="20"/>
    <n v="0"/>
    <n v="0"/>
    <n v="0"/>
    <n v="0"/>
    <n v="0"/>
    <n v="0"/>
    <n v="0"/>
    <n v="0"/>
    <n v="0"/>
    <n v="0"/>
    <n v="0"/>
    <n v="0"/>
    <n v="0"/>
    <n v="0"/>
    <n v="0"/>
    <n v="4"/>
    <n v="16"/>
    <n v="20"/>
    <n v="0"/>
    <n v="0"/>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5092100006"/>
    <x v="0"/>
    <x v="6"/>
    <x v="171"/>
    <n v="1"/>
    <x v="0"/>
    <n v="999"/>
    <s v="NO APLICA"/>
    <n v="2005"/>
    <n v="8"/>
    <n v="2"/>
    <s v="SEMESTRES"/>
    <n v="1"/>
    <s v="Activa"/>
    <x v="0"/>
    <m/>
    <n v="2018"/>
    <n v="63"/>
    <n v="202"/>
    <n v="265"/>
    <n v="2"/>
    <n v="15"/>
    <n v="65"/>
    <n v="214"/>
    <n v="279"/>
    <n v="1"/>
    <n v="8"/>
    <n v="37"/>
    <n v="87"/>
    <n v="124"/>
    <n v="0"/>
    <n v="2"/>
    <n v="59"/>
    <n v="149"/>
    <n v="208"/>
    <n v="45"/>
    <n v="191"/>
    <n v="236"/>
    <n v="24"/>
    <n v="117"/>
    <n v="141"/>
    <n v="38"/>
    <n v="142"/>
    <n v="180"/>
    <n v="0"/>
    <n v="0"/>
    <n v="0"/>
    <n v="0"/>
    <n v="0"/>
    <n v="0"/>
    <n v="166"/>
    <n v="599"/>
    <n v="765"/>
    <n v="1"/>
    <n v="18"/>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5092100006"/>
    <x v="0"/>
    <x v="6"/>
    <x v="171"/>
    <n v="3"/>
    <x v="1"/>
    <n v="999"/>
    <s v="NO APLICA"/>
    <n v="2005"/>
    <n v="0"/>
    <n v="999"/>
    <s v="NO APLICA"/>
    <n v="1"/>
    <s v="Activa"/>
    <x v="0"/>
    <m/>
    <n v="2018"/>
    <n v="0"/>
    <n v="0"/>
    <n v="0"/>
    <n v="0"/>
    <n v="0"/>
    <n v="0"/>
    <n v="0"/>
    <n v="0"/>
    <n v="0"/>
    <n v="0"/>
    <n v="2"/>
    <n v="9"/>
    <n v="11"/>
    <n v="0"/>
    <n v="0"/>
    <n v="10"/>
    <n v="49"/>
    <n v="59"/>
    <n v="0"/>
    <n v="0"/>
    <n v="0"/>
    <n v="0"/>
    <n v="0"/>
    <n v="0"/>
    <n v="0"/>
    <n v="0"/>
    <n v="0"/>
    <n v="0"/>
    <n v="0"/>
    <n v="0"/>
    <n v="0"/>
    <n v="0"/>
    <n v="0"/>
    <n v="10"/>
    <n v="49"/>
    <n v="59"/>
    <n v="0"/>
    <n v="0"/>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5094200006"/>
    <x v="0"/>
    <x v="6"/>
    <x v="172"/>
    <n v="1"/>
    <x v="0"/>
    <n v="999"/>
    <s v="NO APLICA"/>
    <n v="2006"/>
    <n v="8"/>
    <n v="2"/>
    <s v="SEMESTRES"/>
    <n v="1"/>
    <s v="Activa"/>
    <x v="0"/>
    <m/>
    <n v="2018"/>
    <n v="22"/>
    <n v="104"/>
    <n v="126"/>
    <n v="0"/>
    <n v="1"/>
    <n v="13"/>
    <n v="87"/>
    <n v="100"/>
    <n v="0"/>
    <n v="1"/>
    <n v="23"/>
    <n v="46"/>
    <n v="69"/>
    <n v="0"/>
    <n v="3"/>
    <n v="49"/>
    <n v="94"/>
    <n v="143"/>
    <n v="17"/>
    <n v="67"/>
    <n v="84"/>
    <n v="23"/>
    <n v="95"/>
    <n v="118"/>
    <n v="20"/>
    <n v="65"/>
    <n v="85"/>
    <n v="0"/>
    <n v="0"/>
    <n v="0"/>
    <n v="0"/>
    <n v="0"/>
    <n v="0"/>
    <n v="109"/>
    <n v="321"/>
    <n v="430"/>
    <n v="4"/>
    <n v="9"/>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7092100003"/>
    <x v="2"/>
    <x v="6"/>
    <x v="173"/>
    <n v="1"/>
    <x v="0"/>
    <n v="999"/>
    <s v="NO APLICA"/>
    <n v="2003"/>
    <n v="4"/>
    <n v="2"/>
    <s v="SEMESTRES"/>
    <n v="1"/>
    <s v="Activa"/>
    <x v="0"/>
    <m/>
    <n v="2018"/>
    <n v="1"/>
    <n v="9"/>
    <n v="10"/>
    <n v="0"/>
    <n v="1"/>
    <n v="6"/>
    <n v="7"/>
    <n v="13"/>
    <n v="0"/>
    <n v="0"/>
    <n v="6"/>
    <n v="5"/>
    <n v="11"/>
    <n v="0"/>
    <n v="0"/>
    <n v="6"/>
    <n v="5"/>
    <n v="11"/>
    <n v="3"/>
    <n v="8"/>
    <n v="11"/>
    <n v="0"/>
    <n v="0"/>
    <n v="0"/>
    <n v="0"/>
    <n v="0"/>
    <n v="0"/>
    <n v="0"/>
    <n v="0"/>
    <n v="0"/>
    <n v="0"/>
    <n v="0"/>
    <n v="0"/>
    <n v="9"/>
    <n v="13"/>
    <n v="22"/>
    <n v="0"/>
    <n v="0"/>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7095600026"/>
    <x v="2"/>
    <x v="6"/>
    <x v="174"/>
    <n v="1"/>
    <x v="0"/>
    <n v="999"/>
    <s v="NO APLICA"/>
    <n v="2009"/>
    <n v="4"/>
    <n v="2"/>
    <s v="SEMESTRES"/>
    <n v="1"/>
    <s v="Activa"/>
    <x v="0"/>
    <m/>
    <n v="2018"/>
    <n v="3"/>
    <n v="9"/>
    <n v="12"/>
    <n v="0"/>
    <n v="1"/>
    <n v="5"/>
    <n v="2"/>
    <n v="7"/>
    <n v="0"/>
    <n v="0"/>
    <n v="4"/>
    <n v="8"/>
    <n v="12"/>
    <n v="0"/>
    <n v="0"/>
    <n v="4"/>
    <n v="8"/>
    <n v="12"/>
    <n v="6"/>
    <n v="8"/>
    <n v="14"/>
    <n v="0"/>
    <n v="0"/>
    <n v="0"/>
    <n v="0"/>
    <n v="0"/>
    <n v="0"/>
    <n v="0"/>
    <n v="0"/>
    <n v="0"/>
    <n v="0"/>
    <n v="0"/>
    <n v="0"/>
    <n v="10"/>
    <n v="16"/>
    <n v="26"/>
    <n v="0"/>
    <n v="0"/>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5042500016"/>
    <x v="0"/>
    <x v="2"/>
    <x v="175"/>
    <n v="1"/>
    <x v="0"/>
    <n v="999"/>
    <s v="NO APLICA"/>
    <n v="2011"/>
    <n v="9"/>
    <n v="2"/>
    <s v="SEMESTRES"/>
    <n v="1"/>
    <s v="Activa"/>
    <x v="0"/>
    <m/>
    <n v="2018"/>
    <n v="15"/>
    <n v="10"/>
    <n v="25"/>
    <n v="0"/>
    <n v="1"/>
    <n v="11"/>
    <n v="16"/>
    <n v="27"/>
    <n v="0"/>
    <n v="1"/>
    <n v="16"/>
    <n v="7"/>
    <n v="23"/>
    <n v="0"/>
    <n v="2"/>
    <n v="24"/>
    <n v="14"/>
    <n v="38"/>
    <n v="8"/>
    <n v="10"/>
    <n v="18"/>
    <n v="6"/>
    <n v="18"/>
    <n v="24"/>
    <n v="7"/>
    <n v="6"/>
    <n v="13"/>
    <n v="5"/>
    <n v="8"/>
    <n v="13"/>
    <n v="0"/>
    <n v="0"/>
    <n v="0"/>
    <n v="50"/>
    <n v="56"/>
    <n v="106"/>
    <n v="0"/>
    <n v="7"/>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5081100033"/>
    <x v="0"/>
    <x v="9"/>
    <x v="176"/>
    <n v="1"/>
    <x v="0"/>
    <n v="999"/>
    <s v="NO APLICA"/>
    <n v="2008"/>
    <n v="9"/>
    <n v="2"/>
    <s v="SEMESTRES"/>
    <n v="1"/>
    <s v="Activa"/>
    <x v="0"/>
    <m/>
    <n v="2018"/>
    <n v="34"/>
    <n v="16"/>
    <n v="50"/>
    <n v="0"/>
    <n v="0"/>
    <n v="44"/>
    <n v="18"/>
    <n v="62"/>
    <n v="0"/>
    <n v="0"/>
    <n v="93"/>
    <n v="43"/>
    <n v="136"/>
    <n v="0"/>
    <n v="3"/>
    <n v="148"/>
    <n v="60"/>
    <n v="208"/>
    <n v="78"/>
    <n v="29"/>
    <n v="107"/>
    <n v="50"/>
    <n v="19"/>
    <n v="69"/>
    <n v="30"/>
    <n v="11"/>
    <n v="41"/>
    <n v="14"/>
    <n v="4"/>
    <n v="18"/>
    <n v="0"/>
    <n v="0"/>
    <n v="0"/>
    <n v="320"/>
    <n v="123"/>
    <n v="443"/>
    <n v="2"/>
    <n v="12"/>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5081300008"/>
    <x v="0"/>
    <x v="9"/>
    <x v="177"/>
    <n v="1"/>
    <x v="0"/>
    <n v="999"/>
    <s v="NO APLICA"/>
    <n v="1998"/>
    <n v="9"/>
    <n v="2"/>
    <s v="SEMESTRES"/>
    <n v="1"/>
    <s v="Activa"/>
    <x v="0"/>
    <m/>
    <n v="2018"/>
    <n v="6"/>
    <n v="1"/>
    <n v="7"/>
    <n v="0"/>
    <n v="2"/>
    <n v="7"/>
    <n v="1"/>
    <n v="8"/>
    <n v="0"/>
    <n v="0"/>
    <n v="10"/>
    <n v="2"/>
    <n v="12"/>
    <n v="0"/>
    <n v="0"/>
    <n v="10"/>
    <n v="2"/>
    <n v="12"/>
    <n v="12"/>
    <n v="5"/>
    <n v="17"/>
    <n v="11"/>
    <n v="1"/>
    <n v="12"/>
    <n v="2"/>
    <n v="7"/>
    <n v="9"/>
    <n v="1"/>
    <n v="2"/>
    <n v="3"/>
    <n v="0"/>
    <n v="0"/>
    <n v="0"/>
    <n v="36"/>
    <n v="17"/>
    <n v="53"/>
    <n v="0"/>
    <n v="4"/>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41100009"/>
    <x v="2"/>
    <x v="2"/>
    <x v="178"/>
    <n v="1"/>
    <x v="0"/>
    <n v="999"/>
    <s v="NO APLICA"/>
    <n v="2003"/>
    <n v="4"/>
    <n v="2"/>
    <s v="SEMESTRES"/>
    <n v="1"/>
    <s v="Activa"/>
    <x v="0"/>
    <m/>
    <n v="2018"/>
    <n v="5"/>
    <n v="19"/>
    <n v="24"/>
    <n v="0"/>
    <n v="0"/>
    <n v="4"/>
    <n v="18"/>
    <n v="22"/>
    <n v="0"/>
    <n v="0"/>
    <n v="3"/>
    <n v="8"/>
    <n v="11"/>
    <n v="0"/>
    <n v="0"/>
    <n v="17"/>
    <n v="41"/>
    <n v="58"/>
    <n v="0"/>
    <n v="1"/>
    <n v="1"/>
    <n v="0"/>
    <n v="0"/>
    <n v="0"/>
    <n v="0"/>
    <n v="0"/>
    <n v="0"/>
    <n v="0"/>
    <n v="0"/>
    <n v="0"/>
    <n v="0"/>
    <n v="0"/>
    <n v="0"/>
    <n v="17"/>
    <n v="42"/>
    <n v="59"/>
    <n v="0"/>
    <n v="2"/>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41100011"/>
    <x v="2"/>
    <x v="2"/>
    <x v="179"/>
    <n v="1"/>
    <x v="0"/>
    <n v="999"/>
    <s v="NO APLICA"/>
    <n v="1982"/>
    <n v="2"/>
    <n v="1"/>
    <s v="AÑOS"/>
    <n v="1"/>
    <s v="Activa"/>
    <x v="0"/>
    <m/>
    <n v="2018"/>
    <n v="0"/>
    <n v="0"/>
    <n v="0"/>
    <n v="0"/>
    <n v="0"/>
    <n v="0"/>
    <n v="0"/>
    <n v="0"/>
    <n v="0"/>
    <n v="0"/>
    <n v="2"/>
    <n v="0"/>
    <n v="2"/>
    <n v="0"/>
    <n v="0"/>
    <n v="3"/>
    <n v="1"/>
    <n v="4"/>
    <n v="0"/>
    <n v="0"/>
    <n v="0"/>
    <n v="0"/>
    <n v="0"/>
    <n v="0"/>
    <n v="0"/>
    <n v="0"/>
    <n v="0"/>
    <n v="0"/>
    <n v="0"/>
    <n v="0"/>
    <n v="0"/>
    <n v="0"/>
    <n v="0"/>
    <n v="3"/>
    <n v="1"/>
    <n v="4"/>
    <n v="0"/>
    <n v="0"/>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81200003"/>
    <x v="2"/>
    <x v="9"/>
    <x v="180"/>
    <n v="1"/>
    <x v="0"/>
    <n v="999"/>
    <s v="NO APLICA"/>
    <n v="1997"/>
    <n v="4"/>
    <n v="2"/>
    <s v="SEMESTRES"/>
    <n v="1"/>
    <s v="Activa"/>
    <x v="0"/>
    <m/>
    <n v="2018"/>
    <n v="0"/>
    <n v="0"/>
    <n v="0"/>
    <n v="0"/>
    <n v="0"/>
    <n v="0"/>
    <n v="0"/>
    <n v="0"/>
    <n v="0"/>
    <n v="0"/>
    <n v="0"/>
    <n v="0"/>
    <n v="0"/>
    <n v="0"/>
    <n v="0"/>
    <n v="1"/>
    <n v="0"/>
    <n v="1"/>
    <n v="0"/>
    <n v="0"/>
    <n v="0"/>
    <n v="0"/>
    <n v="0"/>
    <n v="0"/>
    <n v="0"/>
    <n v="0"/>
    <n v="0"/>
    <n v="0"/>
    <n v="0"/>
    <n v="0"/>
    <n v="0"/>
    <n v="0"/>
    <n v="0"/>
    <n v="1"/>
    <n v="0"/>
    <n v="1"/>
    <n v="0"/>
    <n v="0"/>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81300002"/>
    <x v="2"/>
    <x v="9"/>
    <x v="181"/>
    <n v="1"/>
    <x v="0"/>
    <n v="999"/>
    <s v="NO APLICA"/>
    <n v="2003"/>
    <n v="4"/>
    <n v="2"/>
    <s v="SEMESTRES"/>
    <n v="1"/>
    <s v="Activa"/>
    <x v="0"/>
    <m/>
    <n v="2018"/>
    <n v="0"/>
    <n v="0"/>
    <n v="0"/>
    <n v="0"/>
    <n v="0"/>
    <n v="0"/>
    <n v="0"/>
    <n v="0"/>
    <n v="0"/>
    <n v="0"/>
    <n v="2"/>
    <n v="1"/>
    <n v="3"/>
    <n v="0"/>
    <n v="0"/>
    <n v="3"/>
    <n v="3"/>
    <n v="6"/>
    <n v="0"/>
    <n v="0"/>
    <n v="0"/>
    <n v="0"/>
    <n v="0"/>
    <n v="0"/>
    <n v="0"/>
    <n v="0"/>
    <n v="0"/>
    <n v="0"/>
    <n v="0"/>
    <n v="0"/>
    <n v="0"/>
    <n v="0"/>
    <n v="0"/>
    <n v="3"/>
    <n v="3"/>
    <n v="6"/>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5041300004"/>
    <x v="0"/>
    <x v="2"/>
    <x v="136"/>
    <n v="1"/>
    <x v="0"/>
    <n v="999"/>
    <s v="NO APLICA"/>
    <n v="2011"/>
    <n v="9"/>
    <n v="2"/>
    <s v="SEMESTRES"/>
    <n v="1"/>
    <s v="Activa"/>
    <x v="0"/>
    <m/>
    <n v="2018"/>
    <n v="6"/>
    <n v="6"/>
    <n v="12"/>
    <n v="1"/>
    <n v="0"/>
    <n v="1"/>
    <n v="7"/>
    <n v="8"/>
    <n v="0"/>
    <n v="0"/>
    <n v="12"/>
    <n v="12"/>
    <n v="24"/>
    <n v="1"/>
    <n v="1"/>
    <n v="16"/>
    <n v="20"/>
    <n v="36"/>
    <n v="11"/>
    <n v="13"/>
    <n v="24"/>
    <n v="7"/>
    <n v="14"/>
    <n v="21"/>
    <n v="2"/>
    <n v="2"/>
    <n v="4"/>
    <n v="2"/>
    <n v="3"/>
    <n v="5"/>
    <n v="0"/>
    <n v="0"/>
    <n v="0"/>
    <n v="38"/>
    <n v="52"/>
    <n v="90"/>
    <n v="3"/>
    <n v="2"/>
    <d v="2018-11-16T00:00:00"/>
    <m/>
  </r>
  <r>
    <s v="08MSU0017H"/>
    <x v="12"/>
    <x v="31"/>
    <n v="4"/>
    <s v="DISCONTINUO"/>
    <x v="31"/>
    <n v="8"/>
    <s v="CHIHUAHUA"/>
    <n v="8"/>
    <s v="CHIHUAHUA"/>
    <n v="21"/>
    <x v="4"/>
    <n v="1"/>
    <s v="DELICIAS"/>
    <s v="CALLE 6A PONIENTE"/>
    <n v="0"/>
    <x v="1"/>
    <x v="4"/>
    <n v="4"/>
    <s v="SUPERIOR"/>
    <n v="1"/>
    <n v="1"/>
    <s v="LICENCIATURA Y POSGRADO"/>
    <n v="0"/>
    <s v="NO APLICA"/>
    <n v="0"/>
    <s v="NO APLICA"/>
    <n v="5041400008"/>
    <x v="0"/>
    <x v="2"/>
    <x v="18"/>
    <n v="1"/>
    <x v="0"/>
    <n v="999"/>
    <s v="NO APLICA"/>
    <n v="2011"/>
    <n v="9"/>
    <n v="2"/>
    <s v="SEMESTRES"/>
    <n v="1"/>
    <s v="Activa"/>
    <x v="0"/>
    <m/>
    <n v="2018"/>
    <n v="17"/>
    <n v="35"/>
    <n v="52"/>
    <n v="2"/>
    <n v="3"/>
    <n v="15"/>
    <n v="32"/>
    <n v="47"/>
    <n v="0"/>
    <n v="0"/>
    <n v="17"/>
    <n v="47"/>
    <n v="64"/>
    <n v="0"/>
    <n v="3"/>
    <n v="32"/>
    <n v="75"/>
    <n v="107"/>
    <n v="22"/>
    <n v="57"/>
    <n v="79"/>
    <n v="23"/>
    <n v="50"/>
    <n v="73"/>
    <n v="14"/>
    <n v="36"/>
    <n v="50"/>
    <n v="4"/>
    <n v="14"/>
    <n v="18"/>
    <n v="0"/>
    <n v="0"/>
    <n v="0"/>
    <n v="95"/>
    <n v="232"/>
    <n v="327"/>
    <n v="2"/>
    <n v="5"/>
    <d v="2018-11-16T00:00:00"/>
    <m/>
  </r>
  <r>
    <s v="08MSU0017H"/>
    <x v="12"/>
    <x v="31"/>
    <n v="4"/>
    <s v="DISCONTINUO"/>
    <x v="31"/>
    <n v="8"/>
    <s v="CHIHUAHUA"/>
    <n v="8"/>
    <s v="CHIHUAHUA"/>
    <n v="21"/>
    <x v="4"/>
    <n v="1"/>
    <s v="DELICIAS"/>
    <s v="CALLE 6A PONIENTE"/>
    <n v="0"/>
    <x v="1"/>
    <x v="4"/>
    <n v="4"/>
    <s v="SUPERIOR"/>
    <n v="1"/>
    <n v="1"/>
    <s v="LICENCIATURA Y POSGRADO"/>
    <n v="0"/>
    <s v="NO APLICA"/>
    <n v="0"/>
    <s v="NO APLICA"/>
    <n v="5042100055"/>
    <x v="0"/>
    <x v="2"/>
    <x v="15"/>
    <n v="1"/>
    <x v="0"/>
    <n v="999"/>
    <s v="NO APLICA"/>
    <n v="2011"/>
    <n v="9"/>
    <n v="2"/>
    <s v="SEMESTRES"/>
    <n v="1"/>
    <s v="Activa"/>
    <x v="0"/>
    <m/>
    <n v="2018"/>
    <n v="15"/>
    <n v="22"/>
    <n v="37"/>
    <n v="0"/>
    <n v="0"/>
    <n v="11"/>
    <n v="23"/>
    <n v="34"/>
    <n v="0"/>
    <n v="0"/>
    <n v="19"/>
    <n v="47"/>
    <n v="66"/>
    <n v="0"/>
    <n v="0"/>
    <n v="39"/>
    <n v="71"/>
    <n v="110"/>
    <n v="22"/>
    <n v="22"/>
    <n v="44"/>
    <n v="14"/>
    <n v="19"/>
    <n v="33"/>
    <n v="14"/>
    <n v="27"/>
    <n v="41"/>
    <n v="2"/>
    <n v="6"/>
    <n v="8"/>
    <n v="0"/>
    <n v="0"/>
    <n v="0"/>
    <n v="91"/>
    <n v="145"/>
    <n v="236"/>
    <n v="1"/>
    <n v="3"/>
    <d v="2018-11-16T00:00:00"/>
    <m/>
  </r>
  <r>
    <s v="08MSU0017H"/>
    <x v="12"/>
    <x v="31"/>
    <n v="4"/>
    <s v="DISCONTINUO"/>
    <x v="31"/>
    <n v="8"/>
    <s v="CHIHUAHUA"/>
    <n v="8"/>
    <s v="CHIHUAHUA"/>
    <n v="21"/>
    <x v="4"/>
    <n v="1"/>
    <s v="DELICIAS"/>
    <s v="CALLE 6A PONIENTE"/>
    <n v="0"/>
    <x v="1"/>
    <x v="4"/>
    <n v="4"/>
    <s v="SUPERIOR"/>
    <n v="1"/>
    <n v="1"/>
    <s v="LICENCIATURA Y POSGRADO"/>
    <n v="0"/>
    <s v="NO APLICA"/>
    <n v="0"/>
    <s v="NO APLICA"/>
    <n v="7041200042"/>
    <x v="2"/>
    <x v="2"/>
    <x v="139"/>
    <n v="1"/>
    <x v="0"/>
    <n v="999"/>
    <s v="NO APLICA"/>
    <n v="2004"/>
    <n v="8"/>
    <n v="3"/>
    <s v="TRIMESTRES"/>
    <n v="3"/>
    <s v="Liquidacion"/>
    <x v="0"/>
    <m/>
    <n v="2018"/>
    <n v="0"/>
    <n v="0"/>
    <n v="0"/>
    <n v="0"/>
    <n v="0"/>
    <n v="2"/>
    <n v="1"/>
    <n v="3"/>
    <n v="0"/>
    <n v="0"/>
    <n v="0"/>
    <n v="0"/>
    <n v="0"/>
    <n v="0"/>
    <n v="0"/>
    <n v="0"/>
    <n v="0"/>
    <n v="0"/>
    <n v="0"/>
    <n v="0"/>
    <n v="0"/>
    <n v="0"/>
    <n v="0"/>
    <n v="0"/>
    <n v="0"/>
    <n v="0"/>
    <n v="0"/>
    <n v="0"/>
    <n v="0"/>
    <n v="0"/>
    <n v="0"/>
    <n v="0"/>
    <n v="0"/>
    <n v="0"/>
    <n v="0"/>
    <n v="0"/>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1400009"/>
    <x v="2"/>
    <x v="2"/>
    <x v="141"/>
    <n v="1"/>
    <x v="0"/>
    <n v="999"/>
    <s v="NO APLICA"/>
    <n v="0"/>
    <n v="0"/>
    <n v="999"/>
    <s v="NO APLICA"/>
    <n v="3"/>
    <s v="Liquidacion"/>
    <x v="0"/>
    <m/>
    <n v="2018"/>
    <n v="0"/>
    <n v="0"/>
    <n v="0"/>
    <n v="0"/>
    <n v="0"/>
    <n v="1"/>
    <n v="1"/>
    <n v="2"/>
    <n v="0"/>
    <n v="0"/>
    <n v="0"/>
    <n v="0"/>
    <n v="0"/>
    <n v="0"/>
    <n v="0"/>
    <n v="0"/>
    <n v="0"/>
    <n v="0"/>
    <n v="0"/>
    <n v="0"/>
    <n v="0"/>
    <n v="0"/>
    <n v="0"/>
    <n v="0"/>
    <n v="0"/>
    <n v="0"/>
    <n v="0"/>
    <n v="0"/>
    <n v="0"/>
    <n v="0"/>
    <n v="0"/>
    <n v="0"/>
    <n v="0"/>
    <n v="0"/>
    <n v="0"/>
    <n v="0"/>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1400028"/>
    <x v="2"/>
    <x v="2"/>
    <x v="142"/>
    <n v="1"/>
    <x v="0"/>
    <n v="999"/>
    <s v="NO APLICA"/>
    <n v="2009"/>
    <n v="8"/>
    <n v="3"/>
    <s v="TRIMESTRES"/>
    <n v="1"/>
    <s v="Activa"/>
    <x v="0"/>
    <m/>
    <n v="2018"/>
    <n v="3"/>
    <n v="3"/>
    <n v="6"/>
    <n v="0"/>
    <n v="0"/>
    <n v="0"/>
    <n v="0"/>
    <n v="0"/>
    <n v="0"/>
    <n v="0"/>
    <n v="0"/>
    <n v="0"/>
    <n v="0"/>
    <n v="0"/>
    <n v="0"/>
    <n v="8"/>
    <n v="4"/>
    <n v="12"/>
    <n v="0"/>
    <n v="0"/>
    <n v="0"/>
    <n v="0"/>
    <n v="0"/>
    <n v="0"/>
    <n v="0"/>
    <n v="0"/>
    <n v="0"/>
    <n v="0"/>
    <n v="0"/>
    <n v="0"/>
    <n v="0"/>
    <n v="0"/>
    <n v="0"/>
    <n v="8"/>
    <n v="4"/>
    <n v="12"/>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2000002"/>
    <x v="2"/>
    <x v="2"/>
    <x v="143"/>
    <n v="1"/>
    <x v="0"/>
    <n v="999"/>
    <s v="NO APLICA"/>
    <n v="2004"/>
    <n v="8"/>
    <n v="3"/>
    <s v="TRIMESTRES"/>
    <n v="1"/>
    <s v="Activa"/>
    <x v="0"/>
    <m/>
    <n v="2018"/>
    <n v="2"/>
    <n v="2"/>
    <n v="4"/>
    <n v="0"/>
    <n v="0"/>
    <n v="1"/>
    <n v="0"/>
    <n v="1"/>
    <n v="0"/>
    <n v="0"/>
    <n v="1"/>
    <n v="0"/>
    <n v="1"/>
    <n v="0"/>
    <n v="0"/>
    <n v="6"/>
    <n v="4"/>
    <n v="10"/>
    <n v="0"/>
    <n v="0"/>
    <n v="0"/>
    <n v="0"/>
    <n v="0"/>
    <n v="0"/>
    <n v="0"/>
    <n v="0"/>
    <n v="0"/>
    <n v="0"/>
    <n v="0"/>
    <n v="0"/>
    <n v="0"/>
    <n v="0"/>
    <n v="0"/>
    <n v="6"/>
    <n v="4"/>
    <n v="10"/>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2100090"/>
    <x v="2"/>
    <x v="2"/>
    <x v="144"/>
    <n v="1"/>
    <x v="0"/>
    <n v="999"/>
    <s v="NO APLICA"/>
    <n v="2004"/>
    <n v="8"/>
    <n v="3"/>
    <s v="TRIMESTRES"/>
    <n v="1"/>
    <s v="Activa"/>
    <x v="0"/>
    <m/>
    <n v="2018"/>
    <n v="1"/>
    <n v="1"/>
    <n v="2"/>
    <n v="0"/>
    <n v="0"/>
    <n v="7"/>
    <n v="5"/>
    <n v="12"/>
    <n v="0"/>
    <n v="0"/>
    <n v="0"/>
    <n v="1"/>
    <n v="1"/>
    <n v="0"/>
    <n v="0"/>
    <n v="2"/>
    <n v="12"/>
    <n v="14"/>
    <n v="0"/>
    <n v="0"/>
    <n v="0"/>
    <n v="0"/>
    <n v="0"/>
    <n v="0"/>
    <n v="0"/>
    <n v="0"/>
    <n v="0"/>
    <n v="0"/>
    <n v="0"/>
    <n v="0"/>
    <n v="0"/>
    <n v="0"/>
    <n v="0"/>
    <n v="2"/>
    <n v="12"/>
    <n v="14"/>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8042000002"/>
    <x v="3"/>
    <x v="2"/>
    <x v="148"/>
    <n v="1"/>
    <x v="0"/>
    <n v="999"/>
    <s v="NO APLICA"/>
    <n v="1998"/>
    <n v="3"/>
    <n v="1"/>
    <s v="AÑOS"/>
    <n v="3"/>
    <s v="Liquidacion"/>
    <x v="0"/>
    <m/>
    <n v="2018"/>
    <n v="6"/>
    <n v="1"/>
    <n v="7"/>
    <n v="0"/>
    <n v="0"/>
    <n v="1"/>
    <n v="2"/>
    <n v="3"/>
    <n v="0"/>
    <n v="0"/>
    <n v="0"/>
    <n v="0"/>
    <n v="0"/>
    <n v="0"/>
    <n v="0"/>
    <n v="0"/>
    <n v="0"/>
    <n v="0"/>
    <n v="0"/>
    <n v="0"/>
    <n v="0"/>
    <n v="0"/>
    <n v="0"/>
    <n v="0"/>
    <n v="0"/>
    <n v="0"/>
    <n v="0"/>
    <n v="0"/>
    <n v="0"/>
    <n v="0"/>
    <n v="0"/>
    <n v="0"/>
    <n v="0"/>
    <n v="0"/>
    <n v="0"/>
    <n v="0"/>
    <n v="0"/>
    <n v="0"/>
    <d v="2018-11-16T00:00:00"/>
    <m/>
  </r>
  <r>
    <s v="08MSU0017H"/>
    <x v="12"/>
    <x v="32"/>
    <n v="4"/>
    <s v="DISCONTINUO"/>
    <x v="32"/>
    <n v="8"/>
    <s v="CHIHUAHUA"/>
    <n v="8"/>
    <s v="CHIHUAHUA"/>
    <n v="11"/>
    <x v="7"/>
    <n v="1"/>
    <s v="SANTA ROSALÍA DE CAMARGO"/>
    <s v="CALLE OCTAVA"/>
    <n v="0"/>
    <x v="1"/>
    <x v="4"/>
    <n v="4"/>
    <s v="SUPERIOR"/>
    <n v="1"/>
    <n v="1"/>
    <s v="LICENCIATURA Y POSGRADO"/>
    <n v="0"/>
    <s v="NO APLICA"/>
    <n v="0"/>
    <s v="NO APLICA"/>
    <n v="5041400008"/>
    <x v="0"/>
    <x v="2"/>
    <x v="18"/>
    <n v="1"/>
    <x v="0"/>
    <n v="999"/>
    <s v="NO APLICA"/>
    <n v="2011"/>
    <n v="9"/>
    <n v="2"/>
    <s v="SEMESTRES"/>
    <n v="1"/>
    <s v="Activa"/>
    <x v="0"/>
    <m/>
    <n v="2018"/>
    <n v="0"/>
    <n v="0"/>
    <n v="0"/>
    <n v="0"/>
    <n v="0"/>
    <n v="0"/>
    <n v="0"/>
    <n v="0"/>
    <n v="0"/>
    <n v="0"/>
    <n v="8"/>
    <n v="13"/>
    <n v="21"/>
    <n v="0"/>
    <n v="0"/>
    <n v="8"/>
    <n v="17"/>
    <n v="25"/>
    <n v="3"/>
    <n v="8"/>
    <n v="11"/>
    <n v="3"/>
    <n v="17"/>
    <n v="20"/>
    <n v="4"/>
    <n v="19"/>
    <n v="23"/>
    <n v="3"/>
    <n v="10"/>
    <n v="13"/>
    <n v="0"/>
    <n v="0"/>
    <n v="0"/>
    <n v="21"/>
    <n v="71"/>
    <n v="92"/>
    <n v="2"/>
    <n v="0"/>
    <d v="2018-11-16T00:00:00"/>
    <m/>
  </r>
  <r>
    <s v="08MSU0017H"/>
    <x v="12"/>
    <x v="32"/>
    <n v="4"/>
    <s v="DISCONTINUO"/>
    <x v="32"/>
    <n v="8"/>
    <s v="CHIHUAHUA"/>
    <n v="8"/>
    <s v="CHIHUAHUA"/>
    <n v="11"/>
    <x v="7"/>
    <n v="1"/>
    <s v="SANTA ROSALÍA DE CAMARGO"/>
    <s v="CALLE OCTAVA"/>
    <n v="0"/>
    <x v="1"/>
    <x v="4"/>
    <n v="4"/>
    <s v="SUPERIOR"/>
    <n v="1"/>
    <n v="1"/>
    <s v="LICENCIATURA Y POSGRADO"/>
    <n v="0"/>
    <s v="NO APLICA"/>
    <n v="0"/>
    <s v="NO APLICA"/>
    <n v="5042100055"/>
    <x v="0"/>
    <x v="2"/>
    <x v="15"/>
    <n v="1"/>
    <x v="0"/>
    <n v="999"/>
    <s v="NO APLICA"/>
    <n v="2011"/>
    <n v="9"/>
    <n v="2"/>
    <s v="SEMESTRES"/>
    <n v="1"/>
    <s v="Activa"/>
    <x v="0"/>
    <m/>
    <n v="2018"/>
    <n v="0"/>
    <n v="0"/>
    <n v="0"/>
    <n v="0"/>
    <n v="0"/>
    <n v="0"/>
    <n v="0"/>
    <n v="0"/>
    <n v="0"/>
    <n v="0"/>
    <n v="3"/>
    <n v="24"/>
    <n v="27"/>
    <n v="0"/>
    <n v="0"/>
    <n v="6"/>
    <n v="24"/>
    <n v="30"/>
    <n v="3"/>
    <n v="4"/>
    <n v="7"/>
    <n v="8"/>
    <n v="8"/>
    <n v="16"/>
    <n v="0"/>
    <n v="6"/>
    <n v="6"/>
    <n v="3"/>
    <n v="7"/>
    <n v="10"/>
    <n v="0"/>
    <n v="0"/>
    <n v="0"/>
    <n v="20"/>
    <n v="49"/>
    <n v="69"/>
    <n v="0"/>
    <n v="0"/>
    <d v="2018-11-16T00:00:00"/>
    <m/>
  </r>
  <r>
    <s v="08MSU0017H"/>
    <x v="12"/>
    <x v="32"/>
    <n v="4"/>
    <s v="DISCONTINUO"/>
    <x v="32"/>
    <n v="8"/>
    <s v="CHIHUAHUA"/>
    <n v="8"/>
    <s v="CHIHUAHUA"/>
    <n v="11"/>
    <x v="7"/>
    <n v="1"/>
    <s v="SANTA ROSALÍA DE CAMARGO"/>
    <s v="CALLE OCTAVA"/>
    <n v="0"/>
    <x v="1"/>
    <x v="4"/>
    <n v="4"/>
    <s v="SUPERIOR"/>
    <n v="1"/>
    <n v="1"/>
    <s v="LICENCIATURA Y POSGRADO"/>
    <n v="0"/>
    <s v="NO APLICA"/>
    <n v="0"/>
    <s v="NO APLICA"/>
    <n v="7042300018"/>
    <x v="2"/>
    <x v="2"/>
    <x v="145"/>
    <n v="1"/>
    <x v="0"/>
    <n v="999"/>
    <s v="NO APLICA"/>
    <n v="2010"/>
    <n v="8"/>
    <n v="3"/>
    <s v="TRIMESTRES"/>
    <n v="2"/>
    <s v="Latencia"/>
    <x v="0"/>
    <m/>
    <n v="2018"/>
    <n v="0"/>
    <n v="0"/>
    <n v="0"/>
    <n v="0"/>
    <n v="0"/>
    <n v="0"/>
    <n v="0"/>
    <n v="0"/>
    <n v="0"/>
    <n v="0"/>
    <n v="0"/>
    <n v="0"/>
    <n v="0"/>
    <n v="0"/>
    <n v="0"/>
    <n v="0"/>
    <n v="0"/>
    <n v="0"/>
    <n v="0"/>
    <n v="0"/>
    <n v="0"/>
    <n v="0"/>
    <n v="0"/>
    <n v="0"/>
    <n v="0"/>
    <n v="0"/>
    <n v="0"/>
    <n v="0"/>
    <n v="0"/>
    <n v="0"/>
    <n v="0"/>
    <n v="0"/>
    <n v="0"/>
    <n v="0"/>
    <n v="0"/>
    <n v="0"/>
    <n v="0"/>
    <n v="0"/>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42500015"/>
    <x v="0"/>
    <x v="2"/>
    <x v="160"/>
    <n v="1"/>
    <x v="0"/>
    <n v="999"/>
    <s v="NO APLICA"/>
    <n v="2004"/>
    <n v="8"/>
    <n v="2"/>
    <s v="SEMESTRES"/>
    <n v="1"/>
    <s v="Activa"/>
    <x v="0"/>
    <m/>
    <n v="2018"/>
    <n v="0"/>
    <n v="1"/>
    <n v="1"/>
    <n v="0"/>
    <n v="0"/>
    <n v="0"/>
    <n v="0"/>
    <n v="0"/>
    <n v="0"/>
    <n v="0"/>
    <n v="15"/>
    <n v="14"/>
    <n v="29"/>
    <n v="0"/>
    <n v="1"/>
    <n v="17"/>
    <n v="15"/>
    <n v="32"/>
    <n v="4"/>
    <n v="5"/>
    <n v="9"/>
    <n v="6"/>
    <n v="2"/>
    <n v="8"/>
    <n v="2"/>
    <n v="3"/>
    <n v="5"/>
    <n v="0"/>
    <n v="0"/>
    <n v="0"/>
    <n v="0"/>
    <n v="0"/>
    <n v="0"/>
    <n v="29"/>
    <n v="25"/>
    <n v="54"/>
    <n v="0"/>
    <n v="1"/>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71000014"/>
    <x v="0"/>
    <x v="3"/>
    <x v="161"/>
    <n v="1"/>
    <x v="0"/>
    <n v="999"/>
    <s v="NO APLICA"/>
    <n v="2013"/>
    <n v="8"/>
    <n v="2"/>
    <s v="SEMESTRES"/>
    <n v="1"/>
    <s v="Activa"/>
    <x v="0"/>
    <m/>
    <n v="2018"/>
    <n v="0"/>
    <n v="0"/>
    <n v="0"/>
    <n v="0"/>
    <n v="0"/>
    <n v="0"/>
    <n v="0"/>
    <n v="0"/>
    <n v="0"/>
    <n v="0"/>
    <n v="0"/>
    <n v="0"/>
    <n v="0"/>
    <n v="0"/>
    <n v="0"/>
    <n v="0"/>
    <n v="0"/>
    <n v="0"/>
    <n v="0"/>
    <n v="0"/>
    <n v="0"/>
    <n v="0"/>
    <n v="0"/>
    <n v="0"/>
    <n v="0"/>
    <n v="1"/>
    <n v="1"/>
    <n v="0"/>
    <n v="0"/>
    <n v="0"/>
    <n v="0"/>
    <n v="0"/>
    <n v="0"/>
    <n v="0"/>
    <n v="1"/>
    <n v="1"/>
    <n v="0"/>
    <n v="0"/>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81200007"/>
    <x v="0"/>
    <x v="9"/>
    <x v="162"/>
    <n v="1"/>
    <x v="0"/>
    <n v="999"/>
    <s v="NO APLICA"/>
    <n v="2004"/>
    <n v="9"/>
    <n v="2"/>
    <s v="SEMESTRES"/>
    <n v="3"/>
    <s v="Liquidacion"/>
    <x v="0"/>
    <m/>
    <n v="2018"/>
    <n v="4"/>
    <n v="1"/>
    <n v="5"/>
    <n v="0"/>
    <n v="0"/>
    <n v="0"/>
    <n v="0"/>
    <n v="0"/>
    <n v="0"/>
    <n v="0"/>
    <n v="0"/>
    <n v="0"/>
    <n v="0"/>
    <n v="0"/>
    <n v="0"/>
    <n v="0"/>
    <n v="0"/>
    <n v="0"/>
    <n v="0"/>
    <n v="0"/>
    <n v="0"/>
    <n v="0"/>
    <n v="0"/>
    <n v="0"/>
    <n v="0"/>
    <n v="0"/>
    <n v="0"/>
    <n v="0"/>
    <n v="0"/>
    <n v="0"/>
    <n v="0"/>
    <n v="0"/>
    <n v="0"/>
    <n v="0"/>
    <n v="0"/>
    <n v="0"/>
    <n v="0"/>
    <n v="0"/>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81200012"/>
    <x v="0"/>
    <x v="9"/>
    <x v="163"/>
    <n v="1"/>
    <x v="0"/>
    <n v="999"/>
    <s v="NO APLICA"/>
    <n v="2013"/>
    <n v="8"/>
    <n v="2"/>
    <s v="SEMESTRES"/>
    <n v="1"/>
    <s v="Activa"/>
    <x v="0"/>
    <m/>
    <n v="2018"/>
    <n v="0"/>
    <n v="0"/>
    <n v="0"/>
    <n v="0"/>
    <n v="0"/>
    <n v="0"/>
    <n v="0"/>
    <n v="0"/>
    <n v="0"/>
    <n v="0"/>
    <n v="39"/>
    <n v="28"/>
    <n v="67"/>
    <n v="0"/>
    <n v="4"/>
    <n v="52"/>
    <n v="34"/>
    <n v="86"/>
    <n v="36"/>
    <n v="11"/>
    <n v="47"/>
    <n v="21"/>
    <n v="16"/>
    <n v="37"/>
    <n v="20"/>
    <n v="12"/>
    <n v="32"/>
    <n v="0"/>
    <n v="0"/>
    <n v="0"/>
    <n v="0"/>
    <n v="0"/>
    <n v="0"/>
    <n v="129"/>
    <n v="73"/>
    <n v="202"/>
    <n v="3"/>
    <n v="16"/>
    <d v="2018-11-16T00:00:00"/>
    <m/>
  </r>
  <r>
    <s v="08MSU0017H"/>
    <x v="12"/>
    <x v="34"/>
    <n v="4"/>
    <s v="DISCONTINUO"/>
    <x v="34"/>
    <n v="8"/>
    <s v="CHIHUAHUA"/>
    <n v="8"/>
    <s v="CHIHUAHUA"/>
    <n v="52"/>
    <x v="6"/>
    <n v="1"/>
    <s v="MANUEL OJINAGA"/>
    <s v="AVENIDA HIDALGO"/>
    <n v="0"/>
    <x v="1"/>
    <x v="4"/>
    <n v="4"/>
    <s v="SUPERIOR"/>
    <n v="1"/>
    <n v="1"/>
    <s v="LICENCIATURA Y POSGRADO"/>
    <n v="0"/>
    <s v="NO APLICA"/>
    <n v="0"/>
    <s v="NO APLICA"/>
    <n v="5041300004"/>
    <x v="0"/>
    <x v="2"/>
    <x v="136"/>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4"/>
    <n v="4"/>
    <s v="DISCONTINUO"/>
    <x v="34"/>
    <n v="8"/>
    <s v="CHIHUAHUA"/>
    <n v="8"/>
    <s v="CHIHUAHUA"/>
    <n v="52"/>
    <x v="6"/>
    <n v="1"/>
    <s v="MANUEL OJINAGA"/>
    <s v="AVENIDA HIDALGO"/>
    <n v="0"/>
    <x v="1"/>
    <x v="4"/>
    <n v="4"/>
    <s v="SUPERIOR"/>
    <n v="1"/>
    <n v="1"/>
    <s v="LICENCIATURA Y POSGRADO"/>
    <n v="0"/>
    <s v="NO APLICA"/>
    <n v="0"/>
    <s v="NO APLICA"/>
    <n v="5041400008"/>
    <x v="0"/>
    <x v="2"/>
    <x v="1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4"/>
    <n v="4"/>
    <s v="DISCONTINUO"/>
    <x v="34"/>
    <n v="8"/>
    <s v="CHIHUAHUA"/>
    <n v="8"/>
    <s v="CHIHUAHUA"/>
    <n v="52"/>
    <x v="6"/>
    <n v="1"/>
    <s v="MANUEL OJINAGA"/>
    <s v="AVENIDA HIDALGO"/>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0"/>
    <n v="1"/>
    <n v="1"/>
    <n v="0"/>
    <n v="0"/>
    <n v="0"/>
    <n v="2"/>
    <n v="2"/>
    <n v="0"/>
    <n v="2"/>
    <n v="2"/>
    <n v="1"/>
    <n v="1"/>
    <n v="2"/>
    <n v="0"/>
    <n v="0"/>
    <n v="0"/>
    <n v="0"/>
    <n v="0"/>
    <n v="0"/>
    <n v="0"/>
    <n v="0"/>
    <n v="0"/>
    <n v="1"/>
    <n v="5"/>
    <n v="6"/>
    <n v="0"/>
    <n v="0"/>
    <d v="2018-11-16T00:00:00"/>
    <m/>
  </r>
  <r>
    <s v="08MSU0017H"/>
    <x v="12"/>
    <x v="34"/>
    <n v="4"/>
    <s v="DISCONTINUO"/>
    <x v="34"/>
    <n v="8"/>
    <s v="CHIHUAHUA"/>
    <n v="8"/>
    <s v="CHIHUAHUA"/>
    <n v="52"/>
    <x v="6"/>
    <n v="1"/>
    <s v="MANUEL OJINAGA"/>
    <s v="AVENIDA HIDALGO"/>
    <n v="0"/>
    <x v="1"/>
    <x v="4"/>
    <n v="4"/>
    <s v="SUPERIOR"/>
    <n v="1"/>
    <n v="1"/>
    <s v="LICENCIATURA Y POSGRADO"/>
    <n v="0"/>
    <s v="NO APLICA"/>
    <n v="0"/>
    <s v="NO APLICA"/>
    <n v="5062200078"/>
    <x v="0"/>
    <x v="5"/>
    <x v="138"/>
    <n v="3"/>
    <x v="1"/>
    <n v="999"/>
    <s v="NO APLICA"/>
    <n v="2011"/>
    <n v="9"/>
    <n v="2"/>
    <s v="SEMESTRES"/>
    <n v="1"/>
    <s v="Activa"/>
    <x v="0"/>
    <m/>
    <n v="2018"/>
    <n v="0"/>
    <n v="0"/>
    <n v="0"/>
    <n v="0"/>
    <n v="0"/>
    <n v="0"/>
    <n v="0"/>
    <n v="0"/>
    <n v="0"/>
    <n v="0"/>
    <n v="1"/>
    <n v="0"/>
    <n v="1"/>
    <n v="0"/>
    <n v="0"/>
    <n v="1"/>
    <n v="0"/>
    <n v="1"/>
    <n v="0"/>
    <n v="0"/>
    <n v="0"/>
    <n v="0"/>
    <n v="0"/>
    <n v="0"/>
    <n v="0"/>
    <n v="0"/>
    <n v="0"/>
    <n v="0"/>
    <n v="0"/>
    <n v="0"/>
    <n v="0"/>
    <n v="0"/>
    <n v="0"/>
    <n v="1"/>
    <n v="0"/>
    <n v="1"/>
    <n v="0"/>
    <n v="0"/>
    <d v="2018-11-16T00:00:00"/>
    <m/>
  </r>
  <r>
    <s v="08MSU0017H"/>
    <x v="12"/>
    <x v="35"/>
    <n v="4"/>
    <s v="DISCONTINUO"/>
    <x v="35"/>
    <n v="8"/>
    <s v="CHIHUAHUA"/>
    <n v="8"/>
    <s v="CHIHUAHUA"/>
    <n v="27"/>
    <x v="9"/>
    <n v="1"/>
    <s v="GUACHOCHI"/>
    <s v="AVENIDA DE LAS PALMAS "/>
    <n v="0"/>
    <x v="1"/>
    <x v="4"/>
    <n v="4"/>
    <s v="SUPERIOR"/>
    <n v="1"/>
    <n v="1"/>
    <s v="LICENCIATURA Y POSGRADO"/>
    <n v="0"/>
    <s v="NO APLICA"/>
    <n v="0"/>
    <s v="NO APLICA"/>
    <n v="5041400008"/>
    <x v="0"/>
    <x v="2"/>
    <x v="18"/>
    <n v="3"/>
    <x v="1"/>
    <n v="999"/>
    <s v="NO APLICA"/>
    <n v="2011"/>
    <n v="9"/>
    <n v="2"/>
    <s v="SEMESTRES"/>
    <n v="1"/>
    <s v="Activa"/>
    <x v="0"/>
    <m/>
    <n v="2018"/>
    <n v="0"/>
    <n v="0"/>
    <n v="0"/>
    <n v="0"/>
    <n v="0"/>
    <n v="0"/>
    <n v="0"/>
    <n v="0"/>
    <n v="0"/>
    <n v="0"/>
    <n v="1"/>
    <n v="2"/>
    <n v="3"/>
    <n v="0"/>
    <n v="1"/>
    <n v="1"/>
    <n v="2"/>
    <n v="3"/>
    <n v="0"/>
    <n v="0"/>
    <n v="0"/>
    <n v="0"/>
    <n v="0"/>
    <n v="0"/>
    <n v="0"/>
    <n v="0"/>
    <n v="0"/>
    <n v="0"/>
    <n v="0"/>
    <n v="0"/>
    <n v="0"/>
    <n v="0"/>
    <n v="0"/>
    <n v="1"/>
    <n v="2"/>
    <n v="3"/>
    <n v="0"/>
    <n v="1"/>
    <d v="2018-11-16T00:00:00"/>
    <m/>
  </r>
  <r>
    <s v="08MSU0017H"/>
    <x v="12"/>
    <x v="35"/>
    <n v="4"/>
    <s v="DISCONTINUO"/>
    <x v="35"/>
    <n v="8"/>
    <s v="CHIHUAHUA"/>
    <n v="8"/>
    <s v="CHIHUAHUA"/>
    <n v="27"/>
    <x v="9"/>
    <n v="1"/>
    <s v="GUACHOCHI"/>
    <s v="AVENIDA DE LAS PALMAS "/>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2"/>
    <n v="2"/>
    <n v="4"/>
    <n v="0"/>
    <n v="2"/>
    <n v="4"/>
    <n v="3"/>
    <n v="7"/>
    <n v="1"/>
    <n v="2"/>
    <n v="3"/>
    <n v="0"/>
    <n v="3"/>
    <n v="3"/>
    <n v="0"/>
    <n v="4"/>
    <n v="4"/>
    <n v="0"/>
    <n v="0"/>
    <n v="0"/>
    <n v="0"/>
    <n v="0"/>
    <n v="0"/>
    <n v="5"/>
    <n v="12"/>
    <n v="17"/>
    <n v="0"/>
    <n v="3"/>
    <d v="2018-11-16T00:00:00"/>
    <m/>
  </r>
  <r>
    <s v="08MSU0017H"/>
    <x v="12"/>
    <x v="35"/>
    <n v="4"/>
    <s v="DISCONTINUO"/>
    <x v="35"/>
    <n v="8"/>
    <s v="CHIHUAHUA"/>
    <n v="8"/>
    <s v="CHIHUAHUA"/>
    <n v="27"/>
    <x v="9"/>
    <n v="1"/>
    <s v="GUACHOCHI"/>
    <s v="AVENIDA DE LAS PALMAS "/>
    <n v="0"/>
    <x v="1"/>
    <x v="4"/>
    <n v="4"/>
    <s v="SUPERIOR"/>
    <n v="1"/>
    <n v="1"/>
    <s v="LICENCIATURA Y POSGRADO"/>
    <n v="0"/>
    <s v="NO APLICA"/>
    <n v="0"/>
    <s v="NO APLICA"/>
    <n v="5062200078"/>
    <x v="0"/>
    <x v="5"/>
    <x v="13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1300004"/>
    <x v="0"/>
    <x v="2"/>
    <x v="136"/>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1400008"/>
    <x v="0"/>
    <x v="2"/>
    <x v="18"/>
    <n v="3"/>
    <x v="1"/>
    <n v="999"/>
    <s v="NO APLICA"/>
    <n v="2011"/>
    <n v="9"/>
    <n v="2"/>
    <s v="SEMESTRES"/>
    <n v="1"/>
    <s v="Activa"/>
    <x v="0"/>
    <m/>
    <n v="2018"/>
    <n v="0"/>
    <n v="0"/>
    <n v="0"/>
    <n v="0"/>
    <n v="0"/>
    <n v="0"/>
    <n v="0"/>
    <n v="0"/>
    <n v="0"/>
    <n v="0"/>
    <n v="0"/>
    <n v="0"/>
    <n v="0"/>
    <n v="0"/>
    <n v="0"/>
    <n v="0"/>
    <n v="1"/>
    <n v="1"/>
    <n v="0"/>
    <n v="0"/>
    <n v="0"/>
    <n v="0"/>
    <n v="0"/>
    <n v="0"/>
    <n v="0"/>
    <n v="0"/>
    <n v="0"/>
    <n v="0"/>
    <n v="0"/>
    <n v="0"/>
    <n v="0"/>
    <n v="0"/>
    <n v="0"/>
    <n v="0"/>
    <n v="1"/>
    <n v="1"/>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1"/>
    <n v="0"/>
    <n v="1"/>
    <n v="0"/>
    <n v="0"/>
    <n v="1"/>
    <n v="1"/>
    <n v="2"/>
    <n v="0"/>
    <n v="1"/>
    <n v="1"/>
    <n v="0"/>
    <n v="0"/>
    <n v="0"/>
    <n v="2"/>
    <n v="1"/>
    <n v="3"/>
    <n v="0"/>
    <n v="0"/>
    <n v="0"/>
    <n v="0"/>
    <n v="0"/>
    <n v="0"/>
    <n v="3"/>
    <n v="3"/>
    <n v="6"/>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2300009"/>
    <x v="0"/>
    <x v="2"/>
    <x v="137"/>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62200078"/>
    <x v="0"/>
    <x v="5"/>
    <x v="138"/>
    <n v="3"/>
    <x v="1"/>
    <n v="999"/>
    <s v="NO APLICA"/>
    <n v="2011"/>
    <n v="9"/>
    <n v="2"/>
    <s v="SEMESTRES"/>
    <n v="1"/>
    <s v="Activa"/>
    <x v="0"/>
    <m/>
    <n v="2018"/>
    <n v="0"/>
    <n v="0"/>
    <n v="0"/>
    <n v="0"/>
    <n v="0"/>
    <n v="0"/>
    <n v="0"/>
    <n v="0"/>
    <n v="0"/>
    <n v="0"/>
    <n v="0"/>
    <n v="0"/>
    <n v="0"/>
    <n v="0"/>
    <n v="0"/>
    <n v="0"/>
    <n v="1"/>
    <n v="1"/>
    <n v="0"/>
    <n v="0"/>
    <n v="0"/>
    <n v="0"/>
    <n v="0"/>
    <n v="0"/>
    <n v="0"/>
    <n v="0"/>
    <n v="0"/>
    <n v="0"/>
    <n v="0"/>
    <n v="0"/>
    <n v="0"/>
    <n v="0"/>
    <n v="0"/>
    <n v="0"/>
    <n v="1"/>
    <n v="1"/>
    <n v="0"/>
    <n v="0"/>
    <d v="2018-11-16T00:00:00"/>
    <m/>
  </r>
  <r>
    <s v="08MSU0017H"/>
    <x v="12"/>
    <x v="37"/>
    <n v="4"/>
    <s v="DISCONTINUO"/>
    <x v="37"/>
    <n v="8"/>
    <s v="CHIHUAHUA"/>
    <n v="8"/>
    <s v="CHIHUAHUA"/>
    <n v="37"/>
    <x v="0"/>
    <n v="1"/>
    <s v="JUÁREZ"/>
    <s v="CALLE HENRY DUNANT"/>
    <n v="4612"/>
    <x v="1"/>
    <x v="4"/>
    <n v="4"/>
    <s v="SUPERIOR"/>
    <n v="1"/>
    <n v="1"/>
    <s v="LICENCIATURA Y POSGRADO"/>
    <n v="0"/>
    <s v="NO APLICA"/>
    <n v="0"/>
    <s v="NO APLICA"/>
    <n v="5012601002"/>
    <x v="0"/>
    <x v="4"/>
    <x v="84"/>
    <n v="1"/>
    <x v="0"/>
    <n v="999"/>
    <s v="NO APLICA"/>
    <n v="2005"/>
    <n v="0"/>
    <n v="999"/>
    <s v="NO APLICA"/>
    <n v="1"/>
    <s v="Activa"/>
    <x v="0"/>
    <m/>
    <n v="2018"/>
    <n v="0"/>
    <n v="0"/>
    <n v="0"/>
    <n v="0"/>
    <n v="0"/>
    <n v="0"/>
    <n v="0"/>
    <n v="0"/>
    <n v="0"/>
    <n v="0"/>
    <n v="24"/>
    <n v="6"/>
    <n v="30"/>
    <n v="0"/>
    <n v="0"/>
    <n v="24"/>
    <n v="7"/>
    <n v="31"/>
    <n v="17"/>
    <n v="9"/>
    <n v="26"/>
    <n v="10"/>
    <n v="4"/>
    <n v="14"/>
    <n v="19"/>
    <n v="4"/>
    <n v="23"/>
    <n v="0"/>
    <n v="0"/>
    <n v="0"/>
    <n v="0"/>
    <n v="0"/>
    <n v="0"/>
    <n v="70"/>
    <n v="24"/>
    <n v="94"/>
    <n v="0"/>
    <n v="0"/>
    <d v="2018-11-16T00:00:00"/>
    <m/>
  </r>
  <r>
    <s v="08MSU0017H"/>
    <x v="12"/>
    <x v="37"/>
    <n v="4"/>
    <s v="DISCONTINUO"/>
    <x v="37"/>
    <n v="8"/>
    <s v="CHIHUAHUA"/>
    <n v="8"/>
    <s v="CHIHUAHUA"/>
    <n v="37"/>
    <x v="0"/>
    <n v="1"/>
    <s v="JUÁREZ"/>
    <s v="CALLE HENRY DUNANT"/>
    <n v="4612"/>
    <x v="1"/>
    <x v="4"/>
    <n v="4"/>
    <s v="SUPERIOR"/>
    <n v="1"/>
    <n v="1"/>
    <s v="LICENCIATURA Y POSGRADO"/>
    <n v="0"/>
    <s v="NO APLICA"/>
    <n v="0"/>
    <s v="NO APLICA"/>
    <n v="7012702017"/>
    <x v="2"/>
    <x v="4"/>
    <x v="86"/>
    <n v="1"/>
    <x v="0"/>
    <n v="999"/>
    <s v="NO APLICA"/>
    <n v="2007"/>
    <n v="0"/>
    <n v="999"/>
    <s v="NO APLICA"/>
    <n v="1"/>
    <s v="Activa"/>
    <x v="0"/>
    <m/>
    <n v="2018"/>
    <n v="0"/>
    <n v="0"/>
    <n v="0"/>
    <n v="0"/>
    <n v="0"/>
    <n v="0"/>
    <n v="0"/>
    <n v="0"/>
    <n v="0"/>
    <n v="0"/>
    <n v="0"/>
    <n v="0"/>
    <n v="0"/>
    <n v="0"/>
    <n v="0"/>
    <n v="0"/>
    <n v="0"/>
    <n v="0"/>
    <n v="4"/>
    <n v="0"/>
    <n v="4"/>
    <n v="0"/>
    <n v="0"/>
    <n v="0"/>
    <n v="0"/>
    <n v="0"/>
    <n v="0"/>
    <n v="0"/>
    <n v="0"/>
    <n v="0"/>
    <n v="0"/>
    <n v="0"/>
    <n v="0"/>
    <n v="4"/>
    <n v="0"/>
    <n v="4"/>
    <n v="0"/>
    <n v="0"/>
    <d v="2018-11-16T00:00:00"/>
    <m/>
  </r>
  <r>
    <s v="08MSU0017H"/>
    <x v="12"/>
    <x v="37"/>
    <n v="4"/>
    <s v="DISCONTINUO"/>
    <x v="37"/>
    <n v="8"/>
    <s v="CHIHUAHUA"/>
    <n v="8"/>
    <s v="CHIHUAHUA"/>
    <n v="37"/>
    <x v="0"/>
    <n v="1"/>
    <s v="JUÁREZ"/>
    <s v="CALLE HENRY DUNANT"/>
    <n v="4612"/>
    <x v="1"/>
    <x v="4"/>
    <n v="4"/>
    <s v="SUPERIOR"/>
    <n v="1"/>
    <n v="1"/>
    <s v="LICENCIATURA Y POSGRADO"/>
    <n v="0"/>
    <s v="NO APLICA"/>
    <n v="0"/>
    <s v="NO APLICA"/>
    <n v="7042500091"/>
    <x v="2"/>
    <x v="2"/>
    <x v="88"/>
    <n v="1"/>
    <x v="0"/>
    <n v="999"/>
    <s v="NO APLICA"/>
    <n v="2001"/>
    <n v="0"/>
    <n v="999"/>
    <s v="NO APLICA"/>
    <n v="1"/>
    <s v="Activa"/>
    <x v="0"/>
    <m/>
    <n v="2018"/>
    <n v="0"/>
    <n v="0"/>
    <n v="0"/>
    <n v="0"/>
    <n v="0"/>
    <n v="0"/>
    <n v="0"/>
    <n v="0"/>
    <n v="0"/>
    <n v="0"/>
    <n v="0"/>
    <n v="0"/>
    <n v="0"/>
    <n v="0"/>
    <n v="0"/>
    <n v="0"/>
    <n v="0"/>
    <n v="0"/>
    <n v="5"/>
    <n v="2"/>
    <n v="7"/>
    <n v="0"/>
    <n v="0"/>
    <n v="0"/>
    <n v="0"/>
    <n v="0"/>
    <n v="0"/>
    <n v="0"/>
    <n v="0"/>
    <n v="0"/>
    <n v="0"/>
    <n v="0"/>
    <n v="0"/>
    <n v="5"/>
    <n v="2"/>
    <n v="7"/>
    <n v="0"/>
    <n v="0"/>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1300004"/>
    <x v="0"/>
    <x v="2"/>
    <x v="136"/>
    <n v="1"/>
    <x v="0"/>
    <n v="999"/>
    <s v="NO APLICA"/>
    <n v="2011"/>
    <n v="9"/>
    <n v="2"/>
    <s v="SEMESTRES"/>
    <n v="1"/>
    <s v="Activa"/>
    <x v="0"/>
    <m/>
    <n v="2018"/>
    <n v="0"/>
    <n v="0"/>
    <n v="0"/>
    <n v="0"/>
    <n v="0"/>
    <n v="0"/>
    <n v="0"/>
    <n v="0"/>
    <n v="0"/>
    <n v="0"/>
    <n v="5"/>
    <n v="4"/>
    <n v="9"/>
    <n v="0"/>
    <n v="0"/>
    <n v="6"/>
    <n v="7"/>
    <n v="13"/>
    <n v="2"/>
    <n v="4"/>
    <n v="6"/>
    <n v="2"/>
    <n v="9"/>
    <n v="11"/>
    <n v="3"/>
    <n v="5"/>
    <n v="8"/>
    <n v="2"/>
    <n v="5"/>
    <n v="7"/>
    <n v="0"/>
    <n v="0"/>
    <n v="0"/>
    <n v="15"/>
    <n v="30"/>
    <n v="45"/>
    <n v="1"/>
    <n v="3"/>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1400008"/>
    <x v="0"/>
    <x v="2"/>
    <x v="18"/>
    <n v="1"/>
    <x v="0"/>
    <n v="999"/>
    <s v="NO APLICA"/>
    <n v="2011"/>
    <n v="9"/>
    <n v="2"/>
    <s v="SEMESTRES"/>
    <n v="1"/>
    <s v="Activa"/>
    <x v="0"/>
    <m/>
    <n v="2018"/>
    <n v="0"/>
    <n v="0"/>
    <n v="0"/>
    <n v="0"/>
    <n v="0"/>
    <n v="0"/>
    <n v="0"/>
    <n v="0"/>
    <n v="0"/>
    <n v="0"/>
    <n v="3"/>
    <n v="4"/>
    <n v="7"/>
    <n v="0"/>
    <n v="0"/>
    <n v="7"/>
    <n v="6"/>
    <n v="13"/>
    <n v="0"/>
    <n v="8"/>
    <n v="8"/>
    <n v="0"/>
    <n v="4"/>
    <n v="4"/>
    <n v="0"/>
    <n v="0"/>
    <n v="0"/>
    <n v="0"/>
    <n v="0"/>
    <n v="0"/>
    <n v="0"/>
    <n v="0"/>
    <n v="0"/>
    <n v="7"/>
    <n v="18"/>
    <n v="25"/>
    <n v="0"/>
    <n v="0"/>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2100055"/>
    <x v="0"/>
    <x v="2"/>
    <x v="15"/>
    <n v="1"/>
    <x v="0"/>
    <n v="999"/>
    <s v="NO APLICA"/>
    <n v="2011"/>
    <n v="9"/>
    <n v="2"/>
    <s v="SEMESTRES"/>
    <n v="1"/>
    <s v="Activa"/>
    <x v="0"/>
    <m/>
    <n v="2018"/>
    <n v="0"/>
    <n v="0"/>
    <n v="0"/>
    <n v="0"/>
    <n v="0"/>
    <n v="0"/>
    <n v="0"/>
    <n v="0"/>
    <n v="0"/>
    <n v="0"/>
    <n v="1"/>
    <n v="8"/>
    <n v="9"/>
    <n v="0"/>
    <n v="1"/>
    <n v="2"/>
    <n v="9"/>
    <n v="11"/>
    <n v="4"/>
    <n v="1"/>
    <n v="5"/>
    <n v="1"/>
    <n v="4"/>
    <n v="5"/>
    <n v="0"/>
    <n v="0"/>
    <n v="0"/>
    <n v="0"/>
    <n v="0"/>
    <n v="0"/>
    <n v="0"/>
    <n v="0"/>
    <n v="0"/>
    <n v="7"/>
    <n v="14"/>
    <n v="21"/>
    <n v="0"/>
    <n v="1"/>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2300009"/>
    <x v="0"/>
    <x v="2"/>
    <x v="137"/>
    <n v="1"/>
    <x v="0"/>
    <n v="999"/>
    <s v="NO APLICA"/>
    <n v="2011"/>
    <n v="9"/>
    <n v="2"/>
    <s v="SEMESTRES"/>
    <n v="1"/>
    <s v="Activa"/>
    <x v="0"/>
    <m/>
    <n v="2018"/>
    <n v="0"/>
    <n v="0"/>
    <n v="0"/>
    <n v="0"/>
    <n v="0"/>
    <n v="0"/>
    <n v="0"/>
    <n v="0"/>
    <n v="0"/>
    <n v="0"/>
    <n v="2"/>
    <n v="6"/>
    <n v="8"/>
    <n v="0"/>
    <n v="0"/>
    <n v="5"/>
    <n v="11"/>
    <n v="16"/>
    <n v="0"/>
    <n v="7"/>
    <n v="7"/>
    <n v="2"/>
    <n v="2"/>
    <n v="4"/>
    <n v="4"/>
    <n v="2"/>
    <n v="6"/>
    <n v="2"/>
    <n v="4"/>
    <n v="6"/>
    <n v="0"/>
    <n v="0"/>
    <n v="0"/>
    <n v="13"/>
    <n v="26"/>
    <n v="39"/>
    <n v="1"/>
    <n v="1"/>
    <d v="2018-11-16T00:00:00"/>
    <m/>
  </r>
  <r>
    <s v="08MSU0017H"/>
    <x v="12"/>
    <x v="39"/>
    <n v="4"/>
    <s v="DISCONTINUO"/>
    <x v="39"/>
    <n v="8"/>
    <s v="CHIHUAHUA"/>
    <n v="8"/>
    <s v="CHIHUAHUA"/>
    <n v="32"/>
    <x v="5"/>
    <n v="1"/>
    <s v="HIDALGO DEL PARRAL"/>
    <s v="AVENIDA NIÑOS HÉROES"/>
    <n v="0"/>
    <x v="1"/>
    <x v="4"/>
    <n v="4"/>
    <s v="SUPERIOR"/>
    <n v="1"/>
    <n v="1"/>
    <s v="LICENCIATURA Y POSGRADO"/>
    <n v="0"/>
    <s v="NO APLICA"/>
    <n v="0"/>
    <s v="NO APLICA"/>
    <n v="5092100006"/>
    <x v="0"/>
    <x v="6"/>
    <x v="171"/>
    <n v="1"/>
    <x v="0"/>
    <n v="999"/>
    <s v="NO APLICA"/>
    <n v="2005"/>
    <n v="8"/>
    <n v="2"/>
    <s v="SEMESTRES"/>
    <n v="1"/>
    <s v="Activa"/>
    <x v="0"/>
    <m/>
    <n v="2018"/>
    <n v="0"/>
    <n v="0"/>
    <n v="0"/>
    <n v="0"/>
    <n v="0"/>
    <n v="0"/>
    <n v="0"/>
    <n v="0"/>
    <n v="0"/>
    <n v="0"/>
    <n v="16"/>
    <n v="47"/>
    <n v="63"/>
    <n v="0"/>
    <n v="0"/>
    <n v="31"/>
    <n v="80"/>
    <n v="111"/>
    <n v="20"/>
    <n v="62"/>
    <n v="82"/>
    <n v="17"/>
    <n v="59"/>
    <n v="76"/>
    <n v="27"/>
    <n v="66"/>
    <n v="93"/>
    <n v="0"/>
    <n v="0"/>
    <n v="0"/>
    <n v="0"/>
    <n v="0"/>
    <n v="0"/>
    <n v="95"/>
    <n v="267"/>
    <n v="362"/>
    <n v="0"/>
    <n v="0"/>
    <d v="2018-11-16T00:00:00"/>
    <m/>
  </r>
  <r>
    <s v="08MSU0017H"/>
    <x v="12"/>
    <x v="39"/>
    <n v="4"/>
    <s v="DISCONTINUO"/>
    <x v="39"/>
    <n v="8"/>
    <s v="CHIHUAHUA"/>
    <n v="8"/>
    <s v="CHIHUAHUA"/>
    <n v="32"/>
    <x v="5"/>
    <n v="1"/>
    <s v="HIDALGO DEL PARRAL"/>
    <s v="AVENIDA NIÑOS HÉROES"/>
    <n v="0"/>
    <x v="1"/>
    <x v="4"/>
    <n v="4"/>
    <s v="SUPERIOR"/>
    <n v="1"/>
    <n v="1"/>
    <s v="LICENCIATURA Y POSGRADO"/>
    <n v="0"/>
    <s v="NO APLICA"/>
    <n v="0"/>
    <s v="NO APLICA"/>
    <n v="5094200006"/>
    <x v="0"/>
    <x v="6"/>
    <x v="172"/>
    <n v="1"/>
    <x v="0"/>
    <n v="999"/>
    <s v="NO APLICA"/>
    <n v="2006"/>
    <n v="8"/>
    <n v="2"/>
    <s v="SEMESTRES"/>
    <n v="1"/>
    <s v="Activa"/>
    <x v="0"/>
    <m/>
    <n v="2018"/>
    <n v="0"/>
    <n v="0"/>
    <n v="0"/>
    <n v="0"/>
    <n v="0"/>
    <n v="0"/>
    <n v="0"/>
    <n v="0"/>
    <n v="0"/>
    <n v="0"/>
    <n v="8"/>
    <n v="31"/>
    <n v="39"/>
    <n v="1"/>
    <n v="5"/>
    <n v="9"/>
    <n v="39"/>
    <n v="48"/>
    <n v="10"/>
    <n v="23"/>
    <n v="33"/>
    <n v="2"/>
    <n v="16"/>
    <n v="18"/>
    <n v="4"/>
    <n v="22"/>
    <n v="26"/>
    <n v="0"/>
    <n v="0"/>
    <n v="0"/>
    <n v="0"/>
    <n v="0"/>
    <n v="0"/>
    <n v="25"/>
    <n v="100"/>
    <n v="125"/>
    <n v="3"/>
    <n v="6"/>
    <d v="2018-11-16T00:00:00"/>
    <m/>
  </r>
  <r>
    <s v="08MSU0017H"/>
    <x v="12"/>
    <x v="40"/>
    <n v="4"/>
    <s v="DISCONTINUO"/>
    <x v="40"/>
    <n v="8"/>
    <s v="CHIHUAHUA"/>
    <n v="8"/>
    <s v="CHIHUAHUA"/>
    <n v="31"/>
    <x v="11"/>
    <n v="1"/>
    <s v="VICENTE GUERRERO"/>
    <s v="CALLE JOSE ESPEJO "/>
    <n v="0"/>
    <x v="1"/>
    <x v="4"/>
    <n v="4"/>
    <s v="SUPERIOR"/>
    <n v="1"/>
    <n v="1"/>
    <s v="LICENCIATURA Y POSGRADO"/>
    <n v="0"/>
    <s v="NO APLICA"/>
    <n v="0"/>
    <s v="NO APLICA"/>
    <n v="5041400008"/>
    <x v="0"/>
    <x v="2"/>
    <x v="1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40"/>
    <n v="4"/>
    <s v="DISCONTINUO"/>
    <x v="40"/>
    <n v="8"/>
    <s v="CHIHUAHUA"/>
    <n v="8"/>
    <s v="CHIHUAHUA"/>
    <n v="31"/>
    <x v="11"/>
    <n v="1"/>
    <s v="VICENTE GUERRERO"/>
    <s v="CALLE JOSE ESPEJO "/>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0"/>
    <n v="1"/>
    <n v="1"/>
    <n v="0"/>
    <n v="0"/>
    <n v="0"/>
    <n v="1"/>
    <n v="1"/>
    <n v="0"/>
    <n v="1"/>
    <n v="1"/>
    <n v="0"/>
    <n v="0"/>
    <n v="0"/>
    <n v="0"/>
    <n v="0"/>
    <n v="0"/>
    <n v="0"/>
    <n v="0"/>
    <n v="0"/>
    <n v="0"/>
    <n v="0"/>
    <n v="0"/>
    <n v="0"/>
    <n v="2"/>
    <n v="2"/>
    <n v="0"/>
    <n v="0"/>
    <d v="2018-11-16T00:00:00"/>
    <m/>
  </r>
  <r>
    <s v="08MSU0017H"/>
    <x v="12"/>
    <x v="41"/>
    <n v="4"/>
    <s v="DISCONTINUO"/>
    <x v="41"/>
    <n v="8"/>
    <s v="CHIHUAHUA"/>
    <n v="8"/>
    <s v="CHIHUAHUA"/>
    <n v="29"/>
    <x v="12"/>
    <n v="1"/>
    <s v="GUADALUPE Y CALVO"/>
    <s v="CALLE PRADERAS"/>
    <n v="0"/>
    <x v="1"/>
    <x v="4"/>
    <n v="4"/>
    <s v="SUPERIOR"/>
    <n v="1"/>
    <n v="1"/>
    <s v="LICENCIATURA Y POSGRADO"/>
    <n v="0"/>
    <s v="NO APLICA"/>
    <n v="0"/>
    <s v="NO APLICA"/>
    <n v="5041400008"/>
    <x v="0"/>
    <x v="2"/>
    <x v="1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41"/>
    <n v="4"/>
    <s v="DISCONTINUO"/>
    <x v="41"/>
    <n v="8"/>
    <s v="CHIHUAHUA"/>
    <n v="8"/>
    <s v="CHIHUAHUA"/>
    <n v="29"/>
    <x v="12"/>
    <n v="1"/>
    <s v="GUADALUPE Y CALVO"/>
    <s v="CALLE PRADERAS"/>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1"/>
    <n v="0"/>
    <n v="1"/>
    <n v="0"/>
    <n v="1"/>
    <n v="1"/>
    <n v="0"/>
    <n v="1"/>
    <n v="0"/>
    <n v="1"/>
    <n v="1"/>
    <n v="0"/>
    <n v="0"/>
    <n v="0"/>
    <n v="0"/>
    <n v="0"/>
    <n v="0"/>
    <n v="0"/>
    <n v="0"/>
    <n v="0"/>
    <n v="0"/>
    <n v="0"/>
    <n v="0"/>
    <n v="1"/>
    <n v="1"/>
    <n v="2"/>
    <n v="0"/>
    <n v="2"/>
    <d v="2018-11-16T00:00:00"/>
    <m/>
  </r>
  <r>
    <s v="08MSU0017H"/>
    <x v="12"/>
    <x v="41"/>
    <n v="4"/>
    <s v="DISCONTINUO"/>
    <x v="41"/>
    <n v="8"/>
    <s v="CHIHUAHUA"/>
    <n v="8"/>
    <s v="CHIHUAHUA"/>
    <n v="29"/>
    <x v="12"/>
    <n v="1"/>
    <s v="GUADALUPE Y CALVO"/>
    <s v="CALLE PRADERAS"/>
    <n v="0"/>
    <x v="1"/>
    <x v="4"/>
    <n v="4"/>
    <s v="SUPERIOR"/>
    <n v="1"/>
    <n v="1"/>
    <s v="LICENCIATURA Y POSGRADO"/>
    <n v="0"/>
    <s v="NO APLICA"/>
    <n v="0"/>
    <s v="NO APLICA"/>
    <n v="5042300009"/>
    <x v="0"/>
    <x v="2"/>
    <x v="137"/>
    <n v="3"/>
    <x v="1"/>
    <n v="999"/>
    <s v="NO APLICA"/>
    <n v="2011"/>
    <n v="9"/>
    <n v="2"/>
    <s v="SEMESTRES"/>
    <n v="1"/>
    <s v="Activa"/>
    <x v="0"/>
    <m/>
    <n v="2018"/>
    <n v="0"/>
    <n v="0"/>
    <n v="0"/>
    <n v="0"/>
    <n v="0"/>
    <n v="0"/>
    <n v="0"/>
    <n v="0"/>
    <n v="0"/>
    <n v="0"/>
    <n v="0"/>
    <n v="0"/>
    <n v="0"/>
    <n v="0"/>
    <n v="0"/>
    <n v="0"/>
    <n v="0"/>
    <n v="0"/>
    <n v="0"/>
    <n v="1"/>
    <n v="1"/>
    <n v="0"/>
    <n v="0"/>
    <n v="0"/>
    <n v="0"/>
    <n v="0"/>
    <n v="0"/>
    <n v="0"/>
    <n v="0"/>
    <n v="0"/>
    <n v="0"/>
    <n v="0"/>
    <n v="0"/>
    <n v="0"/>
    <n v="1"/>
    <n v="1"/>
    <n v="0"/>
    <n v="0"/>
    <d v="2018-11-16T00:00:00"/>
    <m/>
  </r>
  <r>
    <s v="08MSU0017H"/>
    <x v="12"/>
    <x v="42"/>
    <n v="4"/>
    <s v="DISCONTINUO"/>
    <x v="42"/>
    <n v="8"/>
    <s v="CHIHUAHUA"/>
    <n v="8"/>
    <s v="CHIHUAHUA"/>
    <n v="32"/>
    <x v="5"/>
    <n v="1"/>
    <s v="HIDALGO DEL PARRAL"/>
    <s v="CIRCUITO UNIVERSITARIO CAMPUS PARRAL"/>
    <n v="0"/>
    <x v="1"/>
    <x v="4"/>
    <n v="4"/>
    <s v="SUPERIOR"/>
    <n v="1"/>
    <n v="1"/>
    <s v="LICENCIATURA Y POSGRADO"/>
    <n v="0"/>
    <s v="NO APLICA"/>
    <n v="0"/>
    <s v="NO APLICA"/>
    <n v="5091100011"/>
    <x v="0"/>
    <x v="6"/>
    <x v="101"/>
    <n v="1"/>
    <x v="0"/>
    <n v="999"/>
    <s v="NO APLICA"/>
    <n v="2013"/>
    <n v="10"/>
    <n v="2"/>
    <s v="SEMESTRES"/>
    <n v="1"/>
    <s v="Activa"/>
    <x v="0"/>
    <m/>
    <n v="2018"/>
    <n v="0"/>
    <n v="0"/>
    <n v="0"/>
    <n v="0"/>
    <n v="0"/>
    <n v="0"/>
    <n v="0"/>
    <n v="0"/>
    <n v="0"/>
    <n v="0"/>
    <n v="5"/>
    <n v="17"/>
    <n v="22"/>
    <n v="0"/>
    <n v="0"/>
    <n v="21"/>
    <n v="43"/>
    <n v="64"/>
    <n v="22"/>
    <n v="24"/>
    <n v="46"/>
    <n v="19"/>
    <n v="24"/>
    <n v="43"/>
    <n v="11"/>
    <n v="30"/>
    <n v="41"/>
    <n v="38"/>
    <n v="46"/>
    <n v="84"/>
    <n v="0"/>
    <n v="0"/>
    <n v="0"/>
    <n v="111"/>
    <n v="167"/>
    <n v="278"/>
    <n v="1"/>
    <n v="5"/>
    <d v="2018-11-16T00:00:00"/>
    <m/>
  </r>
  <r>
    <s v="08MSU0017H"/>
    <x v="12"/>
    <x v="43"/>
    <n v="4"/>
    <s v="DISCONTINUO"/>
    <x v="43"/>
    <n v="8"/>
    <s v="CHIHUAHUA"/>
    <n v="8"/>
    <s v="CHIHUAHUA"/>
    <n v="19"/>
    <x v="1"/>
    <n v="1"/>
    <s v="CHIHUAHUA"/>
    <s v="CALLE CIUDAD UNIVERSITARIA "/>
    <n v="0"/>
    <x v="1"/>
    <x v="4"/>
    <n v="4"/>
    <s v="SUPERIOR"/>
    <n v="1"/>
    <n v="1"/>
    <s v="LICENCIATURA Y POSGRADO"/>
    <n v="0"/>
    <s v="NO APLICA"/>
    <n v="0"/>
    <s v="NO APLICA"/>
    <n v="5031300014"/>
    <x v="0"/>
    <x v="1"/>
    <x v="182"/>
    <n v="1"/>
    <x v="0"/>
    <n v="999"/>
    <s v="NO APLICA"/>
    <n v="2008"/>
    <n v="8"/>
    <n v="2"/>
    <s v="SEMESTRES"/>
    <n v="1"/>
    <s v="Activa"/>
    <x v="0"/>
    <m/>
    <n v="2018"/>
    <n v="76"/>
    <n v="164"/>
    <n v="240"/>
    <n v="0"/>
    <n v="0"/>
    <n v="51"/>
    <n v="109"/>
    <n v="160"/>
    <n v="0"/>
    <n v="0"/>
    <n v="59"/>
    <n v="114"/>
    <n v="173"/>
    <n v="0"/>
    <n v="0"/>
    <n v="100"/>
    <n v="160"/>
    <n v="260"/>
    <n v="78"/>
    <n v="173"/>
    <n v="251"/>
    <n v="80"/>
    <n v="202"/>
    <n v="282"/>
    <n v="61"/>
    <n v="124"/>
    <n v="185"/>
    <n v="0"/>
    <n v="0"/>
    <n v="0"/>
    <n v="0"/>
    <n v="0"/>
    <n v="0"/>
    <n v="319"/>
    <n v="659"/>
    <n v="978"/>
    <n v="0"/>
    <n v="14"/>
    <d v="2018-11-16T00:00:00"/>
    <m/>
  </r>
  <r>
    <s v="08MSU0017H"/>
    <x v="12"/>
    <x v="43"/>
    <n v="4"/>
    <s v="DISCONTINUO"/>
    <x v="43"/>
    <n v="8"/>
    <s v="CHIHUAHUA"/>
    <n v="8"/>
    <s v="CHIHUAHUA"/>
    <n v="19"/>
    <x v="1"/>
    <n v="1"/>
    <s v="CHIHUAHUA"/>
    <s v="CALLE CIUDAD UNIVERSITARIA "/>
    <n v="0"/>
    <x v="1"/>
    <x v="4"/>
    <n v="4"/>
    <s v="SUPERIOR"/>
    <n v="1"/>
    <n v="1"/>
    <s v="LICENCIATURA Y POSGRADO"/>
    <n v="0"/>
    <s v="NO APLICA"/>
    <n v="0"/>
    <s v="NO APLICA"/>
    <n v="5032100004"/>
    <x v="0"/>
    <x v="1"/>
    <x v="32"/>
    <n v="1"/>
    <x v="0"/>
    <n v="999"/>
    <s v="NO APLICA"/>
    <n v="2008"/>
    <n v="8"/>
    <n v="2"/>
    <s v="SEMESTRES"/>
    <n v="1"/>
    <s v="Activa"/>
    <x v="0"/>
    <m/>
    <n v="2018"/>
    <n v="74"/>
    <n v="114"/>
    <n v="188"/>
    <n v="0"/>
    <n v="0"/>
    <n v="28"/>
    <n v="89"/>
    <n v="117"/>
    <n v="0"/>
    <n v="0"/>
    <n v="68"/>
    <n v="85"/>
    <n v="153"/>
    <n v="3"/>
    <n v="0"/>
    <n v="106"/>
    <n v="118"/>
    <n v="224"/>
    <n v="62"/>
    <n v="101"/>
    <n v="163"/>
    <n v="89"/>
    <n v="97"/>
    <n v="186"/>
    <n v="37"/>
    <n v="73"/>
    <n v="110"/>
    <n v="0"/>
    <n v="0"/>
    <n v="0"/>
    <n v="0"/>
    <n v="0"/>
    <n v="0"/>
    <n v="294"/>
    <n v="389"/>
    <n v="683"/>
    <n v="5"/>
    <n v="7"/>
    <d v="2018-11-16T00:00:00"/>
    <m/>
  </r>
  <r>
    <s v="08MSU0017H"/>
    <x v="12"/>
    <x v="43"/>
    <n v="4"/>
    <s v="DISCONTINUO"/>
    <x v="43"/>
    <n v="8"/>
    <s v="CHIHUAHUA"/>
    <n v="8"/>
    <s v="CHIHUAHUA"/>
    <n v="19"/>
    <x v="1"/>
    <n v="1"/>
    <s v="CHIHUAHUA"/>
    <s v="CALLE CIUDAD UNIVERSITARIA "/>
    <n v="0"/>
    <x v="1"/>
    <x v="4"/>
    <n v="4"/>
    <s v="SUPERIOR"/>
    <n v="1"/>
    <n v="1"/>
    <s v="LICENCIATURA Y POSGRADO"/>
    <n v="0"/>
    <s v="NO APLICA"/>
    <n v="0"/>
    <s v="NO APLICA"/>
    <n v="7032100002"/>
    <x v="2"/>
    <x v="1"/>
    <x v="183"/>
    <n v="1"/>
    <x v="0"/>
    <n v="999"/>
    <s v="NO APLICA"/>
    <n v="2012"/>
    <n v="2"/>
    <n v="1"/>
    <s v="AÑOS"/>
    <n v="1"/>
    <s v="Activa"/>
    <x v="0"/>
    <m/>
    <n v="2018"/>
    <n v="5"/>
    <n v="4"/>
    <n v="9"/>
    <n v="0"/>
    <n v="4"/>
    <n v="0"/>
    <n v="0"/>
    <n v="0"/>
    <n v="0"/>
    <n v="0"/>
    <n v="0"/>
    <n v="3"/>
    <n v="3"/>
    <n v="0"/>
    <n v="0"/>
    <n v="0"/>
    <n v="5"/>
    <n v="5"/>
    <n v="1"/>
    <n v="5"/>
    <n v="6"/>
    <n v="0"/>
    <n v="0"/>
    <n v="0"/>
    <n v="0"/>
    <n v="0"/>
    <n v="0"/>
    <n v="0"/>
    <n v="0"/>
    <n v="0"/>
    <n v="0"/>
    <n v="0"/>
    <n v="0"/>
    <n v="1"/>
    <n v="10"/>
    <n v="11"/>
    <n v="0"/>
    <n v="3"/>
    <d v="2018-11-16T00:00:00"/>
    <m/>
  </r>
  <r>
    <s v="08MSU0017H"/>
    <x v="12"/>
    <x v="44"/>
    <n v="4"/>
    <s v="DISCONTINUO"/>
    <x v="44"/>
    <n v="8"/>
    <s v="CHIHUAHUA"/>
    <n v="8"/>
    <s v="CHIHUAHUA"/>
    <n v="37"/>
    <x v="0"/>
    <n v="1"/>
    <s v="JUÁREZ"/>
    <s v="CALLE HENRY DUNANT"/>
    <n v="4612"/>
    <x v="1"/>
    <x v="4"/>
    <n v="4"/>
    <s v="SUPERIOR"/>
    <n v="1"/>
    <n v="1"/>
    <s v="LICENCIATURA Y POSGRADO"/>
    <n v="0"/>
    <s v="NO APLICA"/>
    <n v="0"/>
    <s v="NO APLICA"/>
    <n v="5031300014"/>
    <x v="0"/>
    <x v="1"/>
    <x v="182"/>
    <n v="1"/>
    <x v="0"/>
    <n v="999"/>
    <s v="NO APLICA"/>
    <n v="2008"/>
    <n v="8"/>
    <n v="2"/>
    <s v="SEMESTRES"/>
    <n v="1"/>
    <s v="Activa"/>
    <x v="0"/>
    <m/>
    <n v="2018"/>
    <n v="27"/>
    <n v="39"/>
    <n v="66"/>
    <n v="1"/>
    <n v="0"/>
    <n v="31"/>
    <n v="47"/>
    <n v="78"/>
    <n v="1"/>
    <n v="2"/>
    <n v="32"/>
    <n v="75"/>
    <n v="107"/>
    <n v="0"/>
    <n v="0"/>
    <n v="50"/>
    <n v="105"/>
    <n v="155"/>
    <n v="29"/>
    <n v="63"/>
    <n v="92"/>
    <n v="38"/>
    <n v="60"/>
    <n v="98"/>
    <n v="19"/>
    <n v="23"/>
    <n v="42"/>
    <n v="0"/>
    <n v="0"/>
    <n v="0"/>
    <n v="0"/>
    <n v="0"/>
    <n v="0"/>
    <n v="136"/>
    <n v="251"/>
    <n v="387"/>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31300014"/>
    <x v="0"/>
    <x v="1"/>
    <x v="182"/>
    <n v="3"/>
    <x v="1"/>
    <n v="999"/>
    <s v="NO APLICA"/>
    <n v="2008"/>
    <n v="8"/>
    <n v="2"/>
    <s v="SEMESTRES"/>
    <n v="1"/>
    <s v="Activa"/>
    <x v="0"/>
    <m/>
    <n v="2018"/>
    <n v="0"/>
    <n v="0"/>
    <n v="0"/>
    <n v="0"/>
    <n v="0"/>
    <n v="0"/>
    <n v="0"/>
    <n v="0"/>
    <n v="0"/>
    <n v="0"/>
    <n v="17"/>
    <n v="20"/>
    <n v="37"/>
    <n v="0"/>
    <n v="0"/>
    <n v="29"/>
    <n v="29"/>
    <n v="58"/>
    <n v="14"/>
    <n v="27"/>
    <n v="41"/>
    <n v="21"/>
    <n v="31"/>
    <n v="52"/>
    <n v="15"/>
    <n v="19"/>
    <n v="34"/>
    <n v="0"/>
    <n v="0"/>
    <n v="0"/>
    <n v="0"/>
    <n v="0"/>
    <n v="0"/>
    <n v="79"/>
    <n v="106"/>
    <n v="185"/>
    <n v="0"/>
    <n v="7"/>
    <d v="2018-11-16T00:00:00"/>
    <m/>
  </r>
  <r>
    <s v="08MSU0017H"/>
    <x v="12"/>
    <x v="44"/>
    <n v="4"/>
    <s v="DISCONTINUO"/>
    <x v="44"/>
    <n v="8"/>
    <s v="CHIHUAHUA"/>
    <n v="8"/>
    <s v="CHIHUAHUA"/>
    <n v="37"/>
    <x v="0"/>
    <n v="1"/>
    <s v="JUÁREZ"/>
    <s v="CALLE HENRY DUNANT"/>
    <n v="4612"/>
    <x v="1"/>
    <x v="4"/>
    <n v="4"/>
    <s v="SUPERIOR"/>
    <n v="1"/>
    <n v="1"/>
    <s v="LICENCIATURA Y POSGRADO"/>
    <n v="0"/>
    <s v="NO APLICA"/>
    <n v="0"/>
    <s v="NO APLICA"/>
    <n v="5032100004"/>
    <x v="0"/>
    <x v="1"/>
    <x v="32"/>
    <n v="1"/>
    <x v="0"/>
    <n v="999"/>
    <s v="NO APLICA"/>
    <n v="2008"/>
    <n v="8"/>
    <n v="2"/>
    <s v="SEMESTRES"/>
    <n v="1"/>
    <s v="Activa"/>
    <x v="0"/>
    <m/>
    <n v="2018"/>
    <n v="33"/>
    <n v="46"/>
    <n v="79"/>
    <n v="0"/>
    <n v="0"/>
    <n v="19"/>
    <n v="33"/>
    <n v="52"/>
    <n v="0"/>
    <n v="0"/>
    <n v="48"/>
    <n v="70"/>
    <n v="118"/>
    <n v="0"/>
    <n v="0"/>
    <n v="84"/>
    <n v="93"/>
    <n v="177"/>
    <n v="46"/>
    <n v="76"/>
    <n v="122"/>
    <n v="46"/>
    <n v="60"/>
    <n v="106"/>
    <n v="10"/>
    <n v="19"/>
    <n v="29"/>
    <n v="0"/>
    <n v="0"/>
    <n v="0"/>
    <n v="0"/>
    <n v="0"/>
    <n v="0"/>
    <n v="186"/>
    <n v="248"/>
    <n v="434"/>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32100004"/>
    <x v="0"/>
    <x v="1"/>
    <x v="32"/>
    <n v="3"/>
    <x v="1"/>
    <n v="999"/>
    <s v="NO APLICA"/>
    <n v="2008"/>
    <n v="8"/>
    <n v="2"/>
    <s v="SEMESTRES"/>
    <n v="1"/>
    <s v="Activa"/>
    <x v="0"/>
    <m/>
    <n v="2018"/>
    <n v="0"/>
    <n v="0"/>
    <n v="0"/>
    <n v="0"/>
    <n v="0"/>
    <n v="0"/>
    <n v="0"/>
    <n v="0"/>
    <n v="0"/>
    <n v="0"/>
    <n v="8"/>
    <n v="9"/>
    <n v="17"/>
    <n v="0"/>
    <n v="0"/>
    <n v="18"/>
    <n v="15"/>
    <n v="33"/>
    <n v="7"/>
    <n v="10"/>
    <n v="17"/>
    <n v="16"/>
    <n v="23"/>
    <n v="39"/>
    <n v="3"/>
    <n v="8"/>
    <n v="11"/>
    <n v="0"/>
    <n v="0"/>
    <n v="0"/>
    <n v="0"/>
    <n v="0"/>
    <n v="0"/>
    <n v="44"/>
    <n v="56"/>
    <n v="100"/>
    <n v="6"/>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42300016"/>
    <x v="0"/>
    <x v="2"/>
    <x v="184"/>
    <n v="1"/>
    <x v="0"/>
    <n v="999"/>
    <s v="NO APLICA"/>
    <n v="2008"/>
    <n v="8"/>
    <n v="2"/>
    <s v="SEMESTRES"/>
    <n v="1"/>
    <s v="Activa"/>
    <x v="0"/>
    <m/>
    <n v="2018"/>
    <n v="7"/>
    <n v="9"/>
    <n v="16"/>
    <n v="0"/>
    <n v="0"/>
    <n v="9"/>
    <n v="4"/>
    <n v="13"/>
    <n v="0"/>
    <n v="0"/>
    <n v="15"/>
    <n v="24"/>
    <n v="39"/>
    <n v="0"/>
    <n v="0"/>
    <n v="27"/>
    <n v="29"/>
    <n v="56"/>
    <n v="13"/>
    <n v="26"/>
    <n v="39"/>
    <n v="10"/>
    <n v="12"/>
    <n v="22"/>
    <n v="12"/>
    <n v="10"/>
    <n v="22"/>
    <n v="0"/>
    <n v="0"/>
    <n v="0"/>
    <n v="0"/>
    <n v="0"/>
    <n v="0"/>
    <n v="62"/>
    <n v="77"/>
    <n v="139"/>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42300016"/>
    <x v="0"/>
    <x v="2"/>
    <x v="184"/>
    <n v="3"/>
    <x v="1"/>
    <n v="999"/>
    <s v="NO APLICA"/>
    <n v="2008"/>
    <n v="8"/>
    <n v="2"/>
    <s v="SEMESTRES"/>
    <n v="1"/>
    <s v="Activa"/>
    <x v="0"/>
    <m/>
    <n v="2018"/>
    <n v="0"/>
    <n v="0"/>
    <n v="0"/>
    <n v="0"/>
    <n v="0"/>
    <n v="0"/>
    <n v="0"/>
    <n v="0"/>
    <n v="0"/>
    <n v="0"/>
    <n v="10"/>
    <n v="22"/>
    <n v="32"/>
    <n v="0"/>
    <n v="0"/>
    <n v="13"/>
    <n v="29"/>
    <n v="42"/>
    <n v="9"/>
    <n v="11"/>
    <n v="20"/>
    <n v="8"/>
    <n v="16"/>
    <n v="24"/>
    <n v="6"/>
    <n v="8"/>
    <n v="14"/>
    <n v="0"/>
    <n v="0"/>
    <n v="0"/>
    <n v="0"/>
    <n v="0"/>
    <n v="0"/>
    <n v="36"/>
    <n v="64"/>
    <n v="100"/>
    <n v="33"/>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32100002"/>
    <x v="2"/>
    <x v="1"/>
    <x v="183"/>
    <n v="1"/>
    <x v="0"/>
    <n v="999"/>
    <s v="NO APLICA"/>
    <n v="2006"/>
    <n v="2"/>
    <n v="1"/>
    <s v="AÑOS"/>
    <n v="1"/>
    <s v="Activa"/>
    <x v="0"/>
    <m/>
    <n v="2018"/>
    <n v="0"/>
    <n v="1"/>
    <n v="1"/>
    <n v="0"/>
    <n v="0"/>
    <n v="1"/>
    <n v="2"/>
    <n v="3"/>
    <n v="0"/>
    <n v="0"/>
    <n v="0"/>
    <n v="0"/>
    <n v="0"/>
    <n v="0"/>
    <n v="0"/>
    <n v="0"/>
    <n v="1"/>
    <n v="1"/>
    <n v="1"/>
    <n v="1"/>
    <n v="2"/>
    <n v="0"/>
    <n v="0"/>
    <n v="0"/>
    <n v="0"/>
    <n v="0"/>
    <n v="0"/>
    <n v="0"/>
    <n v="0"/>
    <n v="0"/>
    <n v="0"/>
    <n v="0"/>
    <n v="0"/>
    <n v="1"/>
    <n v="2"/>
    <n v="3"/>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32100004"/>
    <x v="2"/>
    <x v="1"/>
    <x v="185"/>
    <n v="3"/>
    <x v="1"/>
    <n v="999"/>
    <s v="NO APLICA"/>
    <n v="2016"/>
    <n v="2"/>
    <n v="1"/>
    <s v="AÑOS"/>
    <n v="1"/>
    <s v="Activa"/>
    <x v="0"/>
    <m/>
    <n v="2018"/>
    <n v="0"/>
    <n v="0"/>
    <n v="0"/>
    <n v="0"/>
    <n v="0"/>
    <n v="0"/>
    <n v="0"/>
    <n v="0"/>
    <n v="0"/>
    <n v="0"/>
    <n v="0"/>
    <n v="1"/>
    <n v="1"/>
    <n v="0"/>
    <n v="0"/>
    <n v="3"/>
    <n v="1"/>
    <n v="4"/>
    <n v="3"/>
    <n v="1"/>
    <n v="4"/>
    <n v="0"/>
    <n v="0"/>
    <n v="0"/>
    <n v="0"/>
    <n v="0"/>
    <n v="0"/>
    <n v="0"/>
    <n v="0"/>
    <n v="0"/>
    <n v="0"/>
    <n v="0"/>
    <n v="0"/>
    <n v="6"/>
    <n v="2"/>
    <n v="8"/>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000002"/>
    <x v="2"/>
    <x v="2"/>
    <x v="143"/>
    <n v="1"/>
    <x v="0"/>
    <n v="999"/>
    <s v="NO APLICA"/>
    <n v="2011"/>
    <n v="2"/>
    <n v="1"/>
    <s v="AÑOS"/>
    <n v="1"/>
    <s v="Activa"/>
    <x v="0"/>
    <m/>
    <n v="2018"/>
    <n v="6"/>
    <n v="3"/>
    <n v="9"/>
    <n v="0"/>
    <n v="0"/>
    <n v="10"/>
    <n v="11"/>
    <n v="21"/>
    <n v="0"/>
    <n v="3"/>
    <n v="4"/>
    <n v="1"/>
    <n v="5"/>
    <n v="0"/>
    <n v="0"/>
    <n v="4"/>
    <n v="1"/>
    <n v="5"/>
    <n v="3"/>
    <n v="5"/>
    <n v="8"/>
    <n v="0"/>
    <n v="0"/>
    <n v="0"/>
    <n v="0"/>
    <n v="0"/>
    <n v="0"/>
    <n v="0"/>
    <n v="0"/>
    <n v="0"/>
    <n v="0"/>
    <n v="0"/>
    <n v="0"/>
    <n v="7"/>
    <n v="6"/>
    <n v="13"/>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000002"/>
    <x v="2"/>
    <x v="2"/>
    <x v="143"/>
    <n v="3"/>
    <x v="1"/>
    <n v="999"/>
    <s v="NO APLICA"/>
    <n v="2006"/>
    <n v="2"/>
    <n v="1"/>
    <s v="AÑOS"/>
    <n v="1"/>
    <s v="Activa"/>
    <x v="0"/>
    <m/>
    <n v="2018"/>
    <n v="0"/>
    <n v="0"/>
    <n v="0"/>
    <n v="0"/>
    <n v="0"/>
    <n v="0"/>
    <n v="0"/>
    <n v="0"/>
    <n v="0"/>
    <n v="0"/>
    <n v="2"/>
    <n v="2"/>
    <n v="4"/>
    <n v="0"/>
    <n v="0"/>
    <n v="3"/>
    <n v="4"/>
    <n v="7"/>
    <n v="2"/>
    <n v="2"/>
    <n v="4"/>
    <n v="0"/>
    <n v="0"/>
    <n v="0"/>
    <n v="0"/>
    <n v="0"/>
    <n v="0"/>
    <n v="0"/>
    <n v="0"/>
    <n v="0"/>
    <n v="0"/>
    <n v="0"/>
    <n v="0"/>
    <n v="5"/>
    <n v="6"/>
    <n v="11"/>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300018"/>
    <x v="2"/>
    <x v="2"/>
    <x v="145"/>
    <n v="1"/>
    <x v="0"/>
    <n v="999"/>
    <s v="NO APLICA"/>
    <n v="2006"/>
    <n v="2"/>
    <n v="1"/>
    <s v="AÑOS"/>
    <n v="1"/>
    <s v="Activa"/>
    <x v="0"/>
    <m/>
    <n v="2018"/>
    <n v="2"/>
    <n v="1"/>
    <n v="3"/>
    <n v="0"/>
    <n v="0"/>
    <n v="3"/>
    <n v="6"/>
    <n v="9"/>
    <n v="0"/>
    <n v="0"/>
    <n v="0"/>
    <n v="0"/>
    <n v="0"/>
    <n v="0"/>
    <n v="0"/>
    <n v="1"/>
    <n v="2"/>
    <n v="3"/>
    <n v="2"/>
    <n v="4"/>
    <n v="6"/>
    <n v="0"/>
    <n v="0"/>
    <n v="0"/>
    <n v="0"/>
    <n v="0"/>
    <n v="0"/>
    <n v="0"/>
    <n v="0"/>
    <n v="0"/>
    <n v="0"/>
    <n v="0"/>
    <n v="0"/>
    <n v="3"/>
    <n v="6"/>
    <n v="9"/>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300018"/>
    <x v="2"/>
    <x v="2"/>
    <x v="145"/>
    <n v="3"/>
    <x v="1"/>
    <n v="999"/>
    <s v="NO APLICA"/>
    <n v="2006"/>
    <n v="2"/>
    <n v="1"/>
    <s v="AÑOS"/>
    <n v="1"/>
    <s v="Activa"/>
    <x v="0"/>
    <m/>
    <n v="2018"/>
    <n v="8"/>
    <n v="6"/>
    <n v="14"/>
    <n v="0"/>
    <n v="0"/>
    <n v="0"/>
    <n v="0"/>
    <n v="0"/>
    <n v="0"/>
    <n v="0"/>
    <n v="0"/>
    <n v="0"/>
    <n v="0"/>
    <n v="0"/>
    <n v="0"/>
    <n v="1"/>
    <n v="4"/>
    <n v="5"/>
    <n v="0"/>
    <n v="1"/>
    <n v="1"/>
    <n v="0"/>
    <n v="0"/>
    <n v="0"/>
    <n v="0"/>
    <n v="0"/>
    <n v="0"/>
    <n v="0"/>
    <n v="0"/>
    <n v="0"/>
    <n v="0"/>
    <n v="0"/>
    <n v="0"/>
    <n v="1"/>
    <n v="5"/>
    <n v="6"/>
    <n v="0"/>
    <n v="0"/>
    <d v="2018-11-16T00:00:00"/>
    <m/>
  </r>
  <r>
    <s v="08MSU0018G"/>
    <x v="13"/>
    <x v="45"/>
    <n v="4"/>
    <s v="DISCONTINUO"/>
    <x v="45"/>
    <n v="8"/>
    <s v="CHIHUAHUA"/>
    <n v="8"/>
    <s v="CHIHUAHUA"/>
    <n v="19"/>
    <x v="1"/>
    <n v="1"/>
    <s v="CHIHUAHUA"/>
    <s v="CALLE MIGUEL DE CERVANTES"/>
    <n v="120"/>
    <x v="1"/>
    <x v="1"/>
    <n v="4"/>
    <s v="SUPERIOR"/>
    <n v="1"/>
    <n v="1"/>
    <s v="LICENCIATURA Y POSGRADO"/>
    <n v="0"/>
    <s v="NO APLICA"/>
    <n v="0"/>
    <s v="NO APLICA"/>
    <n v="7052200003"/>
    <x v="2"/>
    <x v="7"/>
    <x v="186"/>
    <n v="1"/>
    <x v="0"/>
    <n v="999"/>
    <s v="NO APLICA"/>
    <n v="2008"/>
    <n v="4"/>
    <n v="2"/>
    <s v="SEMESTRES"/>
    <n v="1"/>
    <s v="Activa"/>
    <x v="0"/>
    <m/>
    <n v="2018"/>
    <n v="18"/>
    <n v="10"/>
    <n v="28"/>
    <n v="0"/>
    <n v="0"/>
    <n v="18"/>
    <n v="10"/>
    <n v="28"/>
    <n v="0"/>
    <n v="0"/>
    <n v="6"/>
    <n v="5"/>
    <n v="11"/>
    <n v="0"/>
    <n v="0"/>
    <n v="10"/>
    <n v="12"/>
    <n v="22"/>
    <n v="22"/>
    <n v="11"/>
    <n v="33"/>
    <n v="0"/>
    <n v="0"/>
    <n v="0"/>
    <n v="0"/>
    <n v="0"/>
    <n v="0"/>
    <n v="0"/>
    <n v="0"/>
    <n v="0"/>
    <n v="0"/>
    <n v="0"/>
    <n v="0"/>
    <n v="32"/>
    <n v="23"/>
    <n v="55"/>
    <n v="0"/>
    <n v="0"/>
    <d v="2018-10-31T00:00:00"/>
    <s v="Para comentar que hay error en la fecha de creación que es el 15 abril 1996. Favor de hacer  la corrección. Gracias"/>
  </r>
  <r>
    <s v="08MSU0018G"/>
    <x v="13"/>
    <x v="45"/>
    <n v="4"/>
    <s v="DISCONTINUO"/>
    <x v="45"/>
    <n v="8"/>
    <s v="CHIHUAHUA"/>
    <n v="8"/>
    <s v="CHIHUAHUA"/>
    <n v="19"/>
    <x v="1"/>
    <n v="1"/>
    <s v="CHIHUAHUA"/>
    <s v="CALLE MIGUEL DE CERVANTES"/>
    <n v="120"/>
    <x v="1"/>
    <x v="1"/>
    <n v="4"/>
    <s v="SUPERIOR"/>
    <n v="1"/>
    <n v="1"/>
    <s v="LICENCIATURA Y POSGRADO"/>
    <n v="0"/>
    <s v="NO APLICA"/>
    <n v="0"/>
    <s v="NO APLICA"/>
    <n v="7071600001"/>
    <x v="2"/>
    <x v="3"/>
    <x v="187"/>
    <n v="1"/>
    <x v="0"/>
    <n v="999"/>
    <s v="NO APLICA"/>
    <n v="2008"/>
    <n v="4"/>
    <n v="2"/>
    <s v="SEMESTRES"/>
    <n v="1"/>
    <s v="Activa"/>
    <x v="0"/>
    <m/>
    <n v="2018"/>
    <n v="7"/>
    <n v="7"/>
    <n v="14"/>
    <n v="0"/>
    <n v="0"/>
    <n v="7"/>
    <n v="7"/>
    <n v="14"/>
    <n v="0"/>
    <n v="0"/>
    <n v="3"/>
    <n v="2"/>
    <n v="5"/>
    <n v="1"/>
    <n v="0"/>
    <n v="6"/>
    <n v="8"/>
    <n v="14"/>
    <n v="13"/>
    <n v="6"/>
    <n v="19"/>
    <n v="0"/>
    <n v="0"/>
    <n v="0"/>
    <n v="0"/>
    <n v="0"/>
    <n v="0"/>
    <n v="0"/>
    <n v="0"/>
    <n v="0"/>
    <n v="0"/>
    <n v="0"/>
    <n v="0"/>
    <n v="19"/>
    <n v="14"/>
    <n v="33"/>
    <n v="1"/>
    <n v="0"/>
    <d v="2018-10-31T00:00:00"/>
    <m/>
  </r>
  <r>
    <s v="08MSU0018G"/>
    <x v="13"/>
    <x v="45"/>
    <n v="4"/>
    <s v="DISCONTINUO"/>
    <x v="45"/>
    <n v="8"/>
    <s v="CHIHUAHUA"/>
    <n v="8"/>
    <s v="CHIHUAHUA"/>
    <n v="19"/>
    <x v="1"/>
    <n v="1"/>
    <s v="CHIHUAHUA"/>
    <s v="CALLE MIGUEL DE CERVANTES"/>
    <n v="120"/>
    <x v="1"/>
    <x v="1"/>
    <n v="4"/>
    <s v="SUPERIOR"/>
    <n v="1"/>
    <n v="1"/>
    <s v="LICENCIATURA Y POSGRADO"/>
    <n v="0"/>
    <s v="NO APLICA"/>
    <n v="0"/>
    <s v="NO APLICA"/>
    <n v="8052200001"/>
    <x v="3"/>
    <x v="7"/>
    <x v="188"/>
    <n v="1"/>
    <x v="0"/>
    <n v="999"/>
    <s v="NO APLICA"/>
    <n v="2008"/>
    <n v="8"/>
    <n v="2"/>
    <s v="SEMESTRES"/>
    <n v="1"/>
    <s v="Activa"/>
    <x v="0"/>
    <m/>
    <n v="2018"/>
    <n v="5"/>
    <n v="3"/>
    <n v="8"/>
    <n v="0"/>
    <n v="0"/>
    <n v="5"/>
    <n v="3"/>
    <n v="8"/>
    <n v="0"/>
    <n v="0"/>
    <n v="8"/>
    <n v="4"/>
    <n v="12"/>
    <n v="0"/>
    <n v="0"/>
    <n v="8"/>
    <n v="4"/>
    <n v="12"/>
    <n v="15"/>
    <n v="7"/>
    <n v="22"/>
    <n v="8"/>
    <n v="6"/>
    <n v="14"/>
    <n v="10"/>
    <n v="3"/>
    <n v="13"/>
    <n v="0"/>
    <n v="0"/>
    <n v="0"/>
    <n v="0"/>
    <n v="0"/>
    <n v="0"/>
    <n v="41"/>
    <n v="20"/>
    <n v="61"/>
    <n v="0"/>
    <n v="0"/>
    <d v="2018-10-31T00:00:00"/>
    <m/>
  </r>
  <r>
    <s v="08MSU0018G"/>
    <x v="13"/>
    <x v="45"/>
    <n v="4"/>
    <s v="DISCONTINUO"/>
    <x v="45"/>
    <n v="8"/>
    <s v="CHIHUAHUA"/>
    <n v="8"/>
    <s v="CHIHUAHUA"/>
    <n v="19"/>
    <x v="1"/>
    <n v="1"/>
    <s v="CHIHUAHUA"/>
    <s v="CALLE MIGUEL DE CERVANTES"/>
    <n v="120"/>
    <x v="1"/>
    <x v="1"/>
    <n v="4"/>
    <s v="SUPERIOR"/>
    <n v="1"/>
    <n v="1"/>
    <s v="LICENCIATURA Y POSGRADO"/>
    <n v="0"/>
    <s v="NO APLICA"/>
    <n v="0"/>
    <s v="NO APLICA"/>
    <n v="8052200011"/>
    <x v="3"/>
    <x v="7"/>
    <x v="189"/>
    <n v="1"/>
    <x v="0"/>
    <n v="999"/>
    <s v="NO APLICA"/>
    <n v="2012"/>
    <n v="6"/>
    <n v="2"/>
    <s v="SEMESTRES"/>
    <n v="1"/>
    <s v="Activa"/>
    <x v="0"/>
    <m/>
    <n v="2018"/>
    <n v="1"/>
    <n v="1"/>
    <n v="2"/>
    <n v="0"/>
    <n v="0"/>
    <n v="1"/>
    <n v="1"/>
    <n v="2"/>
    <n v="0"/>
    <n v="0"/>
    <n v="0"/>
    <n v="0"/>
    <n v="0"/>
    <n v="0"/>
    <n v="0"/>
    <n v="2"/>
    <n v="0"/>
    <n v="2"/>
    <n v="2"/>
    <n v="1"/>
    <n v="3"/>
    <n v="3"/>
    <n v="0"/>
    <n v="3"/>
    <n v="0"/>
    <n v="0"/>
    <n v="0"/>
    <n v="0"/>
    <n v="0"/>
    <n v="0"/>
    <n v="0"/>
    <n v="0"/>
    <n v="0"/>
    <n v="7"/>
    <n v="1"/>
    <n v="8"/>
    <n v="0"/>
    <n v="0"/>
    <d v="2018-10-31T00:00:00"/>
    <m/>
  </r>
  <r>
    <s v="08MSU0018G"/>
    <x v="13"/>
    <x v="45"/>
    <n v="4"/>
    <s v="DISCONTINUO"/>
    <x v="45"/>
    <n v="8"/>
    <s v="CHIHUAHUA"/>
    <n v="8"/>
    <s v="CHIHUAHUA"/>
    <n v="19"/>
    <x v="1"/>
    <n v="1"/>
    <s v="CHIHUAHUA"/>
    <s v="CALLE MIGUEL DE CERVANTES"/>
    <n v="120"/>
    <x v="1"/>
    <x v="1"/>
    <n v="4"/>
    <s v="SUPERIOR"/>
    <n v="1"/>
    <n v="1"/>
    <s v="LICENCIATURA Y POSGRADO"/>
    <n v="0"/>
    <s v="NO APLICA"/>
    <n v="0"/>
    <s v="NO APLICA"/>
    <n v="8071600002"/>
    <x v="3"/>
    <x v="3"/>
    <x v="190"/>
    <n v="1"/>
    <x v="0"/>
    <n v="999"/>
    <s v="NO APLICA"/>
    <n v="2016"/>
    <n v="8"/>
    <n v="2"/>
    <s v="SEMESTRES"/>
    <n v="1"/>
    <s v="Activa"/>
    <x v="0"/>
    <m/>
    <n v="2018"/>
    <n v="2"/>
    <n v="2"/>
    <n v="4"/>
    <n v="0"/>
    <n v="0"/>
    <n v="3"/>
    <n v="3"/>
    <n v="6"/>
    <n v="0"/>
    <n v="0"/>
    <n v="1"/>
    <n v="4"/>
    <n v="5"/>
    <n v="0"/>
    <n v="0"/>
    <n v="3"/>
    <n v="6"/>
    <n v="9"/>
    <n v="2"/>
    <n v="2"/>
    <n v="4"/>
    <n v="3"/>
    <n v="3"/>
    <n v="6"/>
    <n v="2"/>
    <n v="4"/>
    <n v="6"/>
    <n v="0"/>
    <n v="0"/>
    <n v="0"/>
    <n v="0"/>
    <n v="0"/>
    <n v="0"/>
    <n v="10"/>
    <n v="15"/>
    <n v="25"/>
    <n v="0"/>
    <n v="0"/>
    <d v="2018-10-31T00:00:00"/>
    <s v="Como aclaración me permito hacer de su conocimiento que no me fue posible modificar las fechas de creación y actualización, las cuales son las siguientes:FECHA DE CREACION            FECHA DE ACTUALIZACION25/SEPTIEMBRE/1998           07/AGOSTO/2014Espero sea posible hacer la corrección."/>
  </r>
  <r>
    <s v="08MSU0019F"/>
    <x v="14"/>
    <x v="46"/>
    <n v="4"/>
    <s v="DISCONTINUO"/>
    <x v="46"/>
    <n v="8"/>
    <s v="CHIHUAHUA"/>
    <n v="8"/>
    <s v="CHIHUAHUA"/>
    <n v="19"/>
    <x v="1"/>
    <n v="1"/>
    <s v="CHIHUAHUA"/>
    <s v="CALLE ALDAMA"/>
    <n v="805"/>
    <x v="0"/>
    <x v="0"/>
    <n v="4"/>
    <s v="SUPERIOR"/>
    <n v="1"/>
    <n v="1"/>
    <s v="LICENCIATURA Y POSGRADO"/>
    <n v="0"/>
    <s v="NO APLICA"/>
    <n v="0"/>
    <s v="NO APLICA"/>
    <n v="5031100027"/>
    <x v="0"/>
    <x v="1"/>
    <x v="191"/>
    <n v="1"/>
    <x v="0"/>
    <n v="999"/>
    <s v="NO APLICA"/>
    <n v="2007"/>
    <n v="8"/>
    <n v="2"/>
    <s v="SEMESTRES"/>
    <n v="1"/>
    <s v="Activa"/>
    <x v="0"/>
    <m/>
    <n v="2018"/>
    <n v="0"/>
    <n v="5"/>
    <n v="5"/>
    <n v="0"/>
    <n v="0"/>
    <n v="0"/>
    <n v="0"/>
    <n v="0"/>
    <n v="0"/>
    <n v="0"/>
    <n v="2"/>
    <n v="6"/>
    <n v="8"/>
    <n v="0"/>
    <n v="0"/>
    <n v="2"/>
    <n v="6"/>
    <n v="8"/>
    <n v="2"/>
    <n v="5"/>
    <n v="7"/>
    <n v="2"/>
    <n v="5"/>
    <n v="7"/>
    <n v="2"/>
    <n v="2"/>
    <n v="4"/>
    <n v="0"/>
    <n v="0"/>
    <n v="0"/>
    <n v="0"/>
    <n v="0"/>
    <n v="0"/>
    <n v="8"/>
    <n v="18"/>
    <n v="26"/>
    <n v="0"/>
    <n v="0"/>
    <d v="2018-11-01T00:00:00"/>
    <m/>
  </r>
  <r>
    <s v="08MSU0019F"/>
    <x v="14"/>
    <x v="46"/>
    <n v="4"/>
    <s v="DISCONTINUO"/>
    <x v="46"/>
    <n v="8"/>
    <s v="CHIHUAHUA"/>
    <n v="8"/>
    <s v="CHIHUAHUA"/>
    <n v="19"/>
    <x v="1"/>
    <n v="1"/>
    <s v="CHIHUAHUA"/>
    <s v="CALLE ALDAMA"/>
    <n v="805"/>
    <x v="0"/>
    <x v="0"/>
    <n v="4"/>
    <s v="SUPERIOR"/>
    <n v="1"/>
    <n v="1"/>
    <s v="LICENCIATURA Y POSGRADO"/>
    <n v="0"/>
    <s v="NO APLICA"/>
    <n v="0"/>
    <s v="NO APLICA"/>
    <n v="5031100029"/>
    <x v="0"/>
    <x v="1"/>
    <x v="192"/>
    <n v="1"/>
    <x v="0"/>
    <n v="999"/>
    <s v="NO APLICA"/>
    <n v="0"/>
    <n v="8"/>
    <n v="2"/>
    <s v="SEMESTRES"/>
    <n v="3"/>
    <s v="Liquidacion"/>
    <x v="0"/>
    <m/>
    <n v="2018"/>
    <n v="0"/>
    <n v="2"/>
    <n v="2"/>
    <n v="0"/>
    <n v="0"/>
    <n v="0"/>
    <n v="0"/>
    <n v="0"/>
    <n v="0"/>
    <n v="0"/>
    <n v="0"/>
    <n v="0"/>
    <n v="0"/>
    <n v="0"/>
    <n v="0"/>
    <n v="0"/>
    <n v="0"/>
    <n v="0"/>
    <n v="0"/>
    <n v="0"/>
    <n v="0"/>
    <n v="0"/>
    <n v="0"/>
    <n v="0"/>
    <n v="0"/>
    <n v="1"/>
    <n v="1"/>
    <n v="0"/>
    <n v="0"/>
    <n v="0"/>
    <n v="0"/>
    <n v="0"/>
    <n v="0"/>
    <n v="0"/>
    <n v="1"/>
    <n v="1"/>
    <n v="0"/>
    <n v="0"/>
    <d v="2018-11-01T00:00:00"/>
    <s v="La Licenciatura aparece en liquidación y no permite capturar el año de creación que es 2007-12-2008, ni los periodos  en los que se ofrece que son  2 periodos de inscripción, y en el ciclo escolar que inicio  este  13 -08-2018 se ofertaron 20 lugares y se inscribieron 3 hombres, 1 de 18, 1 de 21 y 1 de 40 o más, la Licenciatura en Psicología Organizacional  se sigue ofertando y no se encuentra en liquidación.                                                               "/>
  </r>
  <r>
    <s v="08MSU0019F"/>
    <x v="14"/>
    <x v="46"/>
    <n v="4"/>
    <s v="DISCONTINUO"/>
    <x v="46"/>
    <n v="8"/>
    <s v="CHIHUAHUA"/>
    <n v="8"/>
    <s v="CHIHUAHUA"/>
    <n v="19"/>
    <x v="1"/>
    <n v="1"/>
    <s v="CHIHUAHUA"/>
    <s v="CALLE ALDAMA"/>
    <n v="805"/>
    <x v="0"/>
    <x v="0"/>
    <n v="4"/>
    <s v="SUPERIOR"/>
    <n v="1"/>
    <n v="1"/>
    <s v="LICENCIATURA Y POSGRADO"/>
    <n v="0"/>
    <s v="NO APLICA"/>
    <n v="0"/>
    <s v="NO APLICA"/>
    <n v="5033100011"/>
    <x v="0"/>
    <x v="1"/>
    <x v="1"/>
    <n v="2"/>
    <x v="2"/>
    <n v="999"/>
    <s v="NO APLICA"/>
    <n v="2011"/>
    <n v="8"/>
    <n v="2"/>
    <s v="SEMESTRES"/>
    <n v="1"/>
    <s v="Activa"/>
    <x v="0"/>
    <m/>
    <n v="2018"/>
    <n v="5"/>
    <n v="14"/>
    <n v="19"/>
    <n v="0"/>
    <n v="0"/>
    <n v="12"/>
    <n v="15"/>
    <n v="27"/>
    <n v="0"/>
    <n v="0"/>
    <n v="3"/>
    <n v="11"/>
    <n v="14"/>
    <n v="0"/>
    <n v="0"/>
    <n v="4"/>
    <n v="17"/>
    <n v="21"/>
    <n v="11"/>
    <n v="11"/>
    <n v="22"/>
    <n v="7"/>
    <n v="15"/>
    <n v="22"/>
    <n v="10"/>
    <n v="8"/>
    <n v="18"/>
    <n v="0"/>
    <n v="0"/>
    <n v="0"/>
    <n v="0"/>
    <n v="0"/>
    <n v="0"/>
    <n v="32"/>
    <n v="51"/>
    <n v="83"/>
    <n v="0"/>
    <n v="0"/>
    <d v="2018-11-01T00:00:00"/>
    <m/>
  </r>
  <r>
    <s v="08MSU0019F"/>
    <x v="14"/>
    <x v="46"/>
    <n v="4"/>
    <s v="DISCONTINUO"/>
    <x v="46"/>
    <n v="8"/>
    <s v="CHIHUAHUA"/>
    <n v="8"/>
    <s v="CHIHUAHUA"/>
    <n v="19"/>
    <x v="1"/>
    <n v="1"/>
    <s v="CHIHUAHUA"/>
    <s v="CALLE ALDAMA"/>
    <n v="805"/>
    <x v="0"/>
    <x v="0"/>
    <n v="4"/>
    <s v="SUPERIOR"/>
    <n v="1"/>
    <n v="1"/>
    <s v="LICENCIATURA Y POSGRADO"/>
    <n v="0"/>
    <s v="NO APLICA"/>
    <n v="0"/>
    <s v="NO APLICA"/>
    <n v="5041400032"/>
    <x v="0"/>
    <x v="2"/>
    <x v="13"/>
    <n v="2"/>
    <x v="2"/>
    <n v="999"/>
    <s v="NO APLICA"/>
    <n v="2011"/>
    <n v="8"/>
    <n v="2"/>
    <s v="SEMESTRES"/>
    <n v="1"/>
    <s v="Activa"/>
    <x v="0"/>
    <m/>
    <n v="2018"/>
    <n v="2"/>
    <n v="2"/>
    <n v="4"/>
    <n v="0"/>
    <n v="0"/>
    <n v="1"/>
    <n v="2"/>
    <n v="3"/>
    <n v="0"/>
    <n v="0"/>
    <n v="0"/>
    <n v="4"/>
    <n v="4"/>
    <n v="0"/>
    <n v="0"/>
    <n v="1"/>
    <n v="6"/>
    <n v="7"/>
    <n v="2"/>
    <n v="4"/>
    <n v="6"/>
    <n v="3"/>
    <n v="7"/>
    <n v="10"/>
    <n v="2"/>
    <n v="5"/>
    <n v="7"/>
    <n v="0"/>
    <n v="0"/>
    <n v="0"/>
    <n v="0"/>
    <n v="0"/>
    <n v="0"/>
    <n v="8"/>
    <n v="22"/>
    <n v="30"/>
    <n v="0"/>
    <n v="0"/>
    <d v="2018-11-01T00:00:00"/>
    <m/>
  </r>
  <r>
    <s v="08MSU0019F"/>
    <x v="14"/>
    <x v="46"/>
    <n v="4"/>
    <s v="DISCONTINUO"/>
    <x v="46"/>
    <n v="8"/>
    <s v="CHIHUAHUA"/>
    <n v="8"/>
    <s v="CHIHUAHUA"/>
    <n v="19"/>
    <x v="1"/>
    <n v="1"/>
    <s v="CHIHUAHUA"/>
    <s v="CALLE ALDAMA"/>
    <n v="805"/>
    <x v="0"/>
    <x v="0"/>
    <n v="4"/>
    <s v="SUPERIOR"/>
    <n v="1"/>
    <n v="1"/>
    <s v="LICENCIATURA Y POSGRADO"/>
    <n v="0"/>
    <s v="NO APLICA"/>
    <n v="0"/>
    <s v="NO APLICA"/>
    <n v="5042100055"/>
    <x v="0"/>
    <x v="2"/>
    <x v="15"/>
    <n v="2"/>
    <x v="2"/>
    <n v="999"/>
    <s v="NO APLICA"/>
    <n v="2011"/>
    <n v="8"/>
    <n v="2"/>
    <s v="SEMESTRES"/>
    <n v="1"/>
    <s v="Activa"/>
    <x v="0"/>
    <m/>
    <n v="2018"/>
    <n v="0"/>
    <n v="0"/>
    <n v="0"/>
    <n v="0"/>
    <n v="0"/>
    <n v="0"/>
    <n v="2"/>
    <n v="2"/>
    <n v="0"/>
    <n v="0"/>
    <n v="2"/>
    <n v="2"/>
    <n v="4"/>
    <n v="0"/>
    <n v="0"/>
    <n v="4"/>
    <n v="2"/>
    <n v="6"/>
    <n v="0"/>
    <n v="1"/>
    <n v="1"/>
    <n v="0"/>
    <n v="2"/>
    <n v="2"/>
    <n v="0"/>
    <n v="0"/>
    <n v="0"/>
    <n v="0"/>
    <n v="0"/>
    <n v="0"/>
    <n v="0"/>
    <n v="0"/>
    <n v="0"/>
    <n v="4"/>
    <n v="5"/>
    <n v="9"/>
    <n v="0"/>
    <n v="0"/>
    <d v="2018-11-01T00:00:00"/>
    <m/>
  </r>
  <r>
    <s v="08MSU0019F"/>
    <x v="14"/>
    <x v="46"/>
    <n v="4"/>
    <s v="DISCONTINUO"/>
    <x v="46"/>
    <n v="8"/>
    <s v="CHIHUAHUA"/>
    <n v="8"/>
    <s v="CHIHUAHUA"/>
    <n v="19"/>
    <x v="1"/>
    <n v="1"/>
    <s v="CHIHUAHUA"/>
    <s v="CALLE ALDAMA"/>
    <n v="805"/>
    <x v="0"/>
    <x v="0"/>
    <n v="4"/>
    <s v="SUPERIOR"/>
    <n v="1"/>
    <n v="1"/>
    <s v="LICENCIATURA Y POSGRADO"/>
    <n v="0"/>
    <s v="NO APLICA"/>
    <n v="0"/>
    <s v="NO APLICA"/>
    <n v="7033100040"/>
    <x v="2"/>
    <x v="1"/>
    <x v="193"/>
    <n v="2"/>
    <x v="2"/>
    <n v="999"/>
    <s v="NO APLICA"/>
    <n v="2011"/>
    <n v="3"/>
    <n v="2"/>
    <s v="SEMESTRES"/>
    <n v="1"/>
    <s v="Activa"/>
    <x v="0"/>
    <m/>
    <n v="2018"/>
    <n v="10"/>
    <n v="12"/>
    <n v="22"/>
    <n v="0"/>
    <n v="0"/>
    <n v="10"/>
    <n v="12"/>
    <n v="22"/>
    <n v="0"/>
    <n v="0"/>
    <n v="0"/>
    <n v="0"/>
    <n v="0"/>
    <n v="0"/>
    <n v="0"/>
    <n v="2"/>
    <n v="3"/>
    <n v="5"/>
    <n v="4"/>
    <n v="1"/>
    <n v="5"/>
    <n v="0"/>
    <n v="0"/>
    <n v="0"/>
    <n v="0"/>
    <n v="0"/>
    <n v="0"/>
    <n v="0"/>
    <n v="0"/>
    <n v="0"/>
    <n v="0"/>
    <n v="0"/>
    <n v="0"/>
    <n v="6"/>
    <n v="4"/>
    <n v="10"/>
    <n v="0"/>
    <n v="0"/>
    <d v="2018-11-01T00:00:00"/>
    <s v="En el apartado I. punto 2.  el año de creación no deja capturar la fecha correcta 201-09-21."/>
  </r>
  <r>
    <s v="08MSU0019F"/>
    <x v="14"/>
    <x v="46"/>
    <n v="4"/>
    <s v="DISCONTINUO"/>
    <x v="46"/>
    <n v="8"/>
    <s v="CHIHUAHUA"/>
    <n v="8"/>
    <s v="CHIHUAHUA"/>
    <n v="19"/>
    <x v="1"/>
    <n v="1"/>
    <s v="CHIHUAHUA"/>
    <s v="CALLE ALDAMA"/>
    <n v="805"/>
    <x v="0"/>
    <x v="0"/>
    <n v="4"/>
    <s v="SUPERIOR"/>
    <n v="1"/>
    <n v="1"/>
    <s v="LICENCIATURA Y POSGRADO"/>
    <n v="0"/>
    <s v="NO APLICA"/>
    <n v="0"/>
    <s v="NO APLICA"/>
    <n v="7033100058"/>
    <x v="2"/>
    <x v="1"/>
    <x v="194"/>
    <n v="2"/>
    <x v="2"/>
    <n v="999"/>
    <s v="NO APLICA"/>
    <n v="2006"/>
    <n v="3"/>
    <n v="2"/>
    <s v="SEMESTRES"/>
    <n v="1"/>
    <s v="Activa"/>
    <x v="0"/>
    <m/>
    <n v="2018"/>
    <n v="2"/>
    <n v="1"/>
    <n v="3"/>
    <n v="0"/>
    <n v="0"/>
    <n v="2"/>
    <n v="1"/>
    <n v="3"/>
    <n v="0"/>
    <n v="0"/>
    <n v="0"/>
    <n v="0"/>
    <n v="0"/>
    <n v="0"/>
    <n v="0"/>
    <n v="0"/>
    <n v="1"/>
    <n v="1"/>
    <n v="0"/>
    <n v="0"/>
    <n v="0"/>
    <n v="0"/>
    <n v="0"/>
    <n v="0"/>
    <n v="0"/>
    <n v="0"/>
    <n v="0"/>
    <n v="0"/>
    <n v="0"/>
    <n v="0"/>
    <n v="0"/>
    <n v="0"/>
    <n v="0"/>
    <n v="0"/>
    <n v="1"/>
    <n v="1"/>
    <n v="0"/>
    <n v="0"/>
    <d v="2018-11-01T00:00:00"/>
    <s v="La Maestría en  Derecho Económico no cuenta con alumnos inscritos y reinscritos en este ciclo, se sigue ofertando esperando contar con alumnado inscrito en el próximo periodo escolar. Se capturo 1 alumna para poder  cerrar el cuestionario correspondiente de la estadística de esta maestría."/>
  </r>
  <r>
    <s v="08MSU0020V"/>
    <x v="15"/>
    <x v="47"/>
    <n v="4"/>
    <s v="DISCONTINUO"/>
    <x v="47"/>
    <n v="8"/>
    <s v="CHIHUAHUA"/>
    <n v="8"/>
    <s v="CHIHUAHUA"/>
    <n v="19"/>
    <x v="1"/>
    <n v="1"/>
    <s v="CHIHUAHUA"/>
    <s v="CALLE PASEO SIMON BOLIVAR"/>
    <n v="112"/>
    <x v="0"/>
    <x v="0"/>
    <n v="4"/>
    <s v="SUPERIOR"/>
    <n v="1"/>
    <n v="1"/>
    <s v="LICENCIATURA Y POSGRADO"/>
    <n v="0"/>
    <s v="NO APLICA"/>
    <n v="0"/>
    <s v="NO APLICA"/>
    <n v="5041400032"/>
    <x v="0"/>
    <x v="2"/>
    <x v="13"/>
    <n v="1"/>
    <x v="0"/>
    <n v="999"/>
    <s v="NO APLICA"/>
    <n v="2003"/>
    <n v="10"/>
    <n v="5"/>
    <s v="CUATRIMESTRES"/>
    <n v="1"/>
    <s v="Activa"/>
    <x v="0"/>
    <m/>
    <n v="2018"/>
    <n v="5"/>
    <n v="26"/>
    <n v="31"/>
    <n v="0"/>
    <n v="0"/>
    <n v="3"/>
    <n v="13"/>
    <n v="16"/>
    <n v="0"/>
    <n v="0"/>
    <n v="3"/>
    <n v="13"/>
    <n v="16"/>
    <n v="0"/>
    <n v="0"/>
    <n v="11"/>
    <n v="29"/>
    <n v="40"/>
    <n v="14"/>
    <n v="42"/>
    <n v="56"/>
    <n v="8"/>
    <n v="39"/>
    <n v="47"/>
    <n v="4"/>
    <n v="11"/>
    <n v="15"/>
    <n v="0"/>
    <n v="0"/>
    <n v="0"/>
    <n v="0"/>
    <n v="0"/>
    <n v="0"/>
    <n v="37"/>
    <n v="121"/>
    <n v="158"/>
    <n v="0"/>
    <n v="0"/>
    <d v="2018-11-06T00:00:00"/>
    <m/>
  </r>
  <r>
    <s v="08MSU0020V"/>
    <x v="15"/>
    <x v="47"/>
    <n v="4"/>
    <s v="DISCONTINUO"/>
    <x v="47"/>
    <n v="8"/>
    <s v="CHIHUAHUA"/>
    <n v="8"/>
    <s v="CHIHUAHUA"/>
    <n v="19"/>
    <x v="1"/>
    <n v="1"/>
    <s v="CHIHUAHUA"/>
    <s v="CALLE PASEO SIMON BOLIVAR"/>
    <n v="112"/>
    <x v="0"/>
    <x v="0"/>
    <n v="4"/>
    <s v="SUPERIOR"/>
    <n v="1"/>
    <n v="1"/>
    <s v="LICENCIATURA Y POSGRADO"/>
    <n v="0"/>
    <s v="NO APLICA"/>
    <n v="0"/>
    <s v="NO APLICA"/>
    <n v="5042100055"/>
    <x v="0"/>
    <x v="2"/>
    <x v="15"/>
    <n v="1"/>
    <x v="0"/>
    <n v="999"/>
    <s v="NO APLICA"/>
    <n v="2003"/>
    <n v="10"/>
    <n v="5"/>
    <s v="CUATRIMESTRES"/>
    <n v="1"/>
    <s v="Activa"/>
    <x v="0"/>
    <m/>
    <n v="2018"/>
    <n v="35"/>
    <n v="47"/>
    <n v="82"/>
    <n v="0"/>
    <n v="0"/>
    <n v="23"/>
    <n v="20"/>
    <n v="43"/>
    <n v="0"/>
    <n v="0"/>
    <n v="7"/>
    <n v="16"/>
    <n v="23"/>
    <n v="0"/>
    <n v="0"/>
    <n v="35"/>
    <n v="50"/>
    <n v="85"/>
    <n v="40"/>
    <n v="42"/>
    <n v="82"/>
    <n v="37"/>
    <n v="54"/>
    <n v="91"/>
    <n v="14"/>
    <n v="19"/>
    <n v="33"/>
    <n v="0"/>
    <n v="0"/>
    <n v="0"/>
    <n v="0"/>
    <n v="0"/>
    <n v="0"/>
    <n v="126"/>
    <n v="165"/>
    <n v="291"/>
    <n v="0"/>
    <n v="0"/>
    <d v="2018-11-06T00:00:00"/>
    <m/>
  </r>
  <r>
    <s v="08MSU0021U"/>
    <x v="16"/>
    <x v="48"/>
    <n v="4"/>
    <s v="DISCONTINUO"/>
    <x v="48"/>
    <n v="8"/>
    <s v="CHIHUAHUA"/>
    <n v="8"/>
    <s v="CHIHUAHUA"/>
    <n v="37"/>
    <x v="0"/>
    <n v="1"/>
    <s v="JUÁREZ"/>
    <s v="AVENIDA VALENTIN FUENTES"/>
    <n v="2110"/>
    <x v="0"/>
    <x v="0"/>
    <n v="4"/>
    <s v="SUPERIOR"/>
    <n v="1"/>
    <n v="1"/>
    <s v="LICENCIATURA Y POSGRADO"/>
    <n v="0"/>
    <s v="NO APLICA"/>
    <n v="0"/>
    <s v="NO APLICA"/>
    <n v="5033100011"/>
    <x v="0"/>
    <x v="1"/>
    <x v="1"/>
    <n v="1"/>
    <x v="0"/>
    <n v="999"/>
    <s v="NO APLICA"/>
    <n v="2007"/>
    <n v="8"/>
    <n v="5"/>
    <s v="CUATRIMESTRES"/>
    <n v="1"/>
    <s v="Activa"/>
    <x v="0"/>
    <m/>
    <n v="2018"/>
    <n v="162"/>
    <n v="163"/>
    <n v="325"/>
    <n v="0"/>
    <n v="0"/>
    <n v="112"/>
    <n v="153"/>
    <n v="265"/>
    <n v="0"/>
    <n v="0"/>
    <n v="0"/>
    <n v="0"/>
    <n v="0"/>
    <n v="0"/>
    <n v="0"/>
    <n v="0"/>
    <n v="0"/>
    <n v="0"/>
    <n v="186"/>
    <n v="223"/>
    <n v="409"/>
    <n v="0"/>
    <n v="0"/>
    <n v="0"/>
    <n v="0"/>
    <n v="0"/>
    <n v="0"/>
    <n v="0"/>
    <n v="0"/>
    <n v="0"/>
    <n v="0"/>
    <n v="0"/>
    <n v="0"/>
    <n v="186"/>
    <n v="223"/>
    <n v="409"/>
    <n v="0"/>
    <n v="0"/>
    <d v="2019-01-23T00:00:00"/>
    <m/>
  </r>
  <r>
    <s v="08MSU0021U"/>
    <x v="16"/>
    <x v="48"/>
    <n v="4"/>
    <s v="DISCONTINUO"/>
    <x v="48"/>
    <n v="8"/>
    <s v="CHIHUAHUA"/>
    <n v="8"/>
    <s v="CHIHUAHUA"/>
    <n v="37"/>
    <x v="0"/>
    <n v="1"/>
    <s v="JUÁREZ"/>
    <s v="AVENIDA VALENTIN FUENTES"/>
    <n v="2110"/>
    <x v="0"/>
    <x v="0"/>
    <n v="4"/>
    <s v="SUPERIOR"/>
    <n v="1"/>
    <n v="1"/>
    <s v="LICENCIATURA Y POSGRADO"/>
    <n v="0"/>
    <s v="NO APLICA"/>
    <n v="0"/>
    <s v="NO APLICA"/>
    <n v="5041100011"/>
    <x v="0"/>
    <x v="2"/>
    <x v="195"/>
    <n v="1"/>
    <x v="0"/>
    <n v="999"/>
    <s v="NO APLICA"/>
    <n v="2007"/>
    <n v="8"/>
    <n v="5"/>
    <s v="CUATRIMESTRES"/>
    <n v="1"/>
    <s v="Activa"/>
    <x v="0"/>
    <m/>
    <n v="2018"/>
    <n v="126"/>
    <n v="142"/>
    <n v="268"/>
    <n v="0"/>
    <n v="0"/>
    <n v="117"/>
    <n v="116"/>
    <n v="233"/>
    <n v="0"/>
    <n v="0"/>
    <n v="0"/>
    <n v="0"/>
    <n v="0"/>
    <n v="0"/>
    <n v="0"/>
    <n v="0"/>
    <n v="0"/>
    <n v="0"/>
    <n v="110"/>
    <n v="120"/>
    <n v="230"/>
    <n v="0"/>
    <n v="0"/>
    <n v="0"/>
    <n v="0"/>
    <n v="0"/>
    <n v="0"/>
    <n v="0"/>
    <n v="0"/>
    <n v="0"/>
    <n v="0"/>
    <n v="0"/>
    <n v="0"/>
    <n v="110"/>
    <n v="120"/>
    <n v="230"/>
    <n v="0"/>
    <n v="0"/>
    <d v="2019-01-23T00:00:00"/>
    <m/>
  </r>
  <r>
    <s v="08MSU0021U"/>
    <x v="16"/>
    <x v="48"/>
    <n v="4"/>
    <s v="DISCONTINUO"/>
    <x v="48"/>
    <n v="8"/>
    <s v="CHIHUAHUA"/>
    <n v="8"/>
    <s v="CHIHUAHUA"/>
    <n v="37"/>
    <x v="0"/>
    <n v="1"/>
    <s v="JUÁREZ"/>
    <s v="AVENIDA VALENTIN FUENTES"/>
    <n v="2110"/>
    <x v="0"/>
    <x v="0"/>
    <n v="4"/>
    <s v="SUPERIOR"/>
    <n v="1"/>
    <n v="1"/>
    <s v="LICENCIATURA Y POSGRADO"/>
    <n v="0"/>
    <s v="NO APLICA"/>
    <n v="0"/>
    <s v="NO APLICA"/>
    <n v="5042000006"/>
    <x v="0"/>
    <x v="2"/>
    <x v="14"/>
    <n v="1"/>
    <x v="0"/>
    <n v="999"/>
    <s v="NO APLICA"/>
    <n v="2007"/>
    <n v="3"/>
    <n v="5"/>
    <s v="CUATRIMESTRES"/>
    <n v="1"/>
    <s v="Activa"/>
    <x v="0"/>
    <m/>
    <n v="2018"/>
    <n v="0"/>
    <n v="0"/>
    <n v="0"/>
    <n v="0"/>
    <n v="0"/>
    <n v="0"/>
    <n v="0"/>
    <n v="0"/>
    <n v="0"/>
    <n v="0"/>
    <n v="77"/>
    <n v="74"/>
    <n v="151"/>
    <n v="0"/>
    <n v="0"/>
    <n v="142"/>
    <n v="143"/>
    <n v="285"/>
    <n v="0"/>
    <n v="0"/>
    <n v="0"/>
    <n v="0"/>
    <n v="0"/>
    <n v="0"/>
    <n v="0"/>
    <n v="0"/>
    <n v="0"/>
    <n v="0"/>
    <n v="0"/>
    <n v="0"/>
    <n v="0"/>
    <n v="0"/>
    <n v="0"/>
    <n v="142"/>
    <n v="143"/>
    <n v="285"/>
    <n v="0"/>
    <n v="0"/>
    <d v="2019-01-23T00:00:00"/>
    <m/>
  </r>
  <r>
    <s v="08MSU0021U"/>
    <x v="16"/>
    <x v="48"/>
    <n v="4"/>
    <s v="DISCONTINUO"/>
    <x v="48"/>
    <n v="8"/>
    <s v="CHIHUAHUA"/>
    <n v="8"/>
    <s v="CHIHUAHUA"/>
    <n v="37"/>
    <x v="0"/>
    <n v="1"/>
    <s v="JUÁREZ"/>
    <s v="AVENIDA VALENTIN FUENTES"/>
    <n v="2110"/>
    <x v="0"/>
    <x v="0"/>
    <n v="4"/>
    <s v="SUPERIOR"/>
    <n v="1"/>
    <n v="1"/>
    <s v="LICENCIATURA Y POSGRADO"/>
    <n v="0"/>
    <s v="NO APLICA"/>
    <n v="0"/>
    <s v="NO APLICA"/>
    <n v="5042100055"/>
    <x v="0"/>
    <x v="2"/>
    <x v="15"/>
    <n v="1"/>
    <x v="0"/>
    <n v="999"/>
    <s v="NO APLICA"/>
    <n v="2007"/>
    <n v="8"/>
    <n v="5"/>
    <s v="CUATRIMESTRES"/>
    <n v="1"/>
    <s v="Activa"/>
    <x v="0"/>
    <m/>
    <n v="2018"/>
    <n v="59"/>
    <n v="74"/>
    <n v="133"/>
    <n v="0"/>
    <n v="0"/>
    <n v="48"/>
    <n v="56"/>
    <n v="104"/>
    <n v="0"/>
    <n v="0"/>
    <n v="0"/>
    <n v="0"/>
    <n v="0"/>
    <n v="0"/>
    <n v="0"/>
    <n v="0"/>
    <n v="0"/>
    <n v="0"/>
    <n v="35"/>
    <n v="45"/>
    <n v="80"/>
    <n v="0"/>
    <n v="0"/>
    <n v="0"/>
    <n v="0"/>
    <n v="0"/>
    <n v="0"/>
    <n v="0"/>
    <n v="0"/>
    <n v="0"/>
    <n v="0"/>
    <n v="0"/>
    <n v="0"/>
    <n v="35"/>
    <n v="45"/>
    <n v="80"/>
    <n v="0"/>
    <n v="0"/>
    <d v="2019-01-23T00:00:00"/>
    <m/>
  </r>
  <r>
    <s v="08MSU0022T"/>
    <x v="17"/>
    <x v="49"/>
    <n v="4"/>
    <s v="DISCONTINUO"/>
    <x v="49"/>
    <n v="8"/>
    <s v="CHIHUAHUA"/>
    <n v="8"/>
    <s v="CHIHUAHUA"/>
    <n v="19"/>
    <x v="1"/>
    <n v="1"/>
    <s v="CHIHUAHUA"/>
    <s v="CALLE JOSE MARIA MORELOS"/>
    <n v="501"/>
    <x v="0"/>
    <x v="0"/>
    <n v="4"/>
    <s v="SUPERIOR"/>
    <n v="1"/>
    <n v="1"/>
    <s v="LICENCIATURA Y POSGRADO"/>
    <n v="0"/>
    <s v="NO APLICA"/>
    <n v="0"/>
    <s v="NO APLICA"/>
    <n v="5031100007"/>
    <x v="0"/>
    <x v="1"/>
    <x v="27"/>
    <n v="1"/>
    <x v="0"/>
    <n v="999"/>
    <s v="NO APLICA"/>
    <n v="1999"/>
    <n v="9"/>
    <n v="2"/>
    <s v="SEMESTRES"/>
    <n v="1"/>
    <s v="Activa"/>
    <x v="0"/>
    <m/>
    <n v="2018"/>
    <n v="5"/>
    <n v="14"/>
    <n v="19"/>
    <n v="0"/>
    <n v="0"/>
    <n v="5"/>
    <n v="14"/>
    <n v="19"/>
    <n v="0"/>
    <n v="0"/>
    <n v="15"/>
    <n v="34"/>
    <n v="49"/>
    <n v="0"/>
    <n v="0"/>
    <n v="23"/>
    <n v="54"/>
    <n v="77"/>
    <n v="10"/>
    <n v="44"/>
    <n v="54"/>
    <n v="19"/>
    <n v="43"/>
    <n v="62"/>
    <n v="9"/>
    <n v="45"/>
    <n v="54"/>
    <n v="6"/>
    <n v="28"/>
    <n v="34"/>
    <n v="0"/>
    <n v="0"/>
    <n v="0"/>
    <n v="67"/>
    <n v="214"/>
    <n v="281"/>
    <n v="0"/>
    <n v="0"/>
    <d v="2018-10-30T00:00:00"/>
    <m/>
  </r>
  <r>
    <s v="08MSU0022T"/>
    <x v="17"/>
    <x v="49"/>
    <n v="4"/>
    <s v="DISCONTINUO"/>
    <x v="49"/>
    <n v="8"/>
    <s v="CHIHUAHUA"/>
    <n v="8"/>
    <s v="CHIHUAHUA"/>
    <n v="19"/>
    <x v="1"/>
    <n v="1"/>
    <s v="CHIHUAHUA"/>
    <s v="CALLE JOSE MARIA MORELOS"/>
    <n v="501"/>
    <x v="0"/>
    <x v="0"/>
    <n v="4"/>
    <s v="SUPERIOR"/>
    <n v="1"/>
    <n v="1"/>
    <s v="LICENCIATURA Y POSGRADO"/>
    <n v="0"/>
    <s v="NO APLICA"/>
    <n v="0"/>
    <s v="NO APLICA"/>
    <n v="5041400032"/>
    <x v="0"/>
    <x v="2"/>
    <x v="13"/>
    <n v="1"/>
    <x v="0"/>
    <n v="999"/>
    <s v="NO APLICA"/>
    <n v="1998"/>
    <n v="9"/>
    <n v="2"/>
    <s v="SEMESTRES"/>
    <n v="1"/>
    <s v="Activa"/>
    <x v="0"/>
    <m/>
    <n v="2018"/>
    <n v="2"/>
    <n v="2"/>
    <n v="4"/>
    <n v="0"/>
    <n v="0"/>
    <n v="2"/>
    <n v="2"/>
    <n v="4"/>
    <n v="0"/>
    <n v="0"/>
    <n v="2"/>
    <n v="3"/>
    <n v="5"/>
    <n v="0"/>
    <n v="0"/>
    <n v="2"/>
    <n v="10"/>
    <n v="12"/>
    <n v="2"/>
    <n v="1"/>
    <n v="3"/>
    <n v="2"/>
    <n v="2"/>
    <n v="4"/>
    <n v="2"/>
    <n v="7"/>
    <n v="9"/>
    <n v="0"/>
    <n v="3"/>
    <n v="3"/>
    <n v="0"/>
    <n v="0"/>
    <n v="0"/>
    <n v="8"/>
    <n v="23"/>
    <n v="31"/>
    <n v="0"/>
    <n v="0"/>
    <d v="2018-10-30T00:00:00"/>
    <m/>
  </r>
  <r>
    <s v="08MSU0023S"/>
    <x v="18"/>
    <x v="50"/>
    <n v="4"/>
    <s v="DISCONTINUO"/>
    <x v="50"/>
    <n v="8"/>
    <s v="CHIHUAHUA"/>
    <n v="8"/>
    <s v="CHIHUAHUA"/>
    <n v="37"/>
    <x v="0"/>
    <n v="1"/>
    <s v="JUÁREZ"/>
    <s v="AVENIDA PLUTARCO ELIAS CALLES"/>
    <n v="651"/>
    <x v="0"/>
    <x v="0"/>
    <n v="4"/>
    <s v="SUPERIOR"/>
    <n v="1"/>
    <n v="1"/>
    <s v="LICENCIATURA Y POSGRADO"/>
    <n v="0"/>
    <s v="NO APLICA"/>
    <n v="0"/>
    <s v="NO APLICA"/>
    <n v="5031100007"/>
    <x v="0"/>
    <x v="1"/>
    <x v="27"/>
    <n v="1"/>
    <x v="0"/>
    <n v="999"/>
    <s v="NO APLICA"/>
    <n v="1999"/>
    <n v="8"/>
    <n v="2"/>
    <s v="SEMESTRES"/>
    <n v="1"/>
    <s v="Activa"/>
    <x v="0"/>
    <m/>
    <n v="2018"/>
    <n v="2"/>
    <n v="2"/>
    <n v="4"/>
    <n v="0"/>
    <n v="0"/>
    <n v="0"/>
    <n v="0"/>
    <n v="0"/>
    <n v="0"/>
    <n v="0"/>
    <n v="2"/>
    <n v="2"/>
    <n v="4"/>
    <n v="0"/>
    <n v="0"/>
    <n v="2"/>
    <n v="2"/>
    <n v="4"/>
    <n v="0"/>
    <n v="0"/>
    <n v="0"/>
    <n v="0"/>
    <n v="0"/>
    <n v="0"/>
    <n v="0"/>
    <n v="0"/>
    <n v="0"/>
    <n v="0"/>
    <n v="0"/>
    <n v="0"/>
    <n v="0"/>
    <n v="0"/>
    <n v="0"/>
    <n v="2"/>
    <n v="2"/>
    <n v="4"/>
    <n v="0"/>
    <n v="0"/>
    <d v="2018-11-09T00:00:00"/>
    <m/>
  </r>
  <r>
    <s v="08MSU0024R"/>
    <x v="19"/>
    <x v="51"/>
    <n v="4"/>
    <s v="DISCONTINUO"/>
    <x v="51"/>
    <n v="8"/>
    <s v="CHIHUAHUA"/>
    <n v="8"/>
    <s v="CHIHUAHUA"/>
    <n v="19"/>
    <x v="1"/>
    <n v="1"/>
    <s v="CHIHUAHUA"/>
    <s v="RETORNO HACIENDAS DEL VALLE"/>
    <n v="6721"/>
    <x v="0"/>
    <x v="0"/>
    <n v="4"/>
    <s v="SUPERIOR"/>
    <n v="1"/>
    <n v="1"/>
    <s v="LICENCIATURA Y POSGRADO"/>
    <n v="0"/>
    <s v="NO APLICA"/>
    <n v="0"/>
    <s v="NO APLICA"/>
    <n v="5011500001"/>
    <x v="0"/>
    <x v="4"/>
    <x v="35"/>
    <n v="2"/>
    <x v="2"/>
    <n v="999"/>
    <s v="NO APLICA"/>
    <n v="1998"/>
    <n v="8"/>
    <n v="5"/>
    <s v="CUATRIMESTRES"/>
    <n v="1"/>
    <s v="Activa"/>
    <x v="0"/>
    <m/>
    <n v="2018"/>
    <n v="1"/>
    <n v="8"/>
    <n v="9"/>
    <n v="0"/>
    <n v="0"/>
    <n v="1"/>
    <n v="5"/>
    <n v="6"/>
    <n v="0"/>
    <n v="0"/>
    <n v="1"/>
    <n v="13"/>
    <n v="14"/>
    <n v="0"/>
    <n v="0"/>
    <n v="1"/>
    <n v="13"/>
    <n v="14"/>
    <n v="0"/>
    <n v="14"/>
    <n v="14"/>
    <n v="0"/>
    <n v="6"/>
    <n v="6"/>
    <n v="0"/>
    <n v="0"/>
    <n v="0"/>
    <n v="0"/>
    <n v="0"/>
    <n v="0"/>
    <n v="0"/>
    <n v="0"/>
    <n v="0"/>
    <n v="1"/>
    <n v="33"/>
    <n v="34"/>
    <n v="0"/>
    <n v="0"/>
    <d v="2018-12-03T00:00:00"/>
    <m/>
  </r>
  <r>
    <s v="08MSU0025Q"/>
    <x v="20"/>
    <x v="52"/>
    <n v="4"/>
    <s v="DISCONTINUO"/>
    <x v="52"/>
    <n v="8"/>
    <s v="CHIHUAHUA"/>
    <n v="8"/>
    <s v="CHIHUAHUA"/>
    <n v="19"/>
    <x v="1"/>
    <n v="1"/>
    <s v="CHIHUAHUA"/>
    <s v="CALLE SOR JUANA INES DE LA CRUZ"/>
    <n v="2306"/>
    <x v="0"/>
    <x v="0"/>
    <n v="4"/>
    <s v="SUPERIOR"/>
    <n v="1"/>
    <n v="1"/>
    <s v="LICENCIATURA Y POSGRADO"/>
    <n v="0"/>
    <s v="NO APLICA"/>
    <n v="0"/>
    <s v="NO APLICA"/>
    <n v="5041400032"/>
    <x v="0"/>
    <x v="2"/>
    <x v="13"/>
    <n v="1"/>
    <x v="0"/>
    <n v="999"/>
    <s v="NO APLICA"/>
    <n v="1998"/>
    <n v="8"/>
    <n v="3"/>
    <s v="TRIMESTRES"/>
    <n v="1"/>
    <s v="Activa"/>
    <x v="0"/>
    <m/>
    <n v="2018"/>
    <n v="12"/>
    <n v="12"/>
    <n v="24"/>
    <n v="0"/>
    <n v="0"/>
    <n v="6"/>
    <n v="6"/>
    <n v="12"/>
    <n v="0"/>
    <n v="0"/>
    <n v="12"/>
    <n v="12"/>
    <n v="24"/>
    <n v="0"/>
    <n v="0"/>
    <n v="12"/>
    <n v="12"/>
    <n v="24"/>
    <n v="8"/>
    <n v="2"/>
    <n v="10"/>
    <n v="0"/>
    <n v="0"/>
    <n v="0"/>
    <n v="0"/>
    <n v="0"/>
    <n v="0"/>
    <n v="0"/>
    <n v="0"/>
    <n v="0"/>
    <n v="0"/>
    <n v="0"/>
    <n v="0"/>
    <n v="20"/>
    <n v="14"/>
    <n v="34"/>
    <n v="0"/>
    <n v="0"/>
    <d v="2018-11-29T00:00:00"/>
    <m/>
  </r>
  <r>
    <s v="08MSU0025Q"/>
    <x v="20"/>
    <x v="52"/>
    <n v="4"/>
    <s v="DISCONTINUO"/>
    <x v="52"/>
    <n v="8"/>
    <s v="CHIHUAHUA"/>
    <n v="8"/>
    <s v="CHIHUAHUA"/>
    <n v="19"/>
    <x v="1"/>
    <n v="1"/>
    <s v="CHIHUAHUA"/>
    <s v="CALLE SOR JUANA INES DE LA CRUZ"/>
    <n v="2306"/>
    <x v="0"/>
    <x v="0"/>
    <n v="4"/>
    <s v="SUPERIOR"/>
    <n v="1"/>
    <n v="1"/>
    <s v="LICENCIATURA Y POSGRADO"/>
    <n v="0"/>
    <s v="NO APLICA"/>
    <n v="0"/>
    <s v="NO APLICA"/>
    <n v="5042100055"/>
    <x v="0"/>
    <x v="2"/>
    <x v="15"/>
    <n v="1"/>
    <x v="0"/>
    <n v="999"/>
    <s v="NO APLICA"/>
    <n v="2011"/>
    <n v="8"/>
    <n v="5"/>
    <s v="CUATRIMESTRES"/>
    <n v="1"/>
    <s v="Activa"/>
    <x v="0"/>
    <m/>
    <n v="2018"/>
    <n v="10"/>
    <n v="6"/>
    <n v="16"/>
    <n v="0"/>
    <n v="0"/>
    <n v="10"/>
    <n v="6"/>
    <n v="16"/>
    <n v="0"/>
    <n v="0"/>
    <n v="10"/>
    <n v="6"/>
    <n v="16"/>
    <n v="0"/>
    <n v="0"/>
    <n v="10"/>
    <n v="6"/>
    <n v="16"/>
    <n v="4"/>
    <n v="2"/>
    <n v="6"/>
    <n v="4"/>
    <n v="4"/>
    <n v="8"/>
    <n v="0"/>
    <n v="0"/>
    <n v="0"/>
    <n v="0"/>
    <n v="0"/>
    <n v="0"/>
    <n v="0"/>
    <n v="0"/>
    <n v="0"/>
    <n v="18"/>
    <n v="12"/>
    <n v="30"/>
    <n v="0"/>
    <n v="0"/>
    <d v="2018-11-29T00:00:00"/>
    <m/>
  </r>
  <r>
    <s v="08MSU0025Q"/>
    <x v="20"/>
    <x v="52"/>
    <n v="4"/>
    <s v="DISCONTINUO"/>
    <x v="52"/>
    <n v="8"/>
    <s v="CHIHUAHUA"/>
    <n v="8"/>
    <s v="CHIHUAHUA"/>
    <n v="19"/>
    <x v="1"/>
    <n v="1"/>
    <s v="CHIHUAHUA"/>
    <s v="CALLE SOR JUANA INES DE LA CRUZ"/>
    <n v="2306"/>
    <x v="0"/>
    <x v="0"/>
    <n v="4"/>
    <s v="SUPERIOR"/>
    <n v="1"/>
    <n v="1"/>
    <s v="LICENCIATURA Y POSGRADO"/>
    <n v="0"/>
    <s v="NO APLICA"/>
    <n v="0"/>
    <s v="NO APLICA"/>
    <n v="5081000001"/>
    <x v="0"/>
    <x v="9"/>
    <x v="14"/>
    <n v="1"/>
    <x v="0"/>
    <n v="999"/>
    <s v="NO APLICA"/>
    <n v="1998"/>
    <n v="4"/>
    <n v="5"/>
    <s v="CUATRIMESTRES"/>
    <n v="1"/>
    <s v="Activa"/>
    <x v="0"/>
    <m/>
    <n v="2018"/>
    <n v="10"/>
    <n v="10"/>
    <n v="20"/>
    <n v="0"/>
    <n v="0"/>
    <n v="6"/>
    <n v="2"/>
    <n v="8"/>
    <n v="0"/>
    <n v="0"/>
    <n v="10"/>
    <n v="10"/>
    <n v="20"/>
    <n v="0"/>
    <n v="0"/>
    <n v="10"/>
    <n v="10"/>
    <n v="20"/>
    <n v="8"/>
    <n v="2"/>
    <n v="10"/>
    <n v="0"/>
    <n v="0"/>
    <n v="0"/>
    <n v="0"/>
    <n v="0"/>
    <n v="0"/>
    <n v="0"/>
    <n v="0"/>
    <n v="0"/>
    <n v="0"/>
    <n v="0"/>
    <n v="0"/>
    <n v="18"/>
    <n v="12"/>
    <n v="30"/>
    <n v="0"/>
    <n v="0"/>
    <d v="2018-11-29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41200003"/>
    <x v="4"/>
    <x v="2"/>
    <x v="44"/>
    <n v="1"/>
    <x v="0"/>
    <n v="999"/>
    <s v="NO APLICA"/>
    <n v="2009"/>
    <n v="10"/>
    <n v="5"/>
    <s v="CUATRIMESTRES"/>
    <n v="1"/>
    <s v="Activa"/>
    <x v="0"/>
    <m/>
    <n v="2018"/>
    <n v="70"/>
    <n v="108"/>
    <n v="178"/>
    <n v="1"/>
    <n v="1"/>
    <n v="65"/>
    <n v="102"/>
    <n v="167"/>
    <n v="1"/>
    <n v="1"/>
    <n v="148"/>
    <n v="217"/>
    <n v="365"/>
    <n v="3"/>
    <n v="8"/>
    <n v="233"/>
    <n v="313"/>
    <n v="546"/>
    <n v="140"/>
    <n v="158"/>
    <n v="298"/>
    <n v="23"/>
    <n v="40"/>
    <n v="63"/>
    <n v="16"/>
    <n v="16"/>
    <n v="32"/>
    <n v="0"/>
    <n v="0"/>
    <n v="0"/>
    <n v="0"/>
    <n v="0"/>
    <n v="0"/>
    <n v="412"/>
    <n v="527"/>
    <n v="939"/>
    <n v="17"/>
    <n v="9"/>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1000002"/>
    <x v="4"/>
    <x v="5"/>
    <x v="196"/>
    <n v="1"/>
    <x v="0"/>
    <n v="999"/>
    <s v="NO APLICA"/>
    <n v="2018"/>
    <n v="10"/>
    <n v="5"/>
    <s v="CUATRIMESTRES"/>
    <n v="1"/>
    <s v="Activa"/>
    <x v="0"/>
    <m/>
    <n v="2018"/>
    <n v="0"/>
    <n v="0"/>
    <n v="0"/>
    <n v="0"/>
    <n v="0"/>
    <n v="0"/>
    <n v="0"/>
    <n v="0"/>
    <n v="0"/>
    <n v="0"/>
    <n v="172"/>
    <n v="51"/>
    <n v="223"/>
    <n v="4"/>
    <n v="2"/>
    <n v="172"/>
    <n v="51"/>
    <n v="223"/>
    <n v="0"/>
    <n v="0"/>
    <n v="0"/>
    <n v="0"/>
    <n v="0"/>
    <n v="0"/>
    <n v="0"/>
    <n v="0"/>
    <n v="0"/>
    <n v="0"/>
    <n v="0"/>
    <n v="0"/>
    <n v="0"/>
    <n v="0"/>
    <n v="0"/>
    <n v="172"/>
    <n v="51"/>
    <n v="223"/>
    <n v="4"/>
    <n v="2"/>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1000003"/>
    <x v="4"/>
    <x v="5"/>
    <x v="197"/>
    <n v="1"/>
    <x v="0"/>
    <n v="999"/>
    <s v="NO APLICA"/>
    <n v="2018"/>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2100007"/>
    <x v="4"/>
    <x v="5"/>
    <x v="198"/>
    <n v="1"/>
    <x v="0"/>
    <n v="999"/>
    <s v="NO APLICA"/>
    <n v="2009"/>
    <n v="10"/>
    <n v="5"/>
    <s v="CUATRIMESTRES"/>
    <n v="3"/>
    <s v="Liquidacion"/>
    <x v="0"/>
    <m/>
    <n v="2018"/>
    <n v="17"/>
    <n v="5"/>
    <n v="22"/>
    <n v="0"/>
    <n v="0"/>
    <n v="17"/>
    <n v="5"/>
    <n v="22"/>
    <n v="0"/>
    <n v="0"/>
    <n v="0"/>
    <n v="0"/>
    <n v="0"/>
    <n v="0"/>
    <n v="0"/>
    <n v="8"/>
    <n v="3"/>
    <n v="11"/>
    <n v="23"/>
    <n v="4"/>
    <n v="27"/>
    <n v="0"/>
    <n v="0"/>
    <n v="0"/>
    <n v="0"/>
    <n v="0"/>
    <n v="0"/>
    <n v="0"/>
    <n v="0"/>
    <n v="0"/>
    <n v="0"/>
    <n v="0"/>
    <n v="0"/>
    <n v="31"/>
    <n v="7"/>
    <n v="38"/>
    <n v="1"/>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2200012"/>
    <x v="4"/>
    <x v="5"/>
    <x v="199"/>
    <n v="1"/>
    <x v="0"/>
    <n v="999"/>
    <s v="NO APLICA"/>
    <n v="2016"/>
    <n v="10"/>
    <n v="5"/>
    <s v="CUATRIMESTRES"/>
    <n v="3"/>
    <s v="Liquidacion"/>
    <x v="0"/>
    <m/>
    <n v="2018"/>
    <n v="9"/>
    <n v="4"/>
    <n v="13"/>
    <n v="0"/>
    <n v="0"/>
    <n v="8"/>
    <n v="4"/>
    <n v="12"/>
    <n v="0"/>
    <n v="0"/>
    <n v="0"/>
    <n v="0"/>
    <n v="0"/>
    <n v="0"/>
    <n v="0"/>
    <n v="0"/>
    <n v="0"/>
    <n v="0"/>
    <n v="10"/>
    <n v="2"/>
    <n v="12"/>
    <n v="0"/>
    <n v="0"/>
    <n v="0"/>
    <n v="0"/>
    <n v="0"/>
    <n v="0"/>
    <n v="0"/>
    <n v="0"/>
    <n v="0"/>
    <n v="0"/>
    <n v="0"/>
    <n v="0"/>
    <n v="10"/>
    <n v="2"/>
    <n v="12"/>
    <n v="0"/>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2200018"/>
    <x v="4"/>
    <x v="5"/>
    <x v="200"/>
    <n v="1"/>
    <x v="0"/>
    <n v="999"/>
    <s v="NO APLICA"/>
    <n v="2009"/>
    <n v="10"/>
    <n v="5"/>
    <s v="CUATRIMESTRES"/>
    <n v="3"/>
    <s v="Liquidacion"/>
    <x v="0"/>
    <m/>
    <n v="2018"/>
    <n v="46"/>
    <n v="9"/>
    <n v="55"/>
    <n v="5"/>
    <n v="0"/>
    <n v="43"/>
    <n v="8"/>
    <n v="51"/>
    <n v="5"/>
    <n v="0"/>
    <n v="0"/>
    <n v="0"/>
    <n v="0"/>
    <n v="0"/>
    <n v="0"/>
    <n v="31"/>
    <n v="8"/>
    <n v="39"/>
    <n v="49"/>
    <n v="14"/>
    <n v="63"/>
    <n v="20"/>
    <n v="11"/>
    <n v="31"/>
    <n v="13"/>
    <n v="2"/>
    <n v="15"/>
    <n v="0"/>
    <n v="0"/>
    <n v="0"/>
    <n v="0"/>
    <n v="0"/>
    <n v="0"/>
    <n v="113"/>
    <n v="35"/>
    <n v="148"/>
    <n v="6"/>
    <n v="2"/>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100005"/>
    <x v="4"/>
    <x v="3"/>
    <x v="51"/>
    <n v="1"/>
    <x v="0"/>
    <n v="999"/>
    <s v="NO APLICA"/>
    <n v="2009"/>
    <n v="10"/>
    <n v="5"/>
    <s v="CUATRIMESTRES"/>
    <n v="1"/>
    <s v="Activa"/>
    <x v="0"/>
    <m/>
    <n v="2018"/>
    <n v="144"/>
    <n v="10"/>
    <n v="154"/>
    <n v="3"/>
    <n v="0"/>
    <n v="131"/>
    <n v="9"/>
    <n v="140"/>
    <n v="2"/>
    <n v="0"/>
    <n v="239"/>
    <n v="19"/>
    <n v="258"/>
    <n v="2"/>
    <n v="0"/>
    <n v="389"/>
    <n v="30"/>
    <n v="419"/>
    <n v="203"/>
    <n v="16"/>
    <n v="219"/>
    <n v="75"/>
    <n v="5"/>
    <n v="80"/>
    <n v="39"/>
    <n v="1"/>
    <n v="40"/>
    <n v="0"/>
    <n v="0"/>
    <n v="0"/>
    <n v="0"/>
    <n v="0"/>
    <n v="0"/>
    <n v="706"/>
    <n v="52"/>
    <n v="758"/>
    <n v="8"/>
    <n v="5"/>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200005"/>
    <x v="4"/>
    <x v="3"/>
    <x v="201"/>
    <n v="1"/>
    <x v="0"/>
    <n v="999"/>
    <s v="NO APLICA"/>
    <n v="2009"/>
    <n v="10"/>
    <n v="5"/>
    <s v="CUATRIMESTRES"/>
    <n v="1"/>
    <s v="Activa"/>
    <x v="0"/>
    <m/>
    <n v="2018"/>
    <n v="17"/>
    <n v="11"/>
    <n v="28"/>
    <n v="2"/>
    <n v="0"/>
    <n v="17"/>
    <n v="11"/>
    <n v="28"/>
    <n v="1"/>
    <n v="0"/>
    <n v="50"/>
    <n v="10"/>
    <n v="60"/>
    <n v="2"/>
    <n v="0"/>
    <n v="66"/>
    <n v="15"/>
    <n v="81"/>
    <n v="13"/>
    <n v="4"/>
    <n v="17"/>
    <n v="0"/>
    <n v="0"/>
    <n v="0"/>
    <n v="0"/>
    <n v="0"/>
    <n v="0"/>
    <n v="0"/>
    <n v="0"/>
    <n v="0"/>
    <n v="0"/>
    <n v="0"/>
    <n v="0"/>
    <n v="79"/>
    <n v="19"/>
    <n v="98"/>
    <n v="2"/>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200009"/>
    <x v="4"/>
    <x v="3"/>
    <x v="202"/>
    <n v="1"/>
    <x v="0"/>
    <n v="999"/>
    <s v="NO APLICA"/>
    <n v="2013"/>
    <n v="10"/>
    <n v="5"/>
    <s v="CUATRIMESTRES"/>
    <n v="1"/>
    <s v="Activa"/>
    <x v="0"/>
    <m/>
    <n v="2018"/>
    <n v="21"/>
    <n v="0"/>
    <n v="21"/>
    <n v="1"/>
    <n v="0"/>
    <n v="21"/>
    <n v="0"/>
    <n v="21"/>
    <n v="1"/>
    <n v="0"/>
    <n v="0"/>
    <n v="0"/>
    <n v="0"/>
    <n v="0"/>
    <n v="0"/>
    <n v="0"/>
    <n v="0"/>
    <n v="0"/>
    <n v="2"/>
    <n v="0"/>
    <n v="2"/>
    <n v="24"/>
    <n v="0"/>
    <n v="24"/>
    <n v="12"/>
    <n v="0"/>
    <n v="12"/>
    <n v="0"/>
    <n v="0"/>
    <n v="0"/>
    <n v="0"/>
    <n v="0"/>
    <n v="0"/>
    <n v="38"/>
    <n v="0"/>
    <n v="38"/>
    <n v="1"/>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300003"/>
    <x v="4"/>
    <x v="3"/>
    <x v="203"/>
    <n v="1"/>
    <x v="0"/>
    <n v="999"/>
    <s v="NO APLICA"/>
    <n v="2009"/>
    <n v="10"/>
    <n v="5"/>
    <s v="CUATRIMESTRES"/>
    <n v="1"/>
    <s v="Activa"/>
    <x v="0"/>
    <m/>
    <n v="2018"/>
    <n v="136"/>
    <n v="11"/>
    <n v="147"/>
    <n v="2"/>
    <n v="0"/>
    <n v="127"/>
    <n v="10"/>
    <n v="137"/>
    <n v="2"/>
    <n v="0"/>
    <n v="260"/>
    <n v="40"/>
    <n v="300"/>
    <n v="5"/>
    <n v="1"/>
    <n v="335"/>
    <n v="46"/>
    <n v="381"/>
    <n v="196"/>
    <n v="32"/>
    <n v="228"/>
    <n v="64"/>
    <n v="4"/>
    <n v="68"/>
    <n v="22"/>
    <n v="5"/>
    <n v="27"/>
    <n v="0"/>
    <n v="0"/>
    <n v="0"/>
    <n v="0"/>
    <n v="0"/>
    <n v="0"/>
    <n v="617"/>
    <n v="87"/>
    <n v="704"/>
    <n v="12"/>
    <n v="6"/>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700008"/>
    <x v="4"/>
    <x v="3"/>
    <x v="204"/>
    <n v="1"/>
    <x v="0"/>
    <n v="999"/>
    <s v="NO APLICA"/>
    <n v="2009"/>
    <n v="10"/>
    <n v="5"/>
    <s v="CUATRIMESTRES"/>
    <n v="1"/>
    <s v="Activa"/>
    <x v="0"/>
    <m/>
    <n v="2018"/>
    <n v="41"/>
    <n v="5"/>
    <n v="46"/>
    <n v="0"/>
    <n v="0"/>
    <n v="41"/>
    <n v="5"/>
    <n v="46"/>
    <n v="0"/>
    <n v="0"/>
    <n v="80"/>
    <n v="15"/>
    <n v="95"/>
    <n v="1"/>
    <n v="2"/>
    <n v="80"/>
    <n v="15"/>
    <n v="95"/>
    <n v="25"/>
    <n v="5"/>
    <n v="30"/>
    <n v="15"/>
    <n v="3"/>
    <n v="18"/>
    <n v="14"/>
    <n v="2"/>
    <n v="16"/>
    <n v="0"/>
    <n v="0"/>
    <n v="0"/>
    <n v="0"/>
    <n v="0"/>
    <n v="0"/>
    <n v="134"/>
    <n v="25"/>
    <n v="159"/>
    <n v="1"/>
    <n v="3"/>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2000001"/>
    <x v="4"/>
    <x v="3"/>
    <x v="55"/>
    <n v="1"/>
    <x v="0"/>
    <n v="999"/>
    <s v="NO APLICA"/>
    <n v="2009"/>
    <n v="10"/>
    <n v="5"/>
    <s v="CUATRIMESTRES"/>
    <n v="1"/>
    <s v="Activa"/>
    <x v="0"/>
    <m/>
    <n v="2018"/>
    <n v="90"/>
    <n v="54"/>
    <n v="144"/>
    <n v="1"/>
    <n v="1"/>
    <n v="85"/>
    <n v="48"/>
    <n v="133"/>
    <n v="1"/>
    <n v="1"/>
    <n v="137"/>
    <n v="74"/>
    <n v="211"/>
    <n v="2"/>
    <n v="0"/>
    <n v="233"/>
    <n v="114"/>
    <n v="347"/>
    <n v="148"/>
    <n v="75"/>
    <n v="223"/>
    <n v="15"/>
    <n v="8"/>
    <n v="23"/>
    <n v="11"/>
    <n v="12"/>
    <n v="23"/>
    <n v="0"/>
    <n v="0"/>
    <n v="0"/>
    <n v="0"/>
    <n v="0"/>
    <n v="0"/>
    <n v="407"/>
    <n v="209"/>
    <n v="616"/>
    <n v="8"/>
    <n v="1"/>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2300001"/>
    <x v="4"/>
    <x v="3"/>
    <x v="205"/>
    <n v="1"/>
    <x v="0"/>
    <n v="999"/>
    <s v="NO APLICA"/>
    <n v="2009"/>
    <n v="10"/>
    <n v="5"/>
    <s v="CUATRIMESTRES"/>
    <n v="1"/>
    <s v="Activa"/>
    <x v="0"/>
    <m/>
    <n v="2018"/>
    <n v="6"/>
    <n v="3"/>
    <n v="9"/>
    <n v="0"/>
    <n v="0"/>
    <n v="6"/>
    <n v="3"/>
    <n v="9"/>
    <n v="0"/>
    <n v="0"/>
    <n v="12"/>
    <n v="0"/>
    <n v="12"/>
    <n v="0"/>
    <n v="0"/>
    <n v="12"/>
    <n v="0"/>
    <n v="12"/>
    <n v="8"/>
    <n v="1"/>
    <n v="9"/>
    <n v="8"/>
    <n v="1"/>
    <n v="9"/>
    <n v="7"/>
    <n v="4"/>
    <n v="11"/>
    <n v="0"/>
    <n v="0"/>
    <n v="0"/>
    <n v="0"/>
    <n v="0"/>
    <n v="0"/>
    <n v="35"/>
    <n v="6"/>
    <n v="41"/>
    <n v="0"/>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2300004"/>
    <x v="4"/>
    <x v="3"/>
    <x v="206"/>
    <n v="1"/>
    <x v="0"/>
    <n v="999"/>
    <s v="NO APLICA"/>
    <n v="2012"/>
    <n v="10"/>
    <n v="5"/>
    <s v="CUATRIMESTRES"/>
    <n v="1"/>
    <s v="Activa"/>
    <x v="0"/>
    <m/>
    <n v="2018"/>
    <n v="18"/>
    <n v="11"/>
    <n v="29"/>
    <n v="0"/>
    <n v="0"/>
    <n v="17"/>
    <n v="9"/>
    <n v="26"/>
    <n v="0"/>
    <n v="0"/>
    <n v="19"/>
    <n v="12"/>
    <n v="31"/>
    <n v="0"/>
    <n v="0"/>
    <n v="19"/>
    <n v="12"/>
    <n v="31"/>
    <n v="0"/>
    <n v="0"/>
    <n v="0"/>
    <n v="14"/>
    <n v="3"/>
    <n v="17"/>
    <n v="6"/>
    <n v="2"/>
    <n v="8"/>
    <n v="0"/>
    <n v="0"/>
    <n v="0"/>
    <n v="0"/>
    <n v="0"/>
    <n v="0"/>
    <n v="39"/>
    <n v="17"/>
    <n v="56"/>
    <n v="1"/>
    <n v="1"/>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42100177"/>
    <x v="0"/>
    <x v="2"/>
    <x v="207"/>
    <n v="1"/>
    <x v="0"/>
    <n v="999"/>
    <s v="NO APLICA"/>
    <n v="2009"/>
    <n v="11"/>
    <n v="5"/>
    <s v="CUATRIMESTRES"/>
    <n v="1"/>
    <s v="Activa"/>
    <x v="0"/>
    <m/>
    <n v="2018"/>
    <n v="68"/>
    <n v="91"/>
    <n v="159"/>
    <n v="0"/>
    <n v="0"/>
    <n v="49"/>
    <n v="70"/>
    <n v="119"/>
    <n v="0"/>
    <n v="0"/>
    <n v="0"/>
    <n v="0"/>
    <n v="0"/>
    <n v="0"/>
    <n v="0"/>
    <n v="0"/>
    <n v="0"/>
    <n v="0"/>
    <n v="0"/>
    <n v="0"/>
    <n v="0"/>
    <n v="63"/>
    <n v="106"/>
    <n v="169"/>
    <n v="19"/>
    <n v="58"/>
    <n v="77"/>
    <n v="0"/>
    <n v="0"/>
    <n v="0"/>
    <n v="0"/>
    <n v="0"/>
    <n v="0"/>
    <n v="82"/>
    <n v="164"/>
    <n v="246"/>
    <n v="1"/>
    <n v="3"/>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62200092"/>
    <x v="0"/>
    <x v="5"/>
    <x v="208"/>
    <n v="1"/>
    <x v="0"/>
    <n v="999"/>
    <s v="NO APLICA"/>
    <n v="2009"/>
    <n v="11"/>
    <n v="5"/>
    <s v="CUATRIMESTRES"/>
    <n v="1"/>
    <s v="Activa"/>
    <x v="0"/>
    <m/>
    <n v="2018"/>
    <n v="33"/>
    <n v="13"/>
    <n v="46"/>
    <n v="0"/>
    <n v="0"/>
    <n v="26"/>
    <n v="9"/>
    <n v="35"/>
    <n v="0"/>
    <n v="0"/>
    <n v="0"/>
    <n v="0"/>
    <n v="0"/>
    <n v="0"/>
    <n v="0"/>
    <n v="0"/>
    <n v="0"/>
    <n v="0"/>
    <n v="0"/>
    <n v="0"/>
    <n v="0"/>
    <n v="70"/>
    <n v="19"/>
    <n v="89"/>
    <n v="24"/>
    <n v="6"/>
    <n v="30"/>
    <n v="0"/>
    <n v="0"/>
    <n v="0"/>
    <n v="0"/>
    <n v="0"/>
    <n v="0"/>
    <n v="94"/>
    <n v="25"/>
    <n v="119"/>
    <n v="3"/>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100007"/>
    <x v="0"/>
    <x v="3"/>
    <x v="63"/>
    <n v="1"/>
    <x v="0"/>
    <n v="999"/>
    <s v="NO APLICA"/>
    <n v="2009"/>
    <n v="12"/>
    <n v="5"/>
    <s v="CUATRIMESTRES"/>
    <n v="1"/>
    <s v="Activa"/>
    <x v="0"/>
    <m/>
    <n v="2018"/>
    <n v="200"/>
    <n v="5"/>
    <n v="205"/>
    <n v="0"/>
    <n v="0"/>
    <n v="153"/>
    <n v="5"/>
    <n v="158"/>
    <n v="0"/>
    <n v="0"/>
    <n v="0"/>
    <n v="0"/>
    <n v="0"/>
    <n v="0"/>
    <n v="0"/>
    <n v="0"/>
    <n v="0"/>
    <n v="0"/>
    <n v="0"/>
    <n v="0"/>
    <n v="0"/>
    <n v="181"/>
    <n v="10"/>
    <n v="191"/>
    <n v="83"/>
    <n v="4"/>
    <n v="87"/>
    <n v="0"/>
    <n v="0"/>
    <n v="0"/>
    <n v="0"/>
    <n v="0"/>
    <n v="0"/>
    <n v="264"/>
    <n v="14"/>
    <n v="278"/>
    <n v="1"/>
    <n v="2"/>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200010"/>
    <x v="0"/>
    <x v="3"/>
    <x v="64"/>
    <n v="1"/>
    <x v="0"/>
    <n v="999"/>
    <s v="NO APLICA"/>
    <n v="2012"/>
    <n v="12"/>
    <n v="2"/>
    <s v="SEMESTRES"/>
    <n v="1"/>
    <s v="Activa"/>
    <x v="0"/>
    <m/>
    <n v="2018"/>
    <n v="22"/>
    <n v="8"/>
    <n v="30"/>
    <n v="0"/>
    <n v="0"/>
    <n v="15"/>
    <n v="7"/>
    <n v="22"/>
    <n v="0"/>
    <n v="0"/>
    <n v="0"/>
    <n v="0"/>
    <n v="0"/>
    <n v="0"/>
    <n v="0"/>
    <n v="0"/>
    <n v="0"/>
    <n v="0"/>
    <n v="0"/>
    <n v="0"/>
    <n v="0"/>
    <n v="19"/>
    <n v="11"/>
    <n v="30"/>
    <n v="9"/>
    <n v="4"/>
    <n v="13"/>
    <n v="0"/>
    <n v="0"/>
    <n v="0"/>
    <n v="0"/>
    <n v="0"/>
    <n v="0"/>
    <n v="28"/>
    <n v="15"/>
    <n v="43"/>
    <n v="1"/>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300004"/>
    <x v="0"/>
    <x v="3"/>
    <x v="209"/>
    <n v="1"/>
    <x v="0"/>
    <n v="999"/>
    <s v="NO APLICA"/>
    <n v="2009"/>
    <n v="12"/>
    <n v="5"/>
    <s v="CUATRIMESTRES"/>
    <n v="1"/>
    <s v="Activa"/>
    <x v="0"/>
    <m/>
    <n v="2018"/>
    <n v="113"/>
    <n v="9"/>
    <n v="122"/>
    <n v="1"/>
    <n v="0"/>
    <n v="91"/>
    <n v="6"/>
    <n v="97"/>
    <n v="1"/>
    <n v="0"/>
    <n v="0"/>
    <n v="0"/>
    <n v="0"/>
    <n v="0"/>
    <n v="0"/>
    <n v="0"/>
    <n v="0"/>
    <n v="0"/>
    <n v="0"/>
    <n v="0"/>
    <n v="0"/>
    <n v="142"/>
    <n v="11"/>
    <n v="153"/>
    <n v="73"/>
    <n v="6"/>
    <n v="79"/>
    <n v="0"/>
    <n v="0"/>
    <n v="0"/>
    <n v="0"/>
    <n v="0"/>
    <n v="0"/>
    <n v="215"/>
    <n v="17"/>
    <n v="232"/>
    <n v="2"/>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700035"/>
    <x v="0"/>
    <x v="3"/>
    <x v="65"/>
    <n v="1"/>
    <x v="0"/>
    <n v="999"/>
    <s v="NO APLICA"/>
    <n v="2009"/>
    <n v="12"/>
    <n v="5"/>
    <s v="CUATRIMESTRES"/>
    <n v="1"/>
    <s v="Activa"/>
    <x v="0"/>
    <m/>
    <n v="2018"/>
    <n v="168"/>
    <n v="58"/>
    <n v="226"/>
    <n v="1"/>
    <n v="0"/>
    <n v="119"/>
    <n v="41"/>
    <n v="160"/>
    <n v="1"/>
    <n v="0"/>
    <n v="0"/>
    <n v="0"/>
    <n v="0"/>
    <n v="0"/>
    <n v="0"/>
    <n v="0"/>
    <n v="0"/>
    <n v="0"/>
    <n v="0"/>
    <n v="0"/>
    <n v="0"/>
    <n v="146"/>
    <n v="61"/>
    <n v="207"/>
    <n v="58"/>
    <n v="42"/>
    <n v="100"/>
    <n v="0"/>
    <n v="0"/>
    <n v="0"/>
    <n v="0"/>
    <n v="0"/>
    <n v="0"/>
    <n v="204"/>
    <n v="103"/>
    <n v="307"/>
    <n v="0"/>
    <n v="2"/>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41200004"/>
    <x v="4"/>
    <x v="2"/>
    <x v="210"/>
    <n v="1"/>
    <x v="0"/>
    <n v="999"/>
    <s v="NO APLICA"/>
    <n v="2009"/>
    <n v="10"/>
    <n v="5"/>
    <s v="CUATRIMESTRES"/>
    <n v="1"/>
    <s v="Activa"/>
    <x v="0"/>
    <m/>
    <n v="2018"/>
    <n v="7"/>
    <n v="13"/>
    <n v="20"/>
    <n v="1"/>
    <n v="0"/>
    <n v="7"/>
    <n v="13"/>
    <n v="20"/>
    <n v="1"/>
    <n v="0"/>
    <n v="8"/>
    <n v="14"/>
    <n v="22"/>
    <n v="2"/>
    <n v="0"/>
    <n v="10"/>
    <n v="15"/>
    <n v="25"/>
    <n v="5"/>
    <n v="12"/>
    <n v="17"/>
    <n v="0"/>
    <n v="0"/>
    <n v="0"/>
    <n v="1"/>
    <n v="1"/>
    <n v="2"/>
    <n v="0"/>
    <n v="0"/>
    <n v="0"/>
    <n v="0"/>
    <n v="0"/>
    <n v="0"/>
    <n v="16"/>
    <n v="28"/>
    <n v="44"/>
    <n v="3"/>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61300009"/>
    <x v="4"/>
    <x v="5"/>
    <x v="211"/>
    <n v="1"/>
    <x v="0"/>
    <n v="999"/>
    <s v="NO APLICA"/>
    <n v="2009"/>
    <n v="10"/>
    <n v="5"/>
    <s v="CUATRIMESTRES"/>
    <n v="3"/>
    <s v="Liquidacion"/>
    <x v="0"/>
    <m/>
    <n v="2018"/>
    <n v="0"/>
    <n v="1"/>
    <n v="1"/>
    <n v="0"/>
    <n v="0"/>
    <n v="0"/>
    <n v="0"/>
    <n v="0"/>
    <n v="0"/>
    <n v="0"/>
    <n v="0"/>
    <n v="0"/>
    <n v="0"/>
    <n v="0"/>
    <n v="0"/>
    <n v="5"/>
    <n v="5"/>
    <n v="10"/>
    <n v="0"/>
    <n v="0"/>
    <n v="0"/>
    <n v="0"/>
    <n v="0"/>
    <n v="0"/>
    <n v="0"/>
    <n v="0"/>
    <n v="0"/>
    <n v="0"/>
    <n v="0"/>
    <n v="0"/>
    <n v="0"/>
    <n v="0"/>
    <n v="0"/>
    <n v="5"/>
    <n v="5"/>
    <n v="10"/>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71100005"/>
    <x v="4"/>
    <x v="3"/>
    <x v="51"/>
    <n v="1"/>
    <x v="0"/>
    <n v="999"/>
    <s v="NO APLICA"/>
    <n v="2009"/>
    <n v="10"/>
    <n v="5"/>
    <s v="CUATRIMESTRES"/>
    <n v="1"/>
    <s v="Activa"/>
    <x v="0"/>
    <m/>
    <n v="2018"/>
    <n v="7"/>
    <n v="2"/>
    <n v="9"/>
    <n v="0"/>
    <n v="0"/>
    <n v="7"/>
    <n v="2"/>
    <n v="9"/>
    <n v="0"/>
    <n v="0"/>
    <n v="10"/>
    <n v="1"/>
    <n v="11"/>
    <n v="0"/>
    <n v="0"/>
    <n v="10"/>
    <n v="1"/>
    <n v="11"/>
    <n v="8"/>
    <n v="1"/>
    <n v="9"/>
    <n v="0"/>
    <n v="0"/>
    <n v="0"/>
    <n v="0"/>
    <n v="0"/>
    <n v="0"/>
    <n v="0"/>
    <n v="0"/>
    <n v="0"/>
    <n v="0"/>
    <n v="0"/>
    <n v="0"/>
    <n v="18"/>
    <n v="2"/>
    <n v="20"/>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71200005"/>
    <x v="4"/>
    <x v="3"/>
    <x v="201"/>
    <n v="1"/>
    <x v="0"/>
    <n v="999"/>
    <s v="NO APLICA"/>
    <n v="2010"/>
    <n v="10"/>
    <n v="5"/>
    <s v="CUATRIMESTRES"/>
    <n v="1"/>
    <s v="Activa"/>
    <x v="0"/>
    <m/>
    <n v="2018"/>
    <n v="1"/>
    <n v="0"/>
    <n v="1"/>
    <n v="0"/>
    <n v="0"/>
    <n v="1"/>
    <n v="0"/>
    <n v="1"/>
    <n v="0"/>
    <n v="0"/>
    <n v="10"/>
    <n v="1"/>
    <n v="11"/>
    <n v="0"/>
    <n v="0"/>
    <n v="13"/>
    <n v="1"/>
    <n v="14"/>
    <n v="8"/>
    <n v="2"/>
    <n v="10"/>
    <n v="0"/>
    <n v="0"/>
    <n v="0"/>
    <n v="0"/>
    <n v="0"/>
    <n v="0"/>
    <n v="0"/>
    <n v="0"/>
    <n v="0"/>
    <n v="0"/>
    <n v="0"/>
    <n v="0"/>
    <n v="21"/>
    <n v="3"/>
    <n v="24"/>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42100177"/>
    <x v="0"/>
    <x v="2"/>
    <x v="207"/>
    <n v="1"/>
    <x v="0"/>
    <n v="999"/>
    <s v="NO APLICA"/>
    <n v="2014"/>
    <n v="11"/>
    <n v="5"/>
    <s v="CUATRIMESTRES"/>
    <n v="1"/>
    <s v="Activa"/>
    <x v="0"/>
    <m/>
    <n v="2018"/>
    <n v="7"/>
    <n v="10"/>
    <n v="17"/>
    <n v="0"/>
    <n v="0"/>
    <n v="7"/>
    <n v="10"/>
    <n v="17"/>
    <n v="0"/>
    <n v="0"/>
    <n v="0"/>
    <n v="0"/>
    <n v="0"/>
    <n v="0"/>
    <n v="0"/>
    <n v="0"/>
    <n v="0"/>
    <n v="0"/>
    <n v="0"/>
    <n v="0"/>
    <n v="0"/>
    <n v="6"/>
    <n v="12"/>
    <n v="18"/>
    <n v="0"/>
    <n v="5"/>
    <n v="5"/>
    <n v="0"/>
    <n v="0"/>
    <n v="0"/>
    <n v="0"/>
    <n v="0"/>
    <n v="0"/>
    <n v="6"/>
    <n v="17"/>
    <n v="23"/>
    <n v="1"/>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62100024"/>
    <x v="0"/>
    <x v="5"/>
    <x v="212"/>
    <n v="1"/>
    <x v="0"/>
    <n v="999"/>
    <s v="NO APLICA"/>
    <n v="2009"/>
    <n v="12"/>
    <n v="5"/>
    <s v="CUATRIMESTRES"/>
    <n v="1"/>
    <s v="Activa"/>
    <x v="0"/>
    <m/>
    <n v="2018"/>
    <n v="0"/>
    <n v="0"/>
    <n v="0"/>
    <n v="0"/>
    <n v="0"/>
    <n v="0"/>
    <n v="0"/>
    <n v="0"/>
    <n v="0"/>
    <n v="0"/>
    <n v="0"/>
    <n v="0"/>
    <n v="0"/>
    <n v="0"/>
    <n v="0"/>
    <n v="0"/>
    <n v="0"/>
    <n v="0"/>
    <n v="0"/>
    <n v="0"/>
    <n v="0"/>
    <n v="0"/>
    <n v="0"/>
    <n v="0"/>
    <n v="6"/>
    <n v="3"/>
    <n v="9"/>
    <n v="0"/>
    <n v="0"/>
    <n v="0"/>
    <n v="0"/>
    <n v="0"/>
    <n v="0"/>
    <n v="6"/>
    <n v="3"/>
    <n v="9"/>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71100007"/>
    <x v="0"/>
    <x v="3"/>
    <x v="63"/>
    <n v="1"/>
    <x v="0"/>
    <n v="999"/>
    <s v="NO APLICA"/>
    <n v="2014"/>
    <n v="11"/>
    <n v="5"/>
    <s v="CUATRIMESTRES"/>
    <n v="1"/>
    <s v="Activa"/>
    <x v="0"/>
    <m/>
    <n v="2018"/>
    <n v="9"/>
    <n v="1"/>
    <n v="10"/>
    <n v="0"/>
    <n v="0"/>
    <n v="9"/>
    <n v="1"/>
    <n v="10"/>
    <n v="0"/>
    <n v="0"/>
    <n v="0"/>
    <n v="0"/>
    <n v="0"/>
    <n v="0"/>
    <n v="0"/>
    <n v="0"/>
    <n v="0"/>
    <n v="0"/>
    <n v="0"/>
    <n v="0"/>
    <n v="0"/>
    <n v="7"/>
    <n v="2"/>
    <n v="9"/>
    <n v="3"/>
    <n v="0"/>
    <n v="3"/>
    <n v="0"/>
    <n v="0"/>
    <n v="0"/>
    <n v="0"/>
    <n v="0"/>
    <n v="0"/>
    <n v="10"/>
    <n v="2"/>
    <n v="12"/>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71200010"/>
    <x v="0"/>
    <x v="3"/>
    <x v="64"/>
    <n v="1"/>
    <x v="0"/>
    <n v="999"/>
    <s v="NO APLICA"/>
    <n v="2009"/>
    <n v="12"/>
    <n v="5"/>
    <s v="CUATRIMESTRES"/>
    <n v="1"/>
    <s v="Activa"/>
    <x v="0"/>
    <m/>
    <n v="2018"/>
    <n v="1"/>
    <n v="0"/>
    <n v="1"/>
    <n v="0"/>
    <n v="0"/>
    <n v="1"/>
    <n v="0"/>
    <n v="1"/>
    <n v="0"/>
    <n v="0"/>
    <n v="0"/>
    <n v="0"/>
    <n v="0"/>
    <n v="0"/>
    <n v="0"/>
    <n v="0"/>
    <n v="0"/>
    <n v="0"/>
    <n v="0"/>
    <n v="0"/>
    <n v="0"/>
    <n v="0"/>
    <n v="0"/>
    <n v="0"/>
    <n v="10"/>
    <n v="3"/>
    <n v="13"/>
    <n v="0"/>
    <n v="0"/>
    <n v="0"/>
    <n v="0"/>
    <n v="0"/>
    <n v="0"/>
    <n v="10"/>
    <n v="3"/>
    <n v="13"/>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41200004"/>
    <x v="4"/>
    <x v="2"/>
    <x v="210"/>
    <n v="1"/>
    <x v="0"/>
    <n v="999"/>
    <s v="NO APLICA"/>
    <n v="2014"/>
    <n v="10"/>
    <n v="5"/>
    <s v="CUATRIMESTRES"/>
    <n v="1"/>
    <s v="Activa"/>
    <x v="0"/>
    <m/>
    <n v="2018"/>
    <n v="6"/>
    <n v="24"/>
    <n v="30"/>
    <n v="0"/>
    <n v="0"/>
    <n v="6"/>
    <n v="24"/>
    <n v="30"/>
    <n v="0"/>
    <n v="0"/>
    <n v="7"/>
    <n v="9"/>
    <n v="16"/>
    <n v="2"/>
    <n v="0"/>
    <n v="11"/>
    <n v="14"/>
    <n v="25"/>
    <n v="1"/>
    <n v="0"/>
    <n v="1"/>
    <n v="0"/>
    <n v="0"/>
    <n v="0"/>
    <n v="0"/>
    <n v="0"/>
    <n v="0"/>
    <n v="0"/>
    <n v="0"/>
    <n v="0"/>
    <n v="0"/>
    <n v="0"/>
    <n v="0"/>
    <n v="12"/>
    <n v="14"/>
    <n v="26"/>
    <n v="2"/>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62200018"/>
    <x v="4"/>
    <x v="5"/>
    <x v="200"/>
    <n v="1"/>
    <x v="0"/>
    <n v="999"/>
    <s v="NO APLICA"/>
    <n v="2013"/>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71100005"/>
    <x v="4"/>
    <x v="3"/>
    <x v="51"/>
    <n v="1"/>
    <x v="0"/>
    <n v="999"/>
    <s v="NO APLICA"/>
    <n v="2013"/>
    <n v="10"/>
    <n v="5"/>
    <s v="CUATRIMESTRES"/>
    <n v="1"/>
    <s v="Activa"/>
    <x v="0"/>
    <m/>
    <n v="2018"/>
    <n v="8"/>
    <n v="0"/>
    <n v="8"/>
    <n v="1"/>
    <n v="0"/>
    <n v="8"/>
    <n v="0"/>
    <n v="8"/>
    <n v="1"/>
    <n v="0"/>
    <n v="22"/>
    <n v="1"/>
    <n v="23"/>
    <n v="0"/>
    <n v="0"/>
    <n v="28"/>
    <n v="3"/>
    <n v="31"/>
    <n v="0"/>
    <n v="0"/>
    <n v="0"/>
    <n v="0"/>
    <n v="0"/>
    <n v="0"/>
    <n v="0"/>
    <n v="0"/>
    <n v="0"/>
    <n v="0"/>
    <n v="0"/>
    <n v="0"/>
    <n v="0"/>
    <n v="0"/>
    <n v="0"/>
    <n v="28"/>
    <n v="3"/>
    <n v="31"/>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71200009"/>
    <x v="4"/>
    <x v="3"/>
    <x v="202"/>
    <n v="1"/>
    <x v="0"/>
    <n v="999"/>
    <s v="NO APLICA"/>
    <n v="2013"/>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71300004"/>
    <x v="4"/>
    <x v="3"/>
    <x v="213"/>
    <n v="1"/>
    <x v="0"/>
    <n v="999"/>
    <s v="NO APLICA"/>
    <n v="2014"/>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95100005"/>
    <x v="4"/>
    <x v="6"/>
    <x v="57"/>
    <n v="1"/>
    <x v="0"/>
    <n v="999"/>
    <s v="NO APLICA"/>
    <n v="2015"/>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42100177"/>
    <x v="0"/>
    <x v="2"/>
    <x v="207"/>
    <n v="1"/>
    <x v="0"/>
    <n v="999"/>
    <s v="NO APLICA"/>
    <n v="2009"/>
    <n v="12"/>
    <n v="5"/>
    <s v="CUATRIMESTRES"/>
    <n v="1"/>
    <s v="Activa"/>
    <x v="0"/>
    <m/>
    <n v="2018"/>
    <n v="5"/>
    <n v="7"/>
    <n v="12"/>
    <n v="0"/>
    <n v="0"/>
    <n v="5"/>
    <n v="7"/>
    <n v="12"/>
    <n v="0"/>
    <n v="0"/>
    <n v="0"/>
    <n v="0"/>
    <n v="0"/>
    <n v="0"/>
    <n v="0"/>
    <n v="0"/>
    <n v="0"/>
    <n v="0"/>
    <n v="0"/>
    <n v="0"/>
    <n v="0"/>
    <n v="7"/>
    <n v="22"/>
    <n v="29"/>
    <n v="3"/>
    <n v="19"/>
    <n v="22"/>
    <n v="0"/>
    <n v="0"/>
    <n v="0"/>
    <n v="0"/>
    <n v="0"/>
    <n v="0"/>
    <n v="10"/>
    <n v="41"/>
    <n v="51"/>
    <n v="1"/>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61000007"/>
    <x v="0"/>
    <x v="5"/>
    <x v="214"/>
    <n v="1"/>
    <x v="0"/>
    <n v="999"/>
    <s v="NO APLICA"/>
    <n v="2009"/>
    <n v="12"/>
    <n v="5"/>
    <s v="CUATRIMESTRES"/>
    <n v="1"/>
    <s v="Activa"/>
    <x v="0"/>
    <m/>
    <n v="2018"/>
    <n v="0"/>
    <n v="0"/>
    <n v="0"/>
    <n v="0"/>
    <n v="0"/>
    <n v="0"/>
    <n v="0"/>
    <n v="0"/>
    <n v="0"/>
    <n v="0"/>
    <n v="0"/>
    <n v="0"/>
    <n v="0"/>
    <n v="0"/>
    <n v="0"/>
    <n v="0"/>
    <n v="0"/>
    <n v="0"/>
    <n v="0"/>
    <n v="0"/>
    <n v="0"/>
    <n v="0"/>
    <n v="0"/>
    <n v="0"/>
    <n v="4"/>
    <n v="5"/>
    <n v="9"/>
    <n v="0"/>
    <n v="0"/>
    <n v="0"/>
    <n v="0"/>
    <n v="0"/>
    <n v="0"/>
    <n v="4"/>
    <n v="5"/>
    <n v="9"/>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71100007"/>
    <x v="0"/>
    <x v="3"/>
    <x v="63"/>
    <n v="1"/>
    <x v="0"/>
    <n v="999"/>
    <s v="NO APLICA"/>
    <n v="2009"/>
    <n v="12"/>
    <n v="5"/>
    <s v="CUATRIMESTRES"/>
    <n v="1"/>
    <s v="Activa"/>
    <x v="0"/>
    <m/>
    <n v="2018"/>
    <n v="11"/>
    <n v="1"/>
    <n v="12"/>
    <n v="0"/>
    <n v="0"/>
    <n v="11"/>
    <n v="1"/>
    <n v="12"/>
    <n v="0"/>
    <n v="0"/>
    <n v="0"/>
    <n v="0"/>
    <n v="0"/>
    <n v="0"/>
    <n v="0"/>
    <n v="0"/>
    <n v="0"/>
    <n v="0"/>
    <n v="0"/>
    <n v="0"/>
    <n v="0"/>
    <n v="12"/>
    <n v="1"/>
    <n v="13"/>
    <n v="17"/>
    <n v="1"/>
    <n v="18"/>
    <n v="0"/>
    <n v="0"/>
    <n v="0"/>
    <n v="0"/>
    <n v="0"/>
    <n v="0"/>
    <n v="29"/>
    <n v="2"/>
    <n v="31"/>
    <n v="2"/>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71300004"/>
    <x v="0"/>
    <x v="3"/>
    <x v="209"/>
    <n v="1"/>
    <x v="0"/>
    <n v="999"/>
    <s v="NO APLICA"/>
    <n v="2009"/>
    <n v="12"/>
    <n v="5"/>
    <s v="CUATRIMESTRES"/>
    <n v="1"/>
    <s v="Activa"/>
    <x v="0"/>
    <m/>
    <n v="2018"/>
    <n v="7"/>
    <n v="1"/>
    <n v="8"/>
    <n v="1"/>
    <n v="0"/>
    <n v="7"/>
    <n v="1"/>
    <n v="8"/>
    <n v="1"/>
    <n v="0"/>
    <n v="0"/>
    <n v="0"/>
    <n v="0"/>
    <n v="0"/>
    <n v="0"/>
    <n v="0"/>
    <n v="0"/>
    <n v="0"/>
    <n v="0"/>
    <n v="0"/>
    <n v="0"/>
    <n v="5"/>
    <n v="0"/>
    <n v="5"/>
    <n v="0"/>
    <n v="0"/>
    <n v="0"/>
    <n v="0"/>
    <n v="0"/>
    <n v="0"/>
    <n v="0"/>
    <n v="0"/>
    <n v="0"/>
    <n v="5"/>
    <n v="0"/>
    <n v="5"/>
    <n v="0"/>
    <n v="0"/>
    <d v="2018-11-05T00:00:00"/>
    <m/>
  </r>
  <r>
    <s v="08MSU0028N"/>
    <x v="22"/>
    <x v="56"/>
    <n v="4"/>
    <s v="DISCONTINUO"/>
    <x v="56"/>
    <n v="8"/>
    <s v="CHIHUAHUA"/>
    <n v="8"/>
    <s v="CHIHUAHUA"/>
    <n v="19"/>
    <x v="1"/>
    <n v="1"/>
    <s v="CHIHUAHUA"/>
    <s v="CALLE GOMEZ FARIAS"/>
    <n v="9"/>
    <x v="0"/>
    <x v="0"/>
    <n v="4"/>
    <s v="SUPERIOR"/>
    <n v="1"/>
    <n v="1"/>
    <s v="LICENCIATURA Y POSGRADO"/>
    <n v="0"/>
    <s v="NO APLICA"/>
    <n v="0"/>
    <s v="NO APLICA"/>
    <n v="5021100004"/>
    <x v="0"/>
    <x v="0"/>
    <x v="215"/>
    <n v="1"/>
    <x v="0"/>
    <n v="999"/>
    <s v="NO APLICA"/>
    <n v="2012"/>
    <n v="8"/>
    <n v="2"/>
    <s v="SEMESTRES"/>
    <n v="1"/>
    <s v="Activa"/>
    <x v="0"/>
    <m/>
    <n v="2018"/>
    <n v="8"/>
    <n v="9"/>
    <n v="17"/>
    <n v="0"/>
    <n v="0"/>
    <n v="10"/>
    <n v="6"/>
    <n v="16"/>
    <n v="0"/>
    <n v="0"/>
    <n v="18"/>
    <n v="36"/>
    <n v="54"/>
    <n v="0"/>
    <n v="0"/>
    <n v="18"/>
    <n v="36"/>
    <n v="54"/>
    <n v="4"/>
    <n v="18"/>
    <n v="22"/>
    <n v="13"/>
    <n v="25"/>
    <n v="38"/>
    <n v="6"/>
    <n v="11"/>
    <n v="17"/>
    <n v="0"/>
    <n v="0"/>
    <n v="0"/>
    <n v="0"/>
    <n v="0"/>
    <n v="0"/>
    <n v="41"/>
    <n v="90"/>
    <n v="131"/>
    <n v="0"/>
    <n v="0"/>
    <d v="2018-11-05T00:00:00"/>
    <m/>
  </r>
  <r>
    <s v="08MSU0028N"/>
    <x v="22"/>
    <x v="56"/>
    <n v="4"/>
    <s v="DISCONTINUO"/>
    <x v="56"/>
    <n v="8"/>
    <s v="CHIHUAHUA"/>
    <n v="8"/>
    <s v="CHIHUAHUA"/>
    <n v="19"/>
    <x v="1"/>
    <n v="1"/>
    <s v="CHIHUAHUA"/>
    <s v="CALLE GOMEZ FARIAS"/>
    <n v="9"/>
    <x v="0"/>
    <x v="0"/>
    <n v="4"/>
    <s v="SUPERIOR"/>
    <n v="1"/>
    <n v="1"/>
    <s v="LICENCIATURA Y POSGRADO"/>
    <n v="0"/>
    <s v="NO APLICA"/>
    <n v="0"/>
    <s v="NO APLICA"/>
    <n v="5021400032"/>
    <x v="0"/>
    <x v="0"/>
    <x v="216"/>
    <n v="1"/>
    <x v="0"/>
    <n v="999"/>
    <s v="NO APLICA"/>
    <n v="2017"/>
    <n v="8"/>
    <n v="2"/>
    <s v="SEMESTRES"/>
    <n v="1"/>
    <s v="Activa"/>
    <x v="0"/>
    <m/>
    <n v="2018"/>
    <n v="0"/>
    <n v="0"/>
    <n v="0"/>
    <n v="0"/>
    <n v="0"/>
    <n v="0"/>
    <n v="0"/>
    <n v="0"/>
    <n v="0"/>
    <n v="0"/>
    <n v="8"/>
    <n v="2"/>
    <n v="10"/>
    <n v="0"/>
    <n v="0"/>
    <n v="8"/>
    <n v="2"/>
    <n v="10"/>
    <n v="5"/>
    <n v="2"/>
    <n v="7"/>
    <n v="0"/>
    <n v="0"/>
    <n v="0"/>
    <n v="0"/>
    <n v="0"/>
    <n v="0"/>
    <n v="0"/>
    <n v="0"/>
    <n v="0"/>
    <n v="0"/>
    <n v="0"/>
    <n v="0"/>
    <n v="13"/>
    <n v="4"/>
    <n v="17"/>
    <n v="0"/>
    <n v="0"/>
    <d v="2018-11-05T00:00:00"/>
    <m/>
  </r>
  <r>
    <s v="08MSU0029M"/>
    <x v="23"/>
    <x v="57"/>
    <n v="4"/>
    <s v="DISCONTINUO"/>
    <x v="57"/>
    <n v="8"/>
    <s v="CHIHUAHUA"/>
    <n v="8"/>
    <s v="CHIHUAHUA"/>
    <n v="19"/>
    <x v="1"/>
    <n v="1"/>
    <s v="CHIHUAHUA"/>
    <s v="PROLONGACIÓN LOMAS DE MAJALCA"/>
    <n v="11201"/>
    <x v="0"/>
    <x v="0"/>
    <n v="4"/>
    <s v="SUPERIOR"/>
    <n v="1"/>
    <n v="1"/>
    <s v="LICENCIATURA Y POSGRADO"/>
    <n v="0"/>
    <s v="NO APLICA"/>
    <n v="0"/>
    <s v="NO APLICA"/>
    <n v="5021500079"/>
    <x v="0"/>
    <x v="0"/>
    <x v="29"/>
    <n v="1"/>
    <x v="0"/>
    <n v="999"/>
    <s v="NO APLICA"/>
    <n v="2011"/>
    <n v="9"/>
    <n v="2"/>
    <s v="SEMESTRES"/>
    <n v="1"/>
    <s v="Activa"/>
    <x v="0"/>
    <m/>
    <n v="2018"/>
    <n v="0"/>
    <n v="4"/>
    <n v="4"/>
    <n v="0"/>
    <n v="0"/>
    <n v="0"/>
    <n v="10"/>
    <n v="10"/>
    <n v="0"/>
    <n v="0"/>
    <n v="2"/>
    <n v="15"/>
    <n v="17"/>
    <n v="0"/>
    <n v="0"/>
    <n v="2"/>
    <n v="15"/>
    <n v="17"/>
    <n v="0"/>
    <n v="10"/>
    <n v="10"/>
    <n v="1"/>
    <n v="6"/>
    <n v="7"/>
    <n v="0"/>
    <n v="4"/>
    <n v="4"/>
    <n v="2"/>
    <n v="11"/>
    <n v="13"/>
    <n v="0"/>
    <n v="0"/>
    <n v="0"/>
    <n v="5"/>
    <n v="46"/>
    <n v="51"/>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22200003"/>
    <x v="0"/>
    <x v="0"/>
    <x v="217"/>
    <n v="1"/>
    <x v="0"/>
    <n v="999"/>
    <s v="NO APLICA"/>
    <n v="2009"/>
    <n v="9"/>
    <n v="2"/>
    <s v="SEMESTRES"/>
    <n v="1"/>
    <s v="Activa"/>
    <x v="0"/>
    <m/>
    <n v="2018"/>
    <n v="0"/>
    <n v="4"/>
    <n v="4"/>
    <n v="0"/>
    <n v="0"/>
    <n v="1"/>
    <n v="12"/>
    <n v="13"/>
    <n v="0"/>
    <n v="0"/>
    <n v="5"/>
    <n v="19"/>
    <n v="24"/>
    <n v="0"/>
    <n v="0"/>
    <n v="5"/>
    <n v="19"/>
    <n v="24"/>
    <n v="4"/>
    <n v="10"/>
    <n v="14"/>
    <n v="2"/>
    <n v="8"/>
    <n v="10"/>
    <n v="3"/>
    <n v="7"/>
    <n v="10"/>
    <n v="3"/>
    <n v="7"/>
    <n v="10"/>
    <n v="0"/>
    <n v="0"/>
    <n v="0"/>
    <n v="17"/>
    <n v="51"/>
    <n v="68"/>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31500007"/>
    <x v="0"/>
    <x v="1"/>
    <x v="218"/>
    <n v="1"/>
    <x v="0"/>
    <n v="999"/>
    <s v="NO APLICA"/>
    <n v="2007"/>
    <n v="8"/>
    <n v="2"/>
    <s v="SEMESTRES"/>
    <n v="1"/>
    <s v="Activa"/>
    <x v="0"/>
    <m/>
    <n v="2018"/>
    <n v="0"/>
    <n v="4"/>
    <n v="4"/>
    <n v="0"/>
    <n v="0"/>
    <n v="0"/>
    <n v="2"/>
    <n v="2"/>
    <n v="0"/>
    <n v="0"/>
    <n v="0"/>
    <n v="7"/>
    <n v="7"/>
    <n v="0"/>
    <n v="0"/>
    <n v="0"/>
    <n v="7"/>
    <n v="7"/>
    <n v="1"/>
    <n v="6"/>
    <n v="7"/>
    <n v="1"/>
    <n v="6"/>
    <n v="7"/>
    <n v="1"/>
    <n v="2"/>
    <n v="3"/>
    <n v="0"/>
    <n v="0"/>
    <n v="0"/>
    <n v="0"/>
    <n v="0"/>
    <n v="0"/>
    <n v="3"/>
    <n v="21"/>
    <n v="24"/>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32100026"/>
    <x v="0"/>
    <x v="1"/>
    <x v="219"/>
    <n v="1"/>
    <x v="0"/>
    <n v="999"/>
    <s v="NO APLICA"/>
    <n v="2006"/>
    <n v="9"/>
    <n v="2"/>
    <s v="SEMESTRES"/>
    <n v="1"/>
    <s v="Activa"/>
    <x v="0"/>
    <m/>
    <n v="2018"/>
    <n v="4"/>
    <n v="11"/>
    <n v="15"/>
    <n v="0"/>
    <n v="0"/>
    <n v="2"/>
    <n v="2"/>
    <n v="4"/>
    <n v="0"/>
    <n v="0"/>
    <n v="3"/>
    <n v="4"/>
    <n v="7"/>
    <n v="0"/>
    <n v="0"/>
    <n v="3"/>
    <n v="4"/>
    <n v="7"/>
    <n v="6"/>
    <n v="3"/>
    <n v="9"/>
    <n v="1"/>
    <n v="5"/>
    <n v="6"/>
    <n v="0"/>
    <n v="6"/>
    <n v="6"/>
    <n v="5"/>
    <n v="6"/>
    <n v="11"/>
    <n v="0"/>
    <n v="0"/>
    <n v="0"/>
    <n v="15"/>
    <n v="24"/>
    <n v="3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33100016"/>
    <x v="0"/>
    <x v="1"/>
    <x v="220"/>
    <n v="1"/>
    <x v="0"/>
    <n v="999"/>
    <s v="NO APLICA"/>
    <n v="2000"/>
    <n v="10"/>
    <n v="2"/>
    <s v="SEMESTRES"/>
    <n v="1"/>
    <s v="Activa"/>
    <x v="0"/>
    <m/>
    <n v="2018"/>
    <n v="2"/>
    <n v="0"/>
    <n v="2"/>
    <n v="0"/>
    <n v="0"/>
    <n v="6"/>
    <n v="12"/>
    <n v="18"/>
    <n v="0"/>
    <n v="0"/>
    <n v="14"/>
    <n v="16"/>
    <n v="30"/>
    <n v="0"/>
    <n v="0"/>
    <n v="14"/>
    <n v="16"/>
    <n v="30"/>
    <n v="15"/>
    <n v="11"/>
    <n v="26"/>
    <n v="7"/>
    <n v="7"/>
    <n v="14"/>
    <n v="6"/>
    <n v="4"/>
    <n v="10"/>
    <n v="5"/>
    <n v="9"/>
    <n v="14"/>
    <n v="0"/>
    <n v="0"/>
    <n v="0"/>
    <n v="47"/>
    <n v="47"/>
    <n v="94"/>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1100032"/>
    <x v="0"/>
    <x v="2"/>
    <x v="221"/>
    <n v="1"/>
    <x v="0"/>
    <n v="999"/>
    <s v="NO APLICA"/>
    <n v="2000"/>
    <n v="9"/>
    <n v="2"/>
    <s v="SEMESTRES"/>
    <n v="1"/>
    <s v="Activa"/>
    <x v="0"/>
    <m/>
    <n v="2018"/>
    <n v="6"/>
    <n v="9"/>
    <n v="15"/>
    <n v="0"/>
    <n v="0"/>
    <n v="10"/>
    <n v="6"/>
    <n v="16"/>
    <n v="0"/>
    <n v="0"/>
    <n v="15"/>
    <n v="10"/>
    <n v="25"/>
    <n v="0"/>
    <n v="0"/>
    <n v="15"/>
    <n v="10"/>
    <n v="25"/>
    <n v="20"/>
    <n v="16"/>
    <n v="36"/>
    <n v="9"/>
    <n v="18"/>
    <n v="27"/>
    <n v="4"/>
    <n v="9"/>
    <n v="13"/>
    <n v="7"/>
    <n v="10"/>
    <n v="17"/>
    <n v="0"/>
    <n v="0"/>
    <n v="0"/>
    <n v="55"/>
    <n v="63"/>
    <n v="118"/>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1200028"/>
    <x v="0"/>
    <x v="2"/>
    <x v="36"/>
    <n v="1"/>
    <x v="0"/>
    <n v="999"/>
    <s v="NO APLICA"/>
    <n v="2000"/>
    <n v="9"/>
    <n v="2"/>
    <s v="SEMESTRES"/>
    <n v="1"/>
    <s v="Activa"/>
    <x v="0"/>
    <m/>
    <n v="2018"/>
    <n v="0"/>
    <n v="8"/>
    <n v="8"/>
    <n v="0"/>
    <n v="0"/>
    <n v="0"/>
    <n v="7"/>
    <n v="7"/>
    <n v="0"/>
    <n v="0"/>
    <n v="4"/>
    <n v="10"/>
    <n v="14"/>
    <n v="0"/>
    <n v="0"/>
    <n v="4"/>
    <n v="10"/>
    <n v="14"/>
    <n v="3"/>
    <n v="11"/>
    <n v="14"/>
    <n v="6"/>
    <n v="10"/>
    <n v="16"/>
    <n v="1"/>
    <n v="4"/>
    <n v="5"/>
    <n v="0"/>
    <n v="6"/>
    <n v="6"/>
    <n v="0"/>
    <n v="0"/>
    <n v="0"/>
    <n v="14"/>
    <n v="41"/>
    <n v="5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1400004"/>
    <x v="0"/>
    <x v="2"/>
    <x v="222"/>
    <n v="1"/>
    <x v="0"/>
    <n v="999"/>
    <s v="NO APLICA"/>
    <n v="2000"/>
    <n v="9"/>
    <n v="2"/>
    <s v="SEMESTRES"/>
    <n v="1"/>
    <s v="Activa"/>
    <x v="0"/>
    <m/>
    <n v="2018"/>
    <n v="4"/>
    <n v="9"/>
    <n v="13"/>
    <n v="0"/>
    <n v="0"/>
    <n v="4"/>
    <n v="3"/>
    <n v="7"/>
    <n v="0"/>
    <n v="0"/>
    <n v="17"/>
    <n v="14"/>
    <n v="31"/>
    <n v="0"/>
    <n v="0"/>
    <n v="17"/>
    <n v="14"/>
    <n v="31"/>
    <n v="20"/>
    <n v="15"/>
    <n v="35"/>
    <n v="14"/>
    <n v="20"/>
    <n v="34"/>
    <n v="7"/>
    <n v="8"/>
    <n v="15"/>
    <n v="7"/>
    <n v="11"/>
    <n v="18"/>
    <n v="0"/>
    <n v="0"/>
    <n v="0"/>
    <n v="65"/>
    <n v="68"/>
    <n v="133"/>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2100117"/>
    <x v="0"/>
    <x v="2"/>
    <x v="223"/>
    <n v="1"/>
    <x v="0"/>
    <n v="999"/>
    <s v="NO APLICA"/>
    <n v="2013"/>
    <n v="9"/>
    <n v="2"/>
    <s v="SEMESTRES"/>
    <n v="1"/>
    <s v="Activa"/>
    <x v="0"/>
    <m/>
    <n v="2018"/>
    <n v="1"/>
    <n v="4"/>
    <n v="5"/>
    <n v="0"/>
    <n v="0"/>
    <n v="0"/>
    <n v="1"/>
    <n v="1"/>
    <n v="0"/>
    <n v="0"/>
    <n v="0"/>
    <n v="0"/>
    <n v="0"/>
    <n v="0"/>
    <n v="0"/>
    <n v="0"/>
    <n v="0"/>
    <n v="0"/>
    <n v="0"/>
    <n v="0"/>
    <n v="0"/>
    <n v="1"/>
    <n v="5"/>
    <n v="6"/>
    <n v="0"/>
    <n v="0"/>
    <n v="0"/>
    <n v="1"/>
    <n v="3"/>
    <n v="4"/>
    <n v="0"/>
    <n v="0"/>
    <n v="0"/>
    <n v="2"/>
    <n v="8"/>
    <n v="10"/>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62100028"/>
    <x v="0"/>
    <x v="5"/>
    <x v="224"/>
    <n v="1"/>
    <x v="0"/>
    <n v="999"/>
    <s v="NO APLICA"/>
    <n v="2013"/>
    <n v="9"/>
    <n v="2"/>
    <s v="SEMESTRES"/>
    <n v="1"/>
    <s v="Activa"/>
    <x v="0"/>
    <m/>
    <n v="2018"/>
    <n v="2"/>
    <n v="1"/>
    <n v="3"/>
    <n v="0"/>
    <n v="0"/>
    <n v="0"/>
    <n v="1"/>
    <n v="1"/>
    <n v="0"/>
    <n v="0"/>
    <n v="4"/>
    <n v="4"/>
    <n v="8"/>
    <n v="0"/>
    <n v="0"/>
    <n v="4"/>
    <n v="4"/>
    <n v="8"/>
    <n v="2"/>
    <n v="1"/>
    <n v="3"/>
    <n v="5"/>
    <n v="1"/>
    <n v="6"/>
    <n v="5"/>
    <n v="1"/>
    <n v="6"/>
    <n v="7"/>
    <n v="1"/>
    <n v="8"/>
    <n v="0"/>
    <n v="0"/>
    <n v="0"/>
    <n v="23"/>
    <n v="8"/>
    <n v="31"/>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100005"/>
    <x v="0"/>
    <x v="3"/>
    <x v="225"/>
    <n v="1"/>
    <x v="0"/>
    <n v="999"/>
    <s v="NO APLICA"/>
    <n v="2003"/>
    <n v="9"/>
    <n v="2"/>
    <s v="SEMESTRES"/>
    <n v="1"/>
    <s v="Activa"/>
    <x v="0"/>
    <m/>
    <n v="2018"/>
    <n v="15"/>
    <n v="4"/>
    <n v="19"/>
    <n v="0"/>
    <n v="0"/>
    <n v="5"/>
    <n v="8"/>
    <n v="13"/>
    <n v="0"/>
    <n v="0"/>
    <n v="10"/>
    <n v="14"/>
    <n v="24"/>
    <n v="0"/>
    <n v="0"/>
    <n v="10"/>
    <n v="14"/>
    <n v="24"/>
    <n v="4"/>
    <n v="11"/>
    <n v="15"/>
    <n v="6"/>
    <n v="10"/>
    <n v="16"/>
    <n v="5"/>
    <n v="4"/>
    <n v="9"/>
    <n v="7"/>
    <n v="14"/>
    <n v="21"/>
    <n v="0"/>
    <n v="0"/>
    <n v="0"/>
    <n v="32"/>
    <n v="53"/>
    <n v="8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200028"/>
    <x v="0"/>
    <x v="3"/>
    <x v="226"/>
    <n v="1"/>
    <x v="0"/>
    <n v="999"/>
    <s v="NO APLICA"/>
    <n v="2013"/>
    <n v="9"/>
    <n v="2"/>
    <s v="SEMESTRES"/>
    <n v="1"/>
    <s v="Activa"/>
    <x v="0"/>
    <m/>
    <n v="2018"/>
    <n v="3"/>
    <n v="2"/>
    <n v="5"/>
    <n v="0"/>
    <n v="0"/>
    <n v="0"/>
    <n v="0"/>
    <n v="0"/>
    <n v="0"/>
    <n v="0"/>
    <n v="12"/>
    <n v="2"/>
    <n v="14"/>
    <n v="0"/>
    <n v="0"/>
    <n v="12"/>
    <n v="2"/>
    <n v="14"/>
    <n v="5"/>
    <n v="4"/>
    <n v="9"/>
    <n v="13"/>
    <n v="6"/>
    <n v="19"/>
    <n v="2"/>
    <n v="0"/>
    <n v="2"/>
    <n v="4"/>
    <n v="3"/>
    <n v="7"/>
    <n v="0"/>
    <n v="0"/>
    <n v="0"/>
    <n v="36"/>
    <n v="15"/>
    <n v="51"/>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300004"/>
    <x v="0"/>
    <x v="3"/>
    <x v="209"/>
    <n v="1"/>
    <x v="0"/>
    <n v="999"/>
    <s v="NO APLICA"/>
    <n v="2003"/>
    <n v="9"/>
    <n v="2"/>
    <s v="SEMESTRES"/>
    <n v="1"/>
    <s v="Activa"/>
    <x v="0"/>
    <m/>
    <n v="2018"/>
    <n v="15"/>
    <n v="5"/>
    <n v="20"/>
    <n v="0"/>
    <n v="0"/>
    <n v="6"/>
    <n v="1"/>
    <n v="7"/>
    <n v="0"/>
    <n v="0"/>
    <n v="15"/>
    <n v="2"/>
    <n v="17"/>
    <n v="0"/>
    <n v="0"/>
    <n v="15"/>
    <n v="2"/>
    <n v="17"/>
    <n v="11"/>
    <n v="0"/>
    <n v="11"/>
    <n v="15"/>
    <n v="2"/>
    <n v="17"/>
    <n v="13"/>
    <n v="2"/>
    <n v="15"/>
    <n v="14"/>
    <n v="0"/>
    <n v="14"/>
    <n v="0"/>
    <n v="0"/>
    <n v="0"/>
    <n v="68"/>
    <n v="6"/>
    <n v="74"/>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300037"/>
    <x v="0"/>
    <x v="3"/>
    <x v="227"/>
    <n v="1"/>
    <x v="0"/>
    <n v="999"/>
    <s v="NO APLICA"/>
    <n v="2006"/>
    <n v="9"/>
    <n v="2"/>
    <s v="SEMESTRES"/>
    <n v="1"/>
    <s v="Activa"/>
    <x v="0"/>
    <m/>
    <n v="2018"/>
    <n v="5"/>
    <n v="3"/>
    <n v="8"/>
    <n v="0"/>
    <n v="0"/>
    <n v="6"/>
    <n v="3"/>
    <n v="9"/>
    <n v="0"/>
    <n v="0"/>
    <n v="9"/>
    <n v="5"/>
    <n v="14"/>
    <n v="0"/>
    <n v="0"/>
    <n v="9"/>
    <n v="5"/>
    <n v="14"/>
    <n v="8"/>
    <n v="4"/>
    <n v="12"/>
    <n v="4"/>
    <n v="2"/>
    <n v="6"/>
    <n v="5"/>
    <n v="2"/>
    <n v="7"/>
    <n v="4"/>
    <n v="6"/>
    <n v="10"/>
    <n v="0"/>
    <n v="0"/>
    <n v="0"/>
    <n v="30"/>
    <n v="19"/>
    <n v="4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700044"/>
    <x v="0"/>
    <x v="3"/>
    <x v="228"/>
    <n v="1"/>
    <x v="0"/>
    <n v="999"/>
    <s v="NO APLICA"/>
    <n v="2000"/>
    <n v="9"/>
    <n v="2"/>
    <s v="SEMESTRES"/>
    <n v="1"/>
    <s v="Activa"/>
    <x v="0"/>
    <m/>
    <n v="2018"/>
    <n v="7"/>
    <n v="3"/>
    <n v="10"/>
    <n v="0"/>
    <n v="0"/>
    <n v="2"/>
    <n v="5"/>
    <n v="7"/>
    <n v="0"/>
    <n v="0"/>
    <n v="12"/>
    <n v="9"/>
    <n v="21"/>
    <n v="0"/>
    <n v="0"/>
    <n v="12"/>
    <n v="9"/>
    <n v="21"/>
    <n v="8"/>
    <n v="4"/>
    <n v="12"/>
    <n v="6"/>
    <n v="3"/>
    <n v="9"/>
    <n v="11"/>
    <n v="7"/>
    <n v="18"/>
    <n v="10"/>
    <n v="5"/>
    <n v="15"/>
    <n v="0"/>
    <n v="0"/>
    <n v="0"/>
    <n v="47"/>
    <n v="28"/>
    <n v="7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3100015"/>
    <x v="0"/>
    <x v="3"/>
    <x v="229"/>
    <n v="1"/>
    <x v="0"/>
    <n v="999"/>
    <s v="NO APLICA"/>
    <n v="2017"/>
    <n v="9"/>
    <n v="2"/>
    <s v="SEMESTRES"/>
    <n v="1"/>
    <s v="Activa"/>
    <x v="0"/>
    <m/>
    <n v="2018"/>
    <n v="0"/>
    <n v="0"/>
    <n v="0"/>
    <n v="0"/>
    <n v="0"/>
    <n v="0"/>
    <n v="0"/>
    <n v="0"/>
    <n v="0"/>
    <n v="0"/>
    <n v="10"/>
    <n v="10"/>
    <n v="20"/>
    <n v="0"/>
    <n v="0"/>
    <n v="10"/>
    <n v="10"/>
    <n v="20"/>
    <n v="3"/>
    <n v="2"/>
    <n v="5"/>
    <n v="0"/>
    <n v="0"/>
    <n v="0"/>
    <n v="0"/>
    <n v="0"/>
    <n v="0"/>
    <n v="0"/>
    <n v="0"/>
    <n v="0"/>
    <n v="0"/>
    <n v="0"/>
    <n v="0"/>
    <n v="13"/>
    <n v="12"/>
    <n v="2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94100001"/>
    <x v="0"/>
    <x v="6"/>
    <x v="230"/>
    <n v="1"/>
    <x v="0"/>
    <n v="999"/>
    <s v="NO APLICA"/>
    <n v="2011"/>
    <n v="9"/>
    <n v="2"/>
    <s v="SEMESTRES"/>
    <n v="1"/>
    <s v="Activa"/>
    <x v="0"/>
    <m/>
    <n v="2018"/>
    <n v="2"/>
    <n v="16"/>
    <n v="18"/>
    <n v="0"/>
    <n v="0"/>
    <n v="3"/>
    <n v="13"/>
    <n v="16"/>
    <n v="0"/>
    <n v="0"/>
    <n v="4"/>
    <n v="10"/>
    <n v="14"/>
    <n v="0"/>
    <n v="0"/>
    <n v="4"/>
    <n v="10"/>
    <n v="14"/>
    <n v="4"/>
    <n v="15"/>
    <n v="19"/>
    <n v="2"/>
    <n v="10"/>
    <n v="12"/>
    <n v="1"/>
    <n v="8"/>
    <n v="9"/>
    <n v="8"/>
    <n v="21"/>
    <n v="29"/>
    <n v="0"/>
    <n v="0"/>
    <n v="0"/>
    <n v="19"/>
    <n v="64"/>
    <n v="83"/>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94200001"/>
    <x v="0"/>
    <x v="6"/>
    <x v="231"/>
    <n v="1"/>
    <x v="0"/>
    <n v="999"/>
    <s v="NO APLICA"/>
    <n v="2009"/>
    <n v="9"/>
    <n v="2"/>
    <s v="SEMESTRES"/>
    <n v="1"/>
    <s v="Activa"/>
    <x v="0"/>
    <m/>
    <n v="2018"/>
    <n v="3"/>
    <n v="17"/>
    <n v="20"/>
    <n v="0"/>
    <n v="0"/>
    <n v="1"/>
    <n v="20"/>
    <n v="21"/>
    <n v="0"/>
    <n v="0"/>
    <n v="0"/>
    <n v="12"/>
    <n v="12"/>
    <n v="0"/>
    <n v="0"/>
    <n v="0"/>
    <n v="12"/>
    <n v="12"/>
    <n v="0"/>
    <n v="10"/>
    <n v="10"/>
    <n v="1"/>
    <n v="10"/>
    <n v="11"/>
    <n v="1"/>
    <n v="7"/>
    <n v="8"/>
    <n v="2"/>
    <n v="10"/>
    <n v="12"/>
    <n v="0"/>
    <n v="0"/>
    <n v="0"/>
    <n v="4"/>
    <n v="49"/>
    <n v="53"/>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12500020"/>
    <x v="2"/>
    <x v="4"/>
    <x v="232"/>
    <n v="1"/>
    <x v="0"/>
    <n v="999"/>
    <s v="NO APLICA"/>
    <n v="2003"/>
    <n v="4"/>
    <n v="2"/>
    <s v="SEMESTRES"/>
    <n v="1"/>
    <s v="Activa"/>
    <x v="0"/>
    <m/>
    <n v="2018"/>
    <n v="0"/>
    <n v="0"/>
    <n v="0"/>
    <n v="0"/>
    <n v="0"/>
    <n v="2"/>
    <n v="8"/>
    <n v="10"/>
    <n v="0"/>
    <n v="0"/>
    <n v="0"/>
    <n v="3"/>
    <n v="3"/>
    <n v="0"/>
    <n v="0"/>
    <n v="7"/>
    <n v="11"/>
    <n v="18"/>
    <n v="0"/>
    <n v="0"/>
    <n v="0"/>
    <n v="0"/>
    <n v="0"/>
    <n v="0"/>
    <n v="0"/>
    <n v="0"/>
    <n v="0"/>
    <n v="0"/>
    <n v="0"/>
    <n v="0"/>
    <n v="0"/>
    <n v="0"/>
    <n v="0"/>
    <n v="7"/>
    <n v="11"/>
    <n v="18"/>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31400031"/>
    <x v="2"/>
    <x v="1"/>
    <x v="233"/>
    <n v="1"/>
    <x v="0"/>
    <n v="999"/>
    <s v="NO APLICA"/>
    <n v="2003"/>
    <n v="4"/>
    <n v="2"/>
    <s v="SEMESTRES"/>
    <n v="1"/>
    <s v="Activa"/>
    <x v="0"/>
    <m/>
    <n v="2018"/>
    <n v="3"/>
    <n v="2"/>
    <n v="5"/>
    <n v="0"/>
    <n v="0"/>
    <n v="8"/>
    <n v="5"/>
    <n v="13"/>
    <n v="0"/>
    <n v="0"/>
    <n v="5"/>
    <n v="2"/>
    <n v="7"/>
    <n v="0"/>
    <n v="0"/>
    <n v="18"/>
    <n v="11"/>
    <n v="29"/>
    <n v="0"/>
    <n v="0"/>
    <n v="0"/>
    <n v="0"/>
    <n v="0"/>
    <n v="0"/>
    <n v="0"/>
    <n v="0"/>
    <n v="0"/>
    <n v="0"/>
    <n v="0"/>
    <n v="0"/>
    <n v="0"/>
    <n v="0"/>
    <n v="0"/>
    <n v="18"/>
    <n v="11"/>
    <n v="2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33100039"/>
    <x v="2"/>
    <x v="1"/>
    <x v="234"/>
    <n v="1"/>
    <x v="0"/>
    <n v="999"/>
    <s v="NO APLICA"/>
    <n v="2015"/>
    <n v="4"/>
    <n v="2"/>
    <s v="SEMESTRES"/>
    <n v="1"/>
    <s v="Activa"/>
    <x v="0"/>
    <m/>
    <n v="2018"/>
    <n v="0"/>
    <n v="0"/>
    <n v="0"/>
    <n v="0"/>
    <n v="0"/>
    <n v="0"/>
    <n v="0"/>
    <n v="0"/>
    <n v="0"/>
    <n v="0"/>
    <n v="3"/>
    <n v="2"/>
    <n v="5"/>
    <n v="0"/>
    <n v="0"/>
    <n v="15"/>
    <n v="11"/>
    <n v="26"/>
    <n v="0"/>
    <n v="0"/>
    <n v="0"/>
    <n v="0"/>
    <n v="0"/>
    <n v="0"/>
    <n v="0"/>
    <n v="0"/>
    <n v="0"/>
    <n v="0"/>
    <n v="0"/>
    <n v="0"/>
    <n v="0"/>
    <n v="0"/>
    <n v="0"/>
    <n v="15"/>
    <n v="11"/>
    <n v="26"/>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41200053"/>
    <x v="2"/>
    <x v="2"/>
    <x v="235"/>
    <n v="1"/>
    <x v="0"/>
    <n v="999"/>
    <s v="NO APLICA"/>
    <n v="2015"/>
    <n v="4"/>
    <n v="2"/>
    <s v="SEMESTRES"/>
    <n v="1"/>
    <s v="Activa"/>
    <x v="0"/>
    <m/>
    <n v="2018"/>
    <n v="0"/>
    <n v="0"/>
    <n v="0"/>
    <n v="0"/>
    <n v="0"/>
    <n v="0"/>
    <n v="0"/>
    <n v="0"/>
    <n v="0"/>
    <n v="0"/>
    <n v="0"/>
    <n v="0"/>
    <n v="0"/>
    <n v="0"/>
    <n v="0"/>
    <n v="2"/>
    <n v="7"/>
    <n v="9"/>
    <n v="0"/>
    <n v="0"/>
    <n v="0"/>
    <n v="0"/>
    <n v="0"/>
    <n v="0"/>
    <n v="0"/>
    <n v="0"/>
    <n v="0"/>
    <n v="0"/>
    <n v="0"/>
    <n v="0"/>
    <n v="0"/>
    <n v="0"/>
    <n v="0"/>
    <n v="2"/>
    <n v="7"/>
    <n v="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42100253"/>
    <x v="2"/>
    <x v="2"/>
    <x v="236"/>
    <n v="1"/>
    <x v="0"/>
    <n v="999"/>
    <s v="NO APLICA"/>
    <n v="2003"/>
    <n v="4"/>
    <n v="2"/>
    <s v="SEMESTRES"/>
    <n v="1"/>
    <s v="Activa"/>
    <x v="0"/>
    <m/>
    <n v="2018"/>
    <n v="1"/>
    <n v="0"/>
    <n v="1"/>
    <n v="0"/>
    <n v="0"/>
    <n v="1"/>
    <n v="5"/>
    <n v="6"/>
    <n v="0"/>
    <n v="0"/>
    <n v="0"/>
    <n v="0"/>
    <n v="0"/>
    <n v="0"/>
    <n v="0"/>
    <n v="3"/>
    <n v="3"/>
    <n v="6"/>
    <n v="0"/>
    <n v="0"/>
    <n v="0"/>
    <n v="0"/>
    <n v="0"/>
    <n v="0"/>
    <n v="0"/>
    <n v="0"/>
    <n v="0"/>
    <n v="0"/>
    <n v="0"/>
    <n v="0"/>
    <n v="0"/>
    <n v="0"/>
    <n v="0"/>
    <n v="3"/>
    <n v="3"/>
    <n v="6"/>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42400022"/>
    <x v="2"/>
    <x v="2"/>
    <x v="237"/>
    <n v="1"/>
    <x v="0"/>
    <n v="999"/>
    <s v="NO APLICA"/>
    <n v="2011"/>
    <n v="4"/>
    <n v="2"/>
    <s v="SEMESTRES"/>
    <n v="1"/>
    <s v="Activa"/>
    <x v="0"/>
    <m/>
    <n v="2018"/>
    <n v="10"/>
    <n v="1"/>
    <n v="11"/>
    <n v="0"/>
    <n v="0"/>
    <n v="4"/>
    <n v="2"/>
    <n v="6"/>
    <n v="0"/>
    <n v="0"/>
    <n v="0"/>
    <n v="0"/>
    <n v="0"/>
    <n v="0"/>
    <n v="0"/>
    <n v="35"/>
    <n v="18"/>
    <n v="53"/>
    <n v="0"/>
    <n v="0"/>
    <n v="0"/>
    <n v="0"/>
    <n v="0"/>
    <n v="0"/>
    <n v="0"/>
    <n v="0"/>
    <n v="0"/>
    <n v="0"/>
    <n v="0"/>
    <n v="0"/>
    <n v="0"/>
    <n v="0"/>
    <n v="0"/>
    <n v="35"/>
    <n v="18"/>
    <n v="53"/>
    <n v="0"/>
    <n v="0"/>
    <d v="2018-10-23T00:00:00"/>
    <m/>
  </r>
  <r>
    <s v="08MSU0030B"/>
    <x v="24"/>
    <x v="58"/>
    <n v="4"/>
    <s v="DISCONTINUO"/>
    <x v="58"/>
    <n v="8"/>
    <s v="CHIHUAHUA"/>
    <n v="8"/>
    <s v="CHIHUAHUA"/>
    <n v="19"/>
    <x v="1"/>
    <n v="1"/>
    <s v="CHIHUAHUA"/>
    <s v="CALLE HACIENDA DE CÓRDOVA"/>
    <n v="7304"/>
    <x v="0"/>
    <x v="0"/>
    <n v="4"/>
    <s v="SUPERIOR"/>
    <n v="1"/>
    <n v="1"/>
    <s v="LICENCIATURA Y POSGRADO"/>
    <n v="0"/>
    <s v="NO APLICA"/>
    <n v="0"/>
    <s v="NO APLICA"/>
    <n v="5011100015"/>
    <x v="0"/>
    <x v="4"/>
    <x v="238"/>
    <n v="1"/>
    <x v="0"/>
    <n v="999"/>
    <s v="NO APLICA"/>
    <n v="2016"/>
    <n v="9"/>
    <n v="5"/>
    <s v="CUATRIMESTRES"/>
    <n v="1"/>
    <s v="Activa"/>
    <x v="0"/>
    <m/>
    <n v="2018"/>
    <n v="0"/>
    <n v="0"/>
    <n v="0"/>
    <n v="0"/>
    <n v="0"/>
    <n v="0"/>
    <n v="0"/>
    <n v="0"/>
    <n v="0"/>
    <n v="0"/>
    <n v="0"/>
    <n v="16"/>
    <n v="16"/>
    <n v="0"/>
    <n v="0"/>
    <n v="0"/>
    <n v="16"/>
    <n v="16"/>
    <n v="3"/>
    <n v="27"/>
    <n v="30"/>
    <n v="1"/>
    <n v="14"/>
    <n v="15"/>
    <n v="0"/>
    <n v="0"/>
    <n v="0"/>
    <n v="0"/>
    <n v="0"/>
    <n v="0"/>
    <n v="0"/>
    <n v="0"/>
    <n v="0"/>
    <n v="4"/>
    <n v="57"/>
    <n v="61"/>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21500028"/>
    <x v="0"/>
    <x v="0"/>
    <x v="0"/>
    <n v="1"/>
    <x v="0"/>
    <n v="999"/>
    <s v="NO APLICA"/>
    <n v="2016"/>
    <n v="9"/>
    <n v="5"/>
    <s v="CUATRIMESTRES"/>
    <n v="1"/>
    <s v="Activa"/>
    <x v="0"/>
    <m/>
    <n v="2018"/>
    <n v="0"/>
    <n v="0"/>
    <n v="0"/>
    <n v="0"/>
    <n v="0"/>
    <n v="0"/>
    <n v="0"/>
    <n v="0"/>
    <n v="0"/>
    <n v="0"/>
    <n v="2"/>
    <n v="8"/>
    <n v="10"/>
    <n v="0"/>
    <n v="0"/>
    <n v="2"/>
    <n v="8"/>
    <n v="10"/>
    <n v="4"/>
    <n v="4"/>
    <n v="8"/>
    <n v="0"/>
    <n v="0"/>
    <n v="0"/>
    <n v="0"/>
    <n v="0"/>
    <n v="0"/>
    <n v="0"/>
    <n v="0"/>
    <n v="0"/>
    <n v="0"/>
    <n v="0"/>
    <n v="0"/>
    <n v="6"/>
    <n v="12"/>
    <n v="18"/>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31500010"/>
    <x v="0"/>
    <x v="1"/>
    <x v="239"/>
    <n v="1"/>
    <x v="0"/>
    <n v="999"/>
    <s v="NO APLICA"/>
    <n v="2016"/>
    <n v="9"/>
    <n v="5"/>
    <s v="CUATRIMESTRES"/>
    <n v="1"/>
    <s v="Activa"/>
    <x v="0"/>
    <m/>
    <n v="2018"/>
    <n v="0"/>
    <n v="0"/>
    <n v="0"/>
    <n v="0"/>
    <n v="0"/>
    <n v="0"/>
    <n v="0"/>
    <n v="0"/>
    <n v="0"/>
    <n v="0"/>
    <n v="0"/>
    <n v="12"/>
    <n v="12"/>
    <n v="0"/>
    <n v="0"/>
    <n v="0"/>
    <n v="12"/>
    <n v="12"/>
    <n v="0"/>
    <n v="8"/>
    <n v="8"/>
    <n v="0"/>
    <n v="0"/>
    <n v="0"/>
    <n v="0"/>
    <n v="0"/>
    <n v="0"/>
    <n v="0"/>
    <n v="0"/>
    <n v="0"/>
    <n v="0"/>
    <n v="0"/>
    <n v="0"/>
    <n v="0"/>
    <n v="20"/>
    <n v="20"/>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33100011"/>
    <x v="0"/>
    <x v="1"/>
    <x v="1"/>
    <n v="1"/>
    <x v="0"/>
    <n v="999"/>
    <s v="NO APLICA"/>
    <n v="2016"/>
    <n v="9"/>
    <n v="5"/>
    <s v="CUATRIMESTRES"/>
    <n v="1"/>
    <s v="Activa"/>
    <x v="0"/>
    <m/>
    <n v="2018"/>
    <n v="0"/>
    <n v="0"/>
    <n v="0"/>
    <n v="0"/>
    <n v="0"/>
    <n v="0"/>
    <n v="0"/>
    <n v="0"/>
    <n v="0"/>
    <n v="0"/>
    <n v="25"/>
    <n v="40"/>
    <n v="65"/>
    <n v="0"/>
    <n v="0"/>
    <n v="25"/>
    <n v="40"/>
    <n v="65"/>
    <n v="34"/>
    <n v="47"/>
    <n v="81"/>
    <n v="10"/>
    <n v="18"/>
    <n v="28"/>
    <n v="0"/>
    <n v="0"/>
    <n v="0"/>
    <n v="0"/>
    <n v="0"/>
    <n v="0"/>
    <n v="0"/>
    <n v="0"/>
    <n v="0"/>
    <n v="69"/>
    <n v="105"/>
    <n v="174"/>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33200006"/>
    <x v="0"/>
    <x v="1"/>
    <x v="240"/>
    <n v="1"/>
    <x v="0"/>
    <n v="999"/>
    <s v="NO APLICA"/>
    <n v="2016"/>
    <n v="9"/>
    <n v="5"/>
    <s v="CUATRIMESTRES"/>
    <n v="1"/>
    <s v="Activa"/>
    <x v="0"/>
    <m/>
    <n v="2018"/>
    <n v="0"/>
    <n v="0"/>
    <n v="0"/>
    <n v="0"/>
    <n v="0"/>
    <n v="0"/>
    <n v="0"/>
    <n v="0"/>
    <n v="0"/>
    <n v="0"/>
    <n v="41"/>
    <n v="51"/>
    <n v="92"/>
    <n v="0"/>
    <n v="0"/>
    <n v="41"/>
    <n v="51"/>
    <n v="92"/>
    <n v="48"/>
    <n v="61"/>
    <n v="109"/>
    <n v="19"/>
    <n v="18"/>
    <n v="37"/>
    <n v="0"/>
    <n v="0"/>
    <n v="0"/>
    <n v="0"/>
    <n v="0"/>
    <n v="0"/>
    <n v="0"/>
    <n v="0"/>
    <n v="0"/>
    <n v="108"/>
    <n v="130"/>
    <n v="238"/>
    <n v="0"/>
    <n v="1"/>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73100009"/>
    <x v="0"/>
    <x v="3"/>
    <x v="30"/>
    <n v="1"/>
    <x v="0"/>
    <n v="999"/>
    <s v="NO APLICA"/>
    <n v="2016"/>
    <n v="9"/>
    <n v="5"/>
    <s v="CUATRIMESTRES"/>
    <n v="1"/>
    <s v="Activa"/>
    <x v="0"/>
    <m/>
    <n v="2018"/>
    <n v="0"/>
    <n v="0"/>
    <n v="0"/>
    <n v="0"/>
    <n v="0"/>
    <n v="0"/>
    <n v="0"/>
    <n v="0"/>
    <n v="0"/>
    <n v="0"/>
    <n v="13"/>
    <n v="9"/>
    <n v="22"/>
    <n v="0"/>
    <n v="0"/>
    <n v="13"/>
    <n v="9"/>
    <n v="22"/>
    <n v="12"/>
    <n v="6"/>
    <n v="18"/>
    <n v="8"/>
    <n v="5"/>
    <n v="13"/>
    <n v="0"/>
    <n v="0"/>
    <n v="0"/>
    <n v="0"/>
    <n v="0"/>
    <n v="0"/>
    <n v="0"/>
    <n v="0"/>
    <n v="0"/>
    <n v="33"/>
    <n v="20"/>
    <n v="53"/>
    <n v="0"/>
    <n v="0"/>
    <d v="2018-12-03T00:00:00"/>
    <m/>
  </r>
  <r>
    <s v="08MSU0031A"/>
    <x v="25"/>
    <x v="59"/>
    <n v="4"/>
    <s v="DISCONTINUO"/>
    <x v="59"/>
    <n v="8"/>
    <s v="CHIHUAHUA"/>
    <n v="8"/>
    <s v="CHIHUAHUA"/>
    <n v="37"/>
    <x v="0"/>
    <n v="1"/>
    <s v="JUÁREZ"/>
    <s v="AVENIDA PLUTARCO ELÍAS CALLES"/>
    <n v="228"/>
    <x v="0"/>
    <x v="0"/>
    <n v="4"/>
    <s v="SUPERIOR"/>
    <n v="1"/>
    <n v="1"/>
    <s v="LICENCIATURA Y POSGRADO"/>
    <n v="0"/>
    <s v="NO APLICA"/>
    <n v="0"/>
    <s v="NO APLICA"/>
    <n v="5033100011"/>
    <x v="0"/>
    <x v="1"/>
    <x v="1"/>
    <n v="2"/>
    <x v="2"/>
    <n v="999"/>
    <s v="NO APLICA"/>
    <n v="2014"/>
    <n v="9"/>
    <n v="5"/>
    <s v="CUATRIMESTRES"/>
    <n v="1"/>
    <s v="Activa"/>
    <x v="0"/>
    <m/>
    <n v="2018"/>
    <n v="1"/>
    <n v="5"/>
    <n v="6"/>
    <n v="0"/>
    <n v="0"/>
    <n v="0"/>
    <n v="0"/>
    <n v="0"/>
    <n v="0"/>
    <n v="0"/>
    <n v="3"/>
    <n v="9"/>
    <n v="12"/>
    <n v="0"/>
    <n v="0"/>
    <n v="3"/>
    <n v="9"/>
    <n v="12"/>
    <n v="0"/>
    <n v="6"/>
    <n v="6"/>
    <n v="3"/>
    <n v="3"/>
    <n v="6"/>
    <n v="0"/>
    <n v="0"/>
    <n v="0"/>
    <n v="0"/>
    <n v="0"/>
    <n v="0"/>
    <n v="0"/>
    <n v="0"/>
    <n v="0"/>
    <n v="6"/>
    <n v="18"/>
    <n v="24"/>
    <n v="0"/>
    <n v="0"/>
    <d v="2018-11-10T00:00:00"/>
    <m/>
  </r>
  <r>
    <s v="08MSU0031A"/>
    <x v="25"/>
    <x v="59"/>
    <n v="4"/>
    <s v="DISCONTINUO"/>
    <x v="59"/>
    <n v="8"/>
    <s v="CHIHUAHUA"/>
    <n v="8"/>
    <s v="CHIHUAHUA"/>
    <n v="37"/>
    <x v="0"/>
    <n v="1"/>
    <s v="JUÁREZ"/>
    <s v="AVENIDA PLUTARCO ELÍAS CALLES"/>
    <n v="228"/>
    <x v="0"/>
    <x v="0"/>
    <n v="4"/>
    <s v="SUPERIOR"/>
    <n v="1"/>
    <n v="1"/>
    <s v="LICENCIATURA Y POSGRADO"/>
    <n v="0"/>
    <s v="NO APLICA"/>
    <n v="0"/>
    <s v="NO APLICA"/>
    <n v="5041100093"/>
    <x v="0"/>
    <x v="2"/>
    <x v="241"/>
    <n v="2"/>
    <x v="2"/>
    <n v="999"/>
    <s v="NO APLICA"/>
    <n v="2014"/>
    <n v="9"/>
    <n v="5"/>
    <s v="CUATRIMESTRES"/>
    <n v="1"/>
    <s v="Activa"/>
    <x v="0"/>
    <m/>
    <n v="2018"/>
    <n v="0"/>
    <n v="0"/>
    <n v="0"/>
    <n v="0"/>
    <n v="0"/>
    <n v="0"/>
    <n v="0"/>
    <n v="0"/>
    <n v="0"/>
    <n v="0"/>
    <n v="3"/>
    <n v="4"/>
    <n v="7"/>
    <n v="0"/>
    <n v="0"/>
    <n v="3"/>
    <n v="4"/>
    <n v="7"/>
    <n v="2"/>
    <n v="3"/>
    <n v="5"/>
    <n v="2"/>
    <n v="3"/>
    <n v="5"/>
    <n v="0"/>
    <n v="0"/>
    <n v="0"/>
    <n v="0"/>
    <n v="0"/>
    <n v="0"/>
    <n v="0"/>
    <n v="0"/>
    <n v="0"/>
    <n v="7"/>
    <n v="10"/>
    <n v="17"/>
    <n v="0"/>
    <n v="0"/>
    <d v="2018-11-10T00:00:00"/>
    <m/>
  </r>
  <r>
    <s v="08MSU0031A"/>
    <x v="25"/>
    <x v="59"/>
    <n v="4"/>
    <s v="DISCONTINUO"/>
    <x v="59"/>
    <n v="8"/>
    <s v="CHIHUAHUA"/>
    <n v="8"/>
    <s v="CHIHUAHUA"/>
    <n v="37"/>
    <x v="0"/>
    <n v="1"/>
    <s v="JUÁREZ"/>
    <s v="AVENIDA PLUTARCO ELÍAS CALLES"/>
    <n v="228"/>
    <x v="0"/>
    <x v="0"/>
    <n v="4"/>
    <s v="SUPERIOR"/>
    <n v="1"/>
    <n v="1"/>
    <s v="LICENCIATURA Y POSGRADO"/>
    <n v="0"/>
    <s v="NO APLICA"/>
    <n v="0"/>
    <s v="NO APLICA"/>
    <n v="5041400003"/>
    <x v="0"/>
    <x v="2"/>
    <x v="242"/>
    <n v="2"/>
    <x v="2"/>
    <n v="999"/>
    <s v="NO APLICA"/>
    <n v="2014"/>
    <n v="9"/>
    <n v="5"/>
    <s v="CUATRIMESTRES"/>
    <n v="1"/>
    <s v="Activa"/>
    <x v="0"/>
    <m/>
    <n v="2018"/>
    <n v="2"/>
    <n v="15"/>
    <n v="17"/>
    <n v="0"/>
    <n v="0"/>
    <n v="0"/>
    <n v="0"/>
    <n v="0"/>
    <n v="0"/>
    <n v="0"/>
    <n v="10"/>
    <n v="13"/>
    <n v="23"/>
    <n v="0"/>
    <n v="0"/>
    <n v="10"/>
    <n v="13"/>
    <n v="23"/>
    <n v="3"/>
    <n v="8"/>
    <n v="11"/>
    <n v="4"/>
    <n v="14"/>
    <n v="18"/>
    <n v="0"/>
    <n v="0"/>
    <n v="0"/>
    <n v="0"/>
    <n v="0"/>
    <n v="0"/>
    <n v="0"/>
    <n v="0"/>
    <n v="0"/>
    <n v="17"/>
    <n v="35"/>
    <n v="52"/>
    <n v="0"/>
    <n v="0"/>
    <d v="2018-11-10T00:00:00"/>
    <m/>
  </r>
  <r>
    <s v="08MSU0031A"/>
    <x v="25"/>
    <x v="59"/>
    <n v="4"/>
    <s v="DISCONTINUO"/>
    <x v="59"/>
    <n v="8"/>
    <s v="CHIHUAHUA"/>
    <n v="8"/>
    <s v="CHIHUAHUA"/>
    <n v="37"/>
    <x v="0"/>
    <n v="1"/>
    <s v="JUÁREZ"/>
    <s v="AVENIDA PLUTARCO ELÍAS CALLES"/>
    <n v="228"/>
    <x v="0"/>
    <x v="0"/>
    <n v="4"/>
    <s v="SUPERIOR"/>
    <n v="1"/>
    <n v="1"/>
    <s v="LICENCIATURA Y POSGRADO"/>
    <n v="0"/>
    <s v="NO APLICA"/>
    <n v="0"/>
    <s v="NO APLICA"/>
    <n v="5042100082"/>
    <x v="0"/>
    <x v="2"/>
    <x v="243"/>
    <n v="2"/>
    <x v="2"/>
    <n v="999"/>
    <s v="NO APLICA"/>
    <n v="2014"/>
    <n v="9"/>
    <n v="5"/>
    <s v="CUATRIMESTRES"/>
    <n v="1"/>
    <s v="Activa"/>
    <x v="0"/>
    <m/>
    <n v="2018"/>
    <n v="7"/>
    <n v="8"/>
    <n v="15"/>
    <n v="0"/>
    <n v="0"/>
    <n v="0"/>
    <n v="0"/>
    <n v="0"/>
    <n v="0"/>
    <n v="0"/>
    <n v="5"/>
    <n v="11"/>
    <n v="16"/>
    <n v="0"/>
    <n v="0"/>
    <n v="5"/>
    <n v="11"/>
    <n v="16"/>
    <n v="5"/>
    <n v="4"/>
    <n v="9"/>
    <n v="2"/>
    <n v="13"/>
    <n v="15"/>
    <n v="0"/>
    <n v="0"/>
    <n v="0"/>
    <n v="0"/>
    <n v="0"/>
    <n v="0"/>
    <n v="0"/>
    <n v="0"/>
    <n v="0"/>
    <n v="12"/>
    <n v="28"/>
    <n v="40"/>
    <n v="0"/>
    <n v="0"/>
    <d v="2018-11-10T00:00:00"/>
    <m/>
  </r>
  <r>
    <s v="08MSU0032Z"/>
    <x v="26"/>
    <x v="60"/>
    <n v="4"/>
    <s v="DISCONTINUO"/>
    <x v="60"/>
    <n v="8"/>
    <s v="CHIHUAHUA"/>
    <n v="8"/>
    <s v="CHIHUAHUA"/>
    <n v="37"/>
    <x v="0"/>
    <n v="1"/>
    <s v="JUÁREZ"/>
    <s v="AVENIDA RAFAEL PEREZ SERNA"/>
    <n v="1828"/>
    <x v="0"/>
    <x v="0"/>
    <n v="4"/>
    <s v="SUPERIOR"/>
    <n v="1"/>
    <n v="1"/>
    <s v="LICENCIATURA Y POSGRADO"/>
    <n v="0"/>
    <s v="NO APLICA"/>
    <n v="0"/>
    <s v="NO APLICA"/>
    <n v="5041100027"/>
    <x v="0"/>
    <x v="2"/>
    <x v="244"/>
    <n v="2"/>
    <x v="2"/>
    <n v="999"/>
    <s v="NO APLICA"/>
    <n v="2012"/>
    <n v="9"/>
    <n v="5"/>
    <s v="CUATRIMESTRES"/>
    <n v="1"/>
    <s v="Activa"/>
    <x v="0"/>
    <m/>
    <n v="2018"/>
    <n v="1"/>
    <n v="9"/>
    <n v="10"/>
    <n v="0"/>
    <n v="0"/>
    <n v="0"/>
    <n v="1"/>
    <n v="1"/>
    <n v="0"/>
    <n v="0"/>
    <n v="2"/>
    <n v="4"/>
    <n v="6"/>
    <n v="0"/>
    <n v="0"/>
    <n v="2"/>
    <n v="4"/>
    <n v="6"/>
    <n v="7"/>
    <n v="4"/>
    <n v="11"/>
    <n v="0"/>
    <n v="0"/>
    <n v="0"/>
    <n v="0"/>
    <n v="0"/>
    <n v="0"/>
    <n v="0"/>
    <n v="0"/>
    <n v="0"/>
    <n v="0"/>
    <n v="0"/>
    <n v="0"/>
    <n v="9"/>
    <n v="8"/>
    <n v="17"/>
    <n v="0"/>
    <n v="0"/>
    <d v="2018-10-31T00:00:00"/>
    <m/>
  </r>
  <r>
    <s v="08MSU0032Z"/>
    <x v="26"/>
    <x v="60"/>
    <n v="4"/>
    <s v="DISCONTINUO"/>
    <x v="60"/>
    <n v="8"/>
    <s v="CHIHUAHUA"/>
    <n v="8"/>
    <s v="CHIHUAHUA"/>
    <n v="37"/>
    <x v="0"/>
    <n v="1"/>
    <s v="JUÁREZ"/>
    <s v="AVENIDA RAFAEL PEREZ SERNA"/>
    <n v="1828"/>
    <x v="0"/>
    <x v="0"/>
    <n v="4"/>
    <s v="SUPERIOR"/>
    <n v="1"/>
    <n v="1"/>
    <s v="LICENCIATURA Y POSGRADO"/>
    <n v="0"/>
    <s v="NO APLICA"/>
    <n v="0"/>
    <s v="NO APLICA"/>
    <n v="7041100015"/>
    <x v="2"/>
    <x v="2"/>
    <x v="245"/>
    <n v="2"/>
    <x v="2"/>
    <n v="999"/>
    <s v="NO APLICA"/>
    <n v="2012"/>
    <n v="8"/>
    <n v="5"/>
    <s v="CUATRIMESTRES"/>
    <n v="1"/>
    <s v="Activa"/>
    <x v="0"/>
    <m/>
    <n v="2018"/>
    <n v="1"/>
    <n v="5"/>
    <n v="6"/>
    <n v="0"/>
    <n v="0"/>
    <n v="0"/>
    <n v="0"/>
    <n v="0"/>
    <n v="0"/>
    <n v="0"/>
    <n v="2"/>
    <n v="3"/>
    <n v="5"/>
    <n v="0"/>
    <n v="0"/>
    <n v="2"/>
    <n v="3"/>
    <n v="5"/>
    <n v="5"/>
    <n v="3"/>
    <n v="8"/>
    <n v="0"/>
    <n v="0"/>
    <n v="0"/>
    <n v="0"/>
    <n v="0"/>
    <n v="0"/>
    <n v="0"/>
    <n v="0"/>
    <n v="0"/>
    <n v="0"/>
    <n v="0"/>
    <n v="0"/>
    <n v="7"/>
    <n v="6"/>
    <n v="13"/>
    <n v="0"/>
    <n v="0"/>
    <d v="2018-10-31T00:00:00"/>
    <m/>
  </r>
  <r>
    <s v="08MSU0033Z"/>
    <x v="27"/>
    <x v="61"/>
    <n v="4"/>
    <s v="DISCONTINUO"/>
    <x v="61"/>
    <n v="8"/>
    <s v="CHIHUAHUA"/>
    <n v="8"/>
    <s v="CHIHUAHUA"/>
    <n v="19"/>
    <x v="1"/>
    <n v="1"/>
    <s v="CHIHUAHUA"/>
    <s v="AVENIDA TECNOLÓGICO"/>
    <n v="2909"/>
    <x v="1"/>
    <x v="1"/>
    <n v="4"/>
    <s v="SUPERIOR"/>
    <n v="1"/>
    <n v="1"/>
    <s v="LICENCIATURA Y POSGRADO"/>
    <n v="0"/>
    <s v="NO APLICA"/>
    <n v="0"/>
    <s v="NO APLICA"/>
    <n v="5042000002"/>
    <x v="0"/>
    <x v="2"/>
    <x v="41"/>
    <n v="1"/>
    <x v="0"/>
    <n v="999"/>
    <s v="NO APLICA"/>
    <n v="2010"/>
    <n v="12"/>
    <n v="2"/>
    <s v="SEMESTRES"/>
    <n v="1"/>
    <s v="Activa"/>
    <x v="0"/>
    <m/>
    <n v="2018"/>
    <n v="28"/>
    <n v="84"/>
    <n v="112"/>
    <n v="0"/>
    <n v="0"/>
    <n v="16"/>
    <n v="71"/>
    <n v="87"/>
    <n v="0"/>
    <n v="0"/>
    <n v="22"/>
    <n v="59"/>
    <n v="81"/>
    <n v="0"/>
    <n v="0"/>
    <n v="50"/>
    <n v="128"/>
    <n v="178"/>
    <n v="55"/>
    <n v="142"/>
    <n v="197"/>
    <n v="41"/>
    <n v="115"/>
    <n v="156"/>
    <n v="37"/>
    <n v="108"/>
    <n v="145"/>
    <n v="22"/>
    <n v="78"/>
    <n v="100"/>
    <n v="20"/>
    <n v="26"/>
    <n v="46"/>
    <n v="225"/>
    <n v="597"/>
    <n v="822"/>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42000002"/>
    <x v="0"/>
    <x v="2"/>
    <x v="41"/>
    <n v="1"/>
    <x v="0"/>
    <n v="999"/>
    <s v="NO APLICA"/>
    <n v="2004"/>
    <n v="12"/>
    <n v="2"/>
    <s v="SEMESTRES"/>
    <n v="3"/>
    <s v="Liquidacion"/>
    <x v="0"/>
    <m/>
    <n v="2018"/>
    <n v="0"/>
    <n v="0"/>
    <n v="0"/>
    <n v="0"/>
    <n v="0"/>
    <n v="1"/>
    <n v="1"/>
    <n v="2"/>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100014"/>
    <x v="0"/>
    <x v="3"/>
    <x v="246"/>
    <n v="1"/>
    <x v="0"/>
    <n v="999"/>
    <s v="NO APLICA"/>
    <n v="2010"/>
    <n v="12"/>
    <n v="2"/>
    <s v="SEMESTRES"/>
    <n v="1"/>
    <s v="Activa"/>
    <x v="0"/>
    <m/>
    <n v="2018"/>
    <n v="56"/>
    <n v="7"/>
    <n v="63"/>
    <n v="0"/>
    <n v="0"/>
    <n v="69"/>
    <n v="5"/>
    <n v="74"/>
    <n v="0"/>
    <n v="0"/>
    <n v="78"/>
    <n v="16"/>
    <n v="94"/>
    <n v="0"/>
    <n v="0"/>
    <n v="103"/>
    <n v="24"/>
    <n v="127"/>
    <n v="120"/>
    <n v="20"/>
    <n v="140"/>
    <n v="84"/>
    <n v="14"/>
    <n v="98"/>
    <n v="64"/>
    <n v="6"/>
    <n v="70"/>
    <n v="58"/>
    <n v="15"/>
    <n v="73"/>
    <n v="46"/>
    <n v="3"/>
    <n v="49"/>
    <n v="475"/>
    <n v="82"/>
    <n v="55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100014"/>
    <x v="0"/>
    <x v="3"/>
    <x v="246"/>
    <n v="1"/>
    <x v="0"/>
    <n v="999"/>
    <s v="NO APLICA"/>
    <n v="2004"/>
    <n v="12"/>
    <n v="2"/>
    <s v="SEMESTRES"/>
    <n v="3"/>
    <s v="Liquidacion"/>
    <x v="0"/>
    <m/>
    <n v="2018"/>
    <n v="0"/>
    <n v="0"/>
    <n v="0"/>
    <n v="0"/>
    <n v="0"/>
    <n v="6"/>
    <n v="0"/>
    <n v="6"/>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200003"/>
    <x v="0"/>
    <x v="3"/>
    <x v="247"/>
    <n v="1"/>
    <x v="0"/>
    <n v="999"/>
    <s v="NO APLICA"/>
    <n v="2010"/>
    <n v="12"/>
    <n v="2"/>
    <s v="SEMESTRES"/>
    <n v="1"/>
    <s v="Activa"/>
    <x v="0"/>
    <m/>
    <n v="2018"/>
    <n v="21"/>
    <n v="0"/>
    <n v="21"/>
    <n v="0"/>
    <n v="0"/>
    <n v="19"/>
    <n v="3"/>
    <n v="22"/>
    <n v="0"/>
    <n v="0"/>
    <n v="35"/>
    <n v="5"/>
    <n v="40"/>
    <n v="0"/>
    <n v="0"/>
    <n v="44"/>
    <n v="6"/>
    <n v="50"/>
    <n v="30"/>
    <n v="2"/>
    <n v="32"/>
    <n v="21"/>
    <n v="3"/>
    <n v="24"/>
    <n v="34"/>
    <n v="6"/>
    <n v="40"/>
    <n v="7"/>
    <n v="2"/>
    <n v="9"/>
    <n v="15"/>
    <n v="1"/>
    <n v="16"/>
    <n v="151"/>
    <n v="20"/>
    <n v="171"/>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200003"/>
    <x v="0"/>
    <x v="3"/>
    <x v="247"/>
    <n v="1"/>
    <x v="0"/>
    <n v="999"/>
    <s v="NO APLICA"/>
    <n v="2004"/>
    <n v="12"/>
    <n v="2"/>
    <s v="SEMESTRES"/>
    <n v="3"/>
    <s v="Liquidacion"/>
    <x v="0"/>
    <m/>
    <n v="2018"/>
    <n v="0"/>
    <n v="0"/>
    <n v="0"/>
    <n v="0"/>
    <n v="0"/>
    <n v="3"/>
    <n v="0"/>
    <n v="3"/>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300030"/>
    <x v="0"/>
    <x v="3"/>
    <x v="22"/>
    <n v="1"/>
    <x v="0"/>
    <n v="999"/>
    <s v="NO APLICA"/>
    <n v="2010"/>
    <n v="12"/>
    <n v="2"/>
    <s v="SEMESTRES"/>
    <n v="1"/>
    <s v="Activa"/>
    <x v="0"/>
    <m/>
    <n v="2018"/>
    <n v="102"/>
    <n v="10"/>
    <n v="112"/>
    <n v="0"/>
    <n v="0"/>
    <n v="96"/>
    <n v="9"/>
    <n v="105"/>
    <n v="0"/>
    <n v="0"/>
    <n v="98"/>
    <n v="14"/>
    <n v="112"/>
    <n v="0"/>
    <n v="0"/>
    <n v="171"/>
    <n v="24"/>
    <n v="195"/>
    <n v="153"/>
    <n v="34"/>
    <n v="187"/>
    <n v="110"/>
    <n v="14"/>
    <n v="124"/>
    <n v="101"/>
    <n v="14"/>
    <n v="115"/>
    <n v="88"/>
    <n v="12"/>
    <n v="100"/>
    <n v="33"/>
    <n v="4"/>
    <n v="37"/>
    <n v="656"/>
    <n v="102"/>
    <n v="758"/>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300038"/>
    <x v="0"/>
    <x v="3"/>
    <x v="248"/>
    <n v="1"/>
    <x v="0"/>
    <n v="999"/>
    <s v="NO APLICA"/>
    <n v="2010"/>
    <n v="12"/>
    <n v="2"/>
    <s v="SEMESTRES"/>
    <n v="1"/>
    <s v="Activa"/>
    <x v="0"/>
    <m/>
    <n v="2018"/>
    <n v="81"/>
    <n v="8"/>
    <n v="89"/>
    <n v="0"/>
    <n v="0"/>
    <n v="68"/>
    <n v="8"/>
    <n v="76"/>
    <n v="0"/>
    <n v="0"/>
    <n v="49"/>
    <n v="10"/>
    <n v="59"/>
    <n v="59"/>
    <n v="0"/>
    <n v="79"/>
    <n v="13"/>
    <n v="92"/>
    <n v="56"/>
    <n v="12"/>
    <n v="68"/>
    <n v="89"/>
    <n v="17"/>
    <n v="106"/>
    <n v="46"/>
    <n v="10"/>
    <n v="56"/>
    <n v="46"/>
    <n v="8"/>
    <n v="54"/>
    <n v="33"/>
    <n v="3"/>
    <n v="36"/>
    <n v="349"/>
    <n v="63"/>
    <n v="412"/>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300038"/>
    <x v="0"/>
    <x v="3"/>
    <x v="248"/>
    <n v="1"/>
    <x v="0"/>
    <n v="999"/>
    <s v="NO APLICA"/>
    <n v="2004"/>
    <n v="12"/>
    <n v="2"/>
    <s v="SEMESTRES"/>
    <n v="3"/>
    <s v="Liquidacion"/>
    <x v="0"/>
    <m/>
    <n v="2018"/>
    <n v="0"/>
    <n v="0"/>
    <n v="0"/>
    <n v="0"/>
    <n v="0"/>
    <n v="3"/>
    <n v="2"/>
    <n v="5"/>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400006"/>
    <x v="0"/>
    <x v="3"/>
    <x v="249"/>
    <n v="1"/>
    <x v="0"/>
    <n v="999"/>
    <s v="NO APLICA"/>
    <n v="2010"/>
    <n v="12"/>
    <n v="2"/>
    <s v="SEMESTRES"/>
    <n v="1"/>
    <s v="Activa"/>
    <x v="0"/>
    <m/>
    <n v="2018"/>
    <n v="8"/>
    <n v="7"/>
    <n v="15"/>
    <n v="0"/>
    <n v="0"/>
    <n v="8"/>
    <n v="16"/>
    <n v="24"/>
    <n v="0"/>
    <n v="0"/>
    <n v="14"/>
    <n v="22"/>
    <n v="36"/>
    <n v="0"/>
    <n v="0"/>
    <n v="27"/>
    <n v="34"/>
    <n v="61"/>
    <n v="26"/>
    <n v="16"/>
    <n v="42"/>
    <n v="23"/>
    <n v="17"/>
    <n v="40"/>
    <n v="17"/>
    <n v="15"/>
    <n v="32"/>
    <n v="8"/>
    <n v="16"/>
    <n v="24"/>
    <n v="6"/>
    <n v="2"/>
    <n v="8"/>
    <n v="107"/>
    <n v="100"/>
    <n v="20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400015"/>
    <x v="0"/>
    <x v="3"/>
    <x v="250"/>
    <n v="1"/>
    <x v="0"/>
    <n v="999"/>
    <s v="NO APLICA"/>
    <n v="2010"/>
    <n v="12"/>
    <n v="2"/>
    <s v="SEMESTRES"/>
    <n v="1"/>
    <s v="Activa"/>
    <x v="0"/>
    <m/>
    <n v="2018"/>
    <n v="7"/>
    <n v="34"/>
    <n v="41"/>
    <n v="41"/>
    <n v="0"/>
    <n v="12"/>
    <n v="18"/>
    <n v="30"/>
    <n v="0"/>
    <n v="0"/>
    <n v="38"/>
    <n v="51"/>
    <n v="89"/>
    <n v="0"/>
    <n v="0"/>
    <n v="53"/>
    <n v="76"/>
    <n v="129"/>
    <n v="35"/>
    <n v="54"/>
    <n v="89"/>
    <n v="19"/>
    <n v="39"/>
    <n v="58"/>
    <n v="15"/>
    <n v="34"/>
    <n v="49"/>
    <n v="12"/>
    <n v="26"/>
    <n v="38"/>
    <n v="13"/>
    <n v="20"/>
    <n v="33"/>
    <n v="147"/>
    <n v="249"/>
    <n v="396"/>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1"/>
    <x v="0"/>
    <n v="999"/>
    <s v="NO APLICA"/>
    <n v="2010"/>
    <n v="12"/>
    <n v="2"/>
    <s v="SEMESTRES"/>
    <n v="1"/>
    <s v="Activa"/>
    <x v="0"/>
    <m/>
    <n v="2018"/>
    <n v="46"/>
    <n v="69"/>
    <n v="115"/>
    <n v="0"/>
    <n v="0"/>
    <n v="38"/>
    <n v="42"/>
    <n v="80"/>
    <n v="0"/>
    <n v="0"/>
    <n v="65"/>
    <n v="59"/>
    <n v="124"/>
    <n v="0"/>
    <n v="0"/>
    <n v="127"/>
    <n v="115"/>
    <n v="242"/>
    <n v="155"/>
    <n v="104"/>
    <n v="259"/>
    <n v="107"/>
    <n v="85"/>
    <n v="192"/>
    <n v="92"/>
    <n v="93"/>
    <n v="185"/>
    <n v="83"/>
    <n v="84"/>
    <n v="167"/>
    <n v="35"/>
    <n v="30"/>
    <n v="65"/>
    <n v="599"/>
    <n v="511"/>
    <n v="111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3"/>
    <x v="1"/>
    <n v="999"/>
    <s v="NO APLICA"/>
    <n v="2010"/>
    <n v="12"/>
    <n v="2"/>
    <s v="SEMESTRES"/>
    <n v="1"/>
    <s v="Activa"/>
    <x v="0"/>
    <m/>
    <n v="2018"/>
    <n v="6"/>
    <n v="6"/>
    <n v="12"/>
    <n v="0"/>
    <n v="0"/>
    <n v="9"/>
    <n v="2"/>
    <n v="11"/>
    <n v="0"/>
    <n v="0"/>
    <n v="13"/>
    <n v="6"/>
    <n v="19"/>
    <n v="0"/>
    <n v="0"/>
    <n v="24"/>
    <n v="10"/>
    <n v="34"/>
    <n v="24"/>
    <n v="3"/>
    <n v="27"/>
    <n v="12"/>
    <n v="9"/>
    <n v="21"/>
    <n v="10"/>
    <n v="12"/>
    <n v="22"/>
    <n v="17"/>
    <n v="13"/>
    <n v="30"/>
    <n v="22"/>
    <n v="11"/>
    <n v="33"/>
    <n v="109"/>
    <n v="58"/>
    <n v="16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1"/>
    <x v="0"/>
    <n v="999"/>
    <s v="NO APLICA"/>
    <n v="2004"/>
    <n v="12"/>
    <n v="2"/>
    <s v="SEMESTRES"/>
    <n v="3"/>
    <s v="Liquidacion"/>
    <x v="0"/>
    <m/>
    <n v="2018"/>
    <n v="0"/>
    <n v="0"/>
    <n v="0"/>
    <n v="0"/>
    <n v="0"/>
    <n v="1"/>
    <n v="0"/>
    <n v="1"/>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3"/>
    <x v="1"/>
    <n v="999"/>
    <s v="NO APLICA"/>
    <n v="2004"/>
    <n v="12"/>
    <n v="2"/>
    <s v="SEMESTRES"/>
    <n v="3"/>
    <s v="Liquidacion"/>
    <x v="0"/>
    <m/>
    <n v="2018"/>
    <n v="0"/>
    <n v="0"/>
    <n v="0"/>
    <n v="0"/>
    <n v="0"/>
    <n v="2"/>
    <n v="1"/>
    <n v="3"/>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42000002"/>
    <x v="2"/>
    <x v="2"/>
    <x v="143"/>
    <n v="1"/>
    <x v="0"/>
    <n v="999"/>
    <s v="NO APLICA"/>
    <n v="2011"/>
    <n v="6"/>
    <n v="2"/>
    <s v="SEMESTRES"/>
    <n v="1"/>
    <s v="Activa"/>
    <x v="0"/>
    <m/>
    <n v="2018"/>
    <n v="6"/>
    <n v="8"/>
    <n v="14"/>
    <n v="0"/>
    <n v="0"/>
    <n v="6"/>
    <n v="8"/>
    <n v="14"/>
    <n v="0"/>
    <n v="0"/>
    <n v="4"/>
    <n v="5"/>
    <n v="9"/>
    <n v="0"/>
    <n v="0"/>
    <n v="8"/>
    <n v="9"/>
    <n v="17"/>
    <n v="6"/>
    <n v="6"/>
    <n v="12"/>
    <n v="7"/>
    <n v="3"/>
    <n v="10"/>
    <n v="0"/>
    <n v="0"/>
    <n v="0"/>
    <n v="0"/>
    <n v="0"/>
    <n v="0"/>
    <n v="0"/>
    <n v="0"/>
    <n v="0"/>
    <n v="21"/>
    <n v="18"/>
    <n v="39"/>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71300004"/>
    <x v="2"/>
    <x v="3"/>
    <x v="251"/>
    <n v="1"/>
    <x v="0"/>
    <n v="999"/>
    <s v="NO APLICA"/>
    <n v="2011"/>
    <n v="4"/>
    <n v="2"/>
    <s v="SEMESTRES"/>
    <n v="1"/>
    <s v="Activa"/>
    <x v="0"/>
    <m/>
    <n v="2018"/>
    <n v="4"/>
    <n v="0"/>
    <n v="4"/>
    <n v="0"/>
    <n v="0"/>
    <n v="4"/>
    <n v="0"/>
    <n v="4"/>
    <n v="0"/>
    <n v="0"/>
    <n v="9"/>
    <n v="1"/>
    <n v="10"/>
    <n v="0"/>
    <n v="0"/>
    <n v="17"/>
    <n v="1"/>
    <n v="18"/>
    <n v="16"/>
    <n v="3"/>
    <n v="19"/>
    <n v="0"/>
    <n v="0"/>
    <n v="0"/>
    <n v="0"/>
    <n v="0"/>
    <n v="0"/>
    <n v="0"/>
    <n v="0"/>
    <n v="0"/>
    <n v="0"/>
    <n v="0"/>
    <n v="0"/>
    <n v="33"/>
    <n v="4"/>
    <n v="3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71300037"/>
    <x v="2"/>
    <x v="3"/>
    <x v="252"/>
    <n v="1"/>
    <x v="0"/>
    <n v="999"/>
    <s v="NO APLICA"/>
    <n v="2011"/>
    <n v="5"/>
    <n v="2"/>
    <s v="SEMESTRES"/>
    <n v="1"/>
    <s v="Activa"/>
    <x v="0"/>
    <m/>
    <n v="2018"/>
    <n v="7"/>
    <n v="1"/>
    <n v="8"/>
    <n v="0"/>
    <n v="0"/>
    <n v="8"/>
    <n v="0"/>
    <n v="8"/>
    <n v="0"/>
    <n v="0"/>
    <n v="2"/>
    <n v="1"/>
    <n v="3"/>
    <n v="0"/>
    <n v="0"/>
    <n v="8"/>
    <n v="1"/>
    <n v="9"/>
    <n v="12"/>
    <n v="1"/>
    <n v="13"/>
    <n v="5"/>
    <n v="1"/>
    <n v="6"/>
    <n v="0"/>
    <n v="0"/>
    <n v="0"/>
    <n v="0"/>
    <n v="0"/>
    <n v="0"/>
    <n v="0"/>
    <n v="0"/>
    <n v="0"/>
    <n v="25"/>
    <n v="3"/>
    <n v="28"/>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72000004"/>
    <x v="2"/>
    <x v="3"/>
    <x v="253"/>
    <n v="1"/>
    <x v="0"/>
    <n v="999"/>
    <s v="NO APLICA"/>
    <n v="2011"/>
    <n v="6"/>
    <n v="2"/>
    <s v="SEMESTRES"/>
    <n v="1"/>
    <s v="Activa"/>
    <x v="0"/>
    <m/>
    <n v="2018"/>
    <n v="8"/>
    <n v="3"/>
    <n v="11"/>
    <n v="0"/>
    <n v="0"/>
    <n v="8"/>
    <n v="3"/>
    <n v="11"/>
    <n v="0"/>
    <n v="0"/>
    <n v="3"/>
    <n v="3"/>
    <n v="6"/>
    <n v="0"/>
    <n v="0"/>
    <n v="5"/>
    <n v="4"/>
    <n v="9"/>
    <n v="18"/>
    <n v="11"/>
    <n v="29"/>
    <n v="0"/>
    <n v="1"/>
    <n v="1"/>
    <n v="0"/>
    <n v="0"/>
    <n v="0"/>
    <n v="0"/>
    <n v="0"/>
    <n v="0"/>
    <n v="0"/>
    <n v="0"/>
    <n v="0"/>
    <n v="23"/>
    <n v="16"/>
    <n v="39"/>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8071300011"/>
    <x v="3"/>
    <x v="3"/>
    <x v="254"/>
    <n v="1"/>
    <x v="0"/>
    <n v="999"/>
    <s v="NO APLICA"/>
    <n v="2016"/>
    <n v="8"/>
    <n v="2"/>
    <s v="SEMESTRES"/>
    <n v="1"/>
    <s v="Activa"/>
    <x v="0"/>
    <m/>
    <n v="2018"/>
    <n v="0"/>
    <n v="0"/>
    <n v="0"/>
    <n v="0"/>
    <n v="0"/>
    <n v="0"/>
    <n v="0"/>
    <n v="0"/>
    <n v="0"/>
    <n v="0"/>
    <n v="1"/>
    <n v="0"/>
    <n v="1"/>
    <n v="0"/>
    <n v="0"/>
    <n v="3"/>
    <n v="0"/>
    <n v="3"/>
    <n v="1"/>
    <n v="1"/>
    <n v="2"/>
    <n v="0"/>
    <n v="0"/>
    <n v="0"/>
    <n v="1"/>
    <n v="0"/>
    <n v="1"/>
    <n v="0"/>
    <n v="0"/>
    <n v="0"/>
    <n v="0"/>
    <n v="0"/>
    <n v="0"/>
    <n v="5"/>
    <n v="1"/>
    <n v="6"/>
    <n v="0"/>
    <n v="0"/>
    <d v="2018-10-25T00:00:00"/>
    <m/>
  </r>
  <r>
    <s v="08MSU0034Y"/>
    <x v="28"/>
    <x v="62"/>
    <n v="4"/>
    <s v="DISCONTINUO"/>
    <x v="62"/>
    <n v="8"/>
    <s v="CHIHUAHUA"/>
    <n v="8"/>
    <s v="CHIHUAHUA"/>
    <n v="19"/>
    <x v="1"/>
    <n v="1"/>
    <s v="CHIHUAHUA"/>
    <s v="AVENIDA UNIVERSIDAD"/>
    <n v="2739"/>
    <x v="0"/>
    <x v="0"/>
    <n v="4"/>
    <s v="SUPERIOR"/>
    <n v="1"/>
    <n v="1"/>
    <s v="LICENCIATURA Y POSGRADO"/>
    <n v="0"/>
    <s v="NO APLICA"/>
    <n v="0"/>
    <s v="NO APLICA"/>
    <n v="7042400006"/>
    <x v="2"/>
    <x v="2"/>
    <x v="255"/>
    <n v="1"/>
    <x v="0"/>
    <n v="999"/>
    <s v="NO APLICA"/>
    <n v="2000"/>
    <n v="3"/>
    <n v="2"/>
    <s v="SEMESTRES"/>
    <n v="1"/>
    <s v="Activa"/>
    <x v="0"/>
    <m/>
    <n v="2018"/>
    <n v="0"/>
    <n v="0"/>
    <n v="0"/>
    <n v="0"/>
    <n v="0"/>
    <n v="14"/>
    <n v="6"/>
    <n v="20"/>
    <n v="0"/>
    <n v="0"/>
    <n v="0"/>
    <n v="0"/>
    <n v="0"/>
    <n v="0"/>
    <n v="0"/>
    <n v="0"/>
    <n v="0"/>
    <n v="0"/>
    <n v="16"/>
    <n v="4"/>
    <n v="20"/>
    <n v="0"/>
    <n v="0"/>
    <n v="0"/>
    <n v="0"/>
    <n v="0"/>
    <n v="0"/>
    <n v="0"/>
    <n v="0"/>
    <n v="0"/>
    <n v="0"/>
    <n v="0"/>
    <n v="0"/>
    <n v="16"/>
    <n v="4"/>
    <n v="20"/>
    <n v="0"/>
    <n v="0"/>
    <d v="2018-11-08T00:00:00"/>
    <m/>
  </r>
  <r>
    <s v="08MSU0035X"/>
    <x v="29"/>
    <x v="63"/>
    <n v="4"/>
    <s v="DISCONTINUO"/>
    <x v="63"/>
    <n v="8"/>
    <s v="CHIHUAHUA"/>
    <n v="8"/>
    <s v="CHIHUAHUA"/>
    <n v="37"/>
    <x v="0"/>
    <n v="1"/>
    <s v="JUÁREZ"/>
    <s v="CALLE COSTA RICA"/>
    <n v="945"/>
    <x v="0"/>
    <x v="0"/>
    <n v="4"/>
    <s v="SUPERIOR"/>
    <n v="1"/>
    <n v="1"/>
    <s v="LICENCIATURA Y POSGRADO"/>
    <n v="0"/>
    <s v="NO APLICA"/>
    <n v="0"/>
    <s v="NO APLICA"/>
    <n v="5101500006"/>
    <x v="0"/>
    <x v="8"/>
    <x v="256"/>
    <n v="1"/>
    <x v="0"/>
    <n v="999"/>
    <s v="NO APLICA"/>
    <n v="2016"/>
    <n v="8"/>
    <n v="2"/>
    <s v="SEMESTRES"/>
    <n v="1"/>
    <s v="Activa"/>
    <x v="0"/>
    <m/>
    <n v="2018"/>
    <n v="0"/>
    <n v="0"/>
    <n v="0"/>
    <n v="0"/>
    <n v="0"/>
    <n v="0"/>
    <n v="0"/>
    <n v="0"/>
    <n v="0"/>
    <n v="0"/>
    <n v="5"/>
    <n v="2"/>
    <n v="7"/>
    <n v="0"/>
    <n v="0"/>
    <n v="5"/>
    <n v="2"/>
    <n v="7"/>
    <n v="0"/>
    <n v="0"/>
    <n v="0"/>
    <n v="7"/>
    <n v="3"/>
    <n v="10"/>
    <n v="0"/>
    <n v="0"/>
    <n v="0"/>
    <n v="0"/>
    <n v="0"/>
    <n v="0"/>
    <n v="0"/>
    <n v="0"/>
    <n v="0"/>
    <n v="12"/>
    <n v="5"/>
    <n v="17"/>
    <n v="0"/>
    <n v="0"/>
    <d v="2018-11-01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5033100011"/>
    <x v="0"/>
    <x v="1"/>
    <x v="1"/>
    <n v="2"/>
    <x v="2"/>
    <n v="999"/>
    <s v="NO APLICA"/>
    <n v="2015"/>
    <n v="9"/>
    <n v="2"/>
    <s v="SEMESTRES"/>
    <n v="1"/>
    <s v="Activa"/>
    <x v="0"/>
    <m/>
    <n v="2018"/>
    <n v="0"/>
    <n v="0"/>
    <n v="0"/>
    <n v="0"/>
    <n v="0"/>
    <n v="0"/>
    <n v="0"/>
    <n v="0"/>
    <n v="0"/>
    <n v="0"/>
    <n v="26"/>
    <n v="52"/>
    <n v="78"/>
    <n v="0"/>
    <n v="4"/>
    <n v="26"/>
    <n v="52"/>
    <n v="78"/>
    <n v="0"/>
    <n v="0"/>
    <n v="0"/>
    <n v="10"/>
    <n v="29"/>
    <n v="39"/>
    <n v="0"/>
    <n v="0"/>
    <n v="0"/>
    <n v="6"/>
    <n v="11"/>
    <n v="17"/>
    <n v="0"/>
    <n v="0"/>
    <n v="0"/>
    <n v="42"/>
    <n v="92"/>
    <n v="134"/>
    <n v="0"/>
    <n v="4"/>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6012000012"/>
    <x v="1"/>
    <x v="4"/>
    <x v="257"/>
    <n v="1"/>
    <x v="0"/>
    <n v="999"/>
    <s v="NO APLICA"/>
    <n v="2012"/>
    <n v="3"/>
    <n v="3"/>
    <s v="TRIMESTRES"/>
    <n v="2"/>
    <s v="Latencia"/>
    <x v="0"/>
    <m/>
    <n v="2018"/>
    <n v="0"/>
    <n v="0"/>
    <n v="0"/>
    <n v="0"/>
    <n v="0"/>
    <n v="0"/>
    <n v="0"/>
    <n v="0"/>
    <n v="0"/>
    <n v="0"/>
    <n v="0"/>
    <n v="0"/>
    <n v="0"/>
    <n v="0"/>
    <n v="0"/>
    <n v="0"/>
    <n v="0"/>
    <n v="0"/>
    <n v="0"/>
    <n v="0"/>
    <n v="0"/>
    <n v="0"/>
    <n v="0"/>
    <n v="0"/>
    <n v="0"/>
    <n v="0"/>
    <n v="0"/>
    <n v="0"/>
    <n v="0"/>
    <n v="0"/>
    <n v="0"/>
    <n v="0"/>
    <n v="0"/>
    <n v="0"/>
    <n v="0"/>
    <n v="0"/>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11100015"/>
    <x v="2"/>
    <x v="4"/>
    <x v="9"/>
    <n v="1"/>
    <x v="0"/>
    <n v="999"/>
    <s v="NO APLICA"/>
    <n v="2006"/>
    <n v="6"/>
    <n v="3"/>
    <s v="TRIMESTRES"/>
    <n v="1"/>
    <s v="Activa"/>
    <x v="0"/>
    <m/>
    <n v="2018"/>
    <n v="3"/>
    <n v="11"/>
    <n v="14"/>
    <n v="0"/>
    <n v="0"/>
    <n v="3"/>
    <n v="11"/>
    <n v="14"/>
    <n v="0"/>
    <n v="0"/>
    <n v="0"/>
    <n v="0"/>
    <n v="0"/>
    <n v="0"/>
    <n v="0"/>
    <n v="0"/>
    <n v="5"/>
    <n v="5"/>
    <n v="3"/>
    <n v="4"/>
    <n v="7"/>
    <n v="0"/>
    <n v="0"/>
    <n v="0"/>
    <n v="0"/>
    <n v="0"/>
    <n v="0"/>
    <n v="0"/>
    <n v="0"/>
    <n v="0"/>
    <n v="0"/>
    <n v="0"/>
    <n v="0"/>
    <n v="3"/>
    <n v="9"/>
    <n v="12"/>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12000018"/>
    <x v="2"/>
    <x v="4"/>
    <x v="258"/>
    <n v="1"/>
    <x v="0"/>
    <n v="999"/>
    <s v="NO APLICA"/>
    <n v="2012"/>
    <n v="6"/>
    <n v="3"/>
    <s v="TRIMESTRES"/>
    <n v="1"/>
    <s v="Activa"/>
    <x v="0"/>
    <m/>
    <n v="2018"/>
    <n v="4"/>
    <n v="5"/>
    <n v="9"/>
    <n v="0"/>
    <n v="0"/>
    <n v="4"/>
    <n v="5"/>
    <n v="9"/>
    <n v="0"/>
    <n v="0"/>
    <n v="0"/>
    <n v="0"/>
    <n v="0"/>
    <n v="0"/>
    <n v="0"/>
    <n v="0"/>
    <n v="0"/>
    <n v="0"/>
    <n v="4"/>
    <n v="6"/>
    <n v="10"/>
    <n v="0"/>
    <n v="0"/>
    <n v="0"/>
    <n v="0"/>
    <n v="0"/>
    <n v="0"/>
    <n v="0"/>
    <n v="0"/>
    <n v="0"/>
    <n v="0"/>
    <n v="0"/>
    <n v="0"/>
    <n v="4"/>
    <n v="6"/>
    <n v="10"/>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33100101"/>
    <x v="2"/>
    <x v="1"/>
    <x v="259"/>
    <n v="1"/>
    <x v="0"/>
    <n v="999"/>
    <s v="NO APLICA"/>
    <n v="2012"/>
    <n v="6"/>
    <n v="3"/>
    <s v="TRIMESTRES"/>
    <n v="1"/>
    <s v="Activa"/>
    <x v="0"/>
    <m/>
    <n v="2018"/>
    <n v="11"/>
    <n v="8"/>
    <n v="19"/>
    <n v="0"/>
    <n v="0"/>
    <n v="11"/>
    <n v="8"/>
    <n v="19"/>
    <n v="0"/>
    <n v="0"/>
    <n v="0"/>
    <n v="0"/>
    <n v="0"/>
    <n v="0"/>
    <n v="0"/>
    <n v="0"/>
    <n v="0"/>
    <n v="0"/>
    <n v="5"/>
    <n v="3"/>
    <n v="8"/>
    <n v="0"/>
    <n v="0"/>
    <n v="0"/>
    <n v="0"/>
    <n v="0"/>
    <n v="0"/>
    <n v="0"/>
    <n v="0"/>
    <n v="0"/>
    <n v="0"/>
    <n v="0"/>
    <n v="0"/>
    <n v="5"/>
    <n v="3"/>
    <n v="8"/>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42100019"/>
    <x v="2"/>
    <x v="2"/>
    <x v="10"/>
    <n v="1"/>
    <x v="0"/>
    <n v="999"/>
    <s v="NO APLICA"/>
    <n v="2014"/>
    <n v="6"/>
    <n v="3"/>
    <s v="TRIMESTRES"/>
    <n v="1"/>
    <s v="Activa"/>
    <x v="0"/>
    <m/>
    <n v="2018"/>
    <n v="0"/>
    <n v="0"/>
    <n v="0"/>
    <n v="0"/>
    <n v="0"/>
    <n v="0"/>
    <n v="0"/>
    <n v="0"/>
    <n v="0"/>
    <n v="0"/>
    <n v="0"/>
    <n v="0"/>
    <n v="0"/>
    <n v="0"/>
    <n v="0"/>
    <n v="0"/>
    <n v="0"/>
    <n v="0"/>
    <n v="2"/>
    <n v="3"/>
    <n v="5"/>
    <n v="0"/>
    <n v="0"/>
    <n v="0"/>
    <n v="0"/>
    <n v="0"/>
    <n v="0"/>
    <n v="0"/>
    <n v="0"/>
    <n v="0"/>
    <n v="0"/>
    <n v="0"/>
    <n v="0"/>
    <n v="2"/>
    <n v="3"/>
    <n v="5"/>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42400017"/>
    <x v="2"/>
    <x v="2"/>
    <x v="12"/>
    <n v="1"/>
    <x v="0"/>
    <n v="999"/>
    <s v="NO APLICA"/>
    <n v="2014"/>
    <n v="6"/>
    <n v="3"/>
    <s v="TRIMESTRES"/>
    <n v="2"/>
    <s v="Latencia"/>
    <x v="0"/>
    <m/>
    <n v="2018"/>
    <n v="0"/>
    <n v="0"/>
    <n v="0"/>
    <n v="0"/>
    <n v="0"/>
    <n v="0"/>
    <n v="0"/>
    <n v="0"/>
    <n v="0"/>
    <n v="0"/>
    <n v="0"/>
    <n v="0"/>
    <n v="0"/>
    <n v="0"/>
    <n v="0"/>
    <n v="0"/>
    <n v="0"/>
    <n v="0"/>
    <n v="0"/>
    <n v="0"/>
    <n v="0"/>
    <n v="0"/>
    <n v="0"/>
    <n v="0"/>
    <n v="0"/>
    <n v="0"/>
    <n v="0"/>
    <n v="0"/>
    <n v="0"/>
    <n v="0"/>
    <n v="0"/>
    <n v="0"/>
    <n v="0"/>
    <n v="0"/>
    <n v="0"/>
    <n v="0"/>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8011500003"/>
    <x v="3"/>
    <x v="4"/>
    <x v="260"/>
    <n v="1"/>
    <x v="0"/>
    <n v="999"/>
    <s v="NO APLICA"/>
    <n v="2014"/>
    <n v="9"/>
    <n v="3"/>
    <s v="TRIMESTRES"/>
    <n v="2"/>
    <s v="Latencia"/>
    <x v="0"/>
    <m/>
    <n v="2018"/>
    <n v="0"/>
    <n v="0"/>
    <n v="0"/>
    <n v="0"/>
    <n v="0"/>
    <n v="0"/>
    <n v="0"/>
    <n v="0"/>
    <n v="0"/>
    <n v="0"/>
    <n v="0"/>
    <n v="0"/>
    <n v="0"/>
    <n v="0"/>
    <n v="0"/>
    <n v="0"/>
    <n v="0"/>
    <n v="0"/>
    <n v="0"/>
    <n v="0"/>
    <n v="0"/>
    <n v="0"/>
    <n v="0"/>
    <n v="0"/>
    <n v="0"/>
    <n v="0"/>
    <n v="0"/>
    <n v="0"/>
    <n v="0"/>
    <n v="0"/>
    <n v="0"/>
    <n v="0"/>
    <n v="0"/>
    <n v="0"/>
    <n v="0"/>
    <n v="0"/>
    <n v="0"/>
    <n v="0"/>
    <d v="2018-11-13T00:00:00"/>
    <m/>
  </r>
  <r>
    <s v="08MSU0037V"/>
    <x v="31"/>
    <x v="65"/>
    <n v="4"/>
    <s v="DISCONTINUO"/>
    <x v="65"/>
    <n v="8"/>
    <s v="CHIHUAHUA"/>
    <n v="8"/>
    <s v="CHIHUAHUA"/>
    <n v="19"/>
    <x v="1"/>
    <n v="1"/>
    <s v="CHIHUAHUA"/>
    <s v="CALLE IGNACIO RAMÍREZ"/>
    <n v="1003"/>
    <x v="0"/>
    <x v="0"/>
    <n v="4"/>
    <s v="SUPERIOR"/>
    <n v="1"/>
    <n v="1"/>
    <s v="LICENCIATURA Y POSGRADO"/>
    <n v="0"/>
    <s v="NO APLICA"/>
    <n v="0"/>
    <s v="NO APLICA"/>
    <n v="7041100033"/>
    <x v="2"/>
    <x v="2"/>
    <x v="261"/>
    <n v="1"/>
    <x v="0"/>
    <n v="999"/>
    <s v="NO APLICA"/>
    <n v="2017"/>
    <n v="6"/>
    <n v="3"/>
    <s v="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8U"/>
    <x v="32"/>
    <x v="66"/>
    <n v="4"/>
    <s v="DISCONTINUO"/>
    <x v="66"/>
    <n v="8"/>
    <s v="CHIHUAHUA"/>
    <n v="8"/>
    <s v="CHIHUAHUA"/>
    <n v="37"/>
    <x v="0"/>
    <n v="1"/>
    <s v="JUÁREZ"/>
    <s v="CALLE JESUS RIVAS GUILLEN"/>
    <n v="658"/>
    <x v="0"/>
    <x v="0"/>
    <n v="4"/>
    <s v="SUPERIOR"/>
    <n v="1"/>
    <n v="1"/>
    <s v="LICENCIATURA Y POSGRADO"/>
    <n v="0"/>
    <s v="NO APLICA"/>
    <n v="0"/>
    <s v="NO APLICA"/>
    <n v="5092100006"/>
    <x v="0"/>
    <x v="6"/>
    <x v="171"/>
    <n v="1"/>
    <x v="0"/>
    <n v="999"/>
    <s v="NO APLICA"/>
    <n v="2016"/>
    <n v="10"/>
    <n v="2"/>
    <s v="SE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033100011"/>
    <x v="0"/>
    <x v="1"/>
    <x v="1"/>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042100055"/>
    <x v="0"/>
    <x v="2"/>
    <x v="15"/>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071700029"/>
    <x v="0"/>
    <x v="3"/>
    <x v="262"/>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101500006"/>
    <x v="0"/>
    <x v="8"/>
    <x v="256"/>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1100115"/>
    <x v="0"/>
    <x v="2"/>
    <x v="263"/>
    <n v="1"/>
    <x v="0"/>
    <n v="999"/>
    <s v="NO APLICA"/>
    <n v="2009"/>
    <n v="12"/>
    <n v="2"/>
    <s v="SEMESTRES"/>
    <n v="1"/>
    <s v="Activa"/>
    <x v="0"/>
    <m/>
    <n v="2018"/>
    <n v="6"/>
    <n v="28"/>
    <n v="34"/>
    <n v="0"/>
    <n v="0"/>
    <n v="12"/>
    <n v="25"/>
    <n v="37"/>
    <n v="0"/>
    <n v="0"/>
    <n v="39"/>
    <n v="124"/>
    <n v="163"/>
    <n v="0"/>
    <n v="0"/>
    <n v="48"/>
    <n v="140"/>
    <n v="188"/>
    <n v="48"/>
    <n v="96"/>
    <n v="144"/>
    <n v="31"/>
    <n v="88"/>
    <n v="119"/>
    <n v="23"/>
    <n v="56"/>
    <n v="79"/>
    <n v="19"/>
    <n v="33"/>
    <n v="52"/>
    <n v="28"/>
    <n v="45"/>
    <n v="73"/>
    <n v="197"/>
    <n v="458"/>
    <n v="655"/>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1400008"/>
    <x v="0"/>
    <x v="2"/>
    <x v="18"/>
    <n v="1"/>
    <x v="0"/>
    <n v="999"/>
    <s v="NO APLICA"/>
    <n v="2010"/>
    <n v="12"/>
    <n v="2"/>
    <s v="SEMESTRES"/>
    <n v="1"/>
    <s v="Activa"/>
    <x v="0"/>
    <m/>
    <n v="2018"/>
    <n v="27"/>
    <n v="26"/>
    <n v="53"/>
    <n v="0"/>
    <n v="0"/>
    <n v="7"/>
    <n v="14"/>
    <n v="21"/>
    <n v="0"/>
    <n v="0"/>
    <n v="45"/>
    <n v="83"/>
    <n v="128"/>
    <n v="0"/>
    <n v="0"/>
    <n v="49"/>
    <n v="89"/>
    <n v="138"/>
    <n v="44"/>
    <n v="75"/>
    <n v="119"/>
    <n v="50"/>
    <n v="66"/>
    <n v="116"/>
    <n v="19"/>
    <n v="68"/>
    <n v="87"/>
    <n v="22"/>
    <n v="76"/>
    <n v="98"/>
    <n v="26"/>
    <n v="29"/>
    <n v="55"/>
    <n v="210"/>
    <n v="403"/>
    <n v="613"/>
    <n v="1"/>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2000002"/>
    <x v="0"/>
    <x v="2"/>
    <x v="41"/>
    <n v="1"/>
    <x v="0"/>
    <n v="999"/>
    <s v="NO APLICA"/>
    <n v="2010"/>
    <n v="12"/>
    <n v="2"/>
    <s v="SEMESTRES"/>
    <n v="1"/>
    <s v="Activa"/>
    <x v="0"/>
    <m/>
    <n v="2018"/>
    <n v="28"/>
    <n v="53"/>
    <n v="81"/>
    <n v="0"/>
    <n v="0"/>
    <n v="15"/>
    <n v="34"/>
    <n v="49"/>
    <n v="0"/>
    <n v="0"/>
    <n v="76"/>
    <n v="156"/>
    <n v="232"/>
    <n v="0"/>
    <n v="0"/>
    <n v="91"/>
    <n v="181"/>
    <n v="272"/>
    <n v="66"/>
    <n v="160"/>
    <n v="226"/>
    <n v="57"/>
    <n v="178"/>
    <n v="235"/>
    <n v="47"/>
    <n v="85"/>
    <n v="132"/>
    <n v="32"/>
    <n v="92"/>
    <n v="124"/>
    <n v="33"/>
    <n v="73"/>
    <n v="106"/>
    <n v="326"/>
    <n v="769"/>
    <n v="1095"/>
    <n v="2"/>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2100050"/>
    <x v="0"/>
    <x v="2"/>
    <x v="19"/>
    <n v="1"/>
    <x v="0"/>
    <n v="999"/>
    <s v="NO APLICA"/>
    <n v="2009"/>
    <n v="12"/>
    <n v="2"/>
    <s v="SEMESTRES"/>
    <n v="1"/>
    <s v="Activa"/>
    <x v="0"/>
    <m/>
    <n v="2018"/>
    <n v="7"/>
    <n v="22"/>
    <n v="29"/>
    <n v="0"/>
    <n v="0"/>
    <n v="10"/>
    <n v="19"/>
    <n v="29"/>
    <n v="0"/>
    <n v="0"/>
    <n v="57"/>
    <n v="91"/>
    <n v="148"/>
    <n v="0"/>
    <n v="0"/>
    <n v="73"/>
    <n v="103"/>
    <n v="176"/>
    <n v="64"/>
    <n v="102"/>
    <n v="166"/>
    <n v="59"/>
    <n v="122"/>
    <n v="181"/>
    <n v="43"/>
    <n v="101"/>
    <n v="144"/>
    <n v="15"/>
    <n v="52"/>
    <n v="67"/>
    <n v="14"/>
    <n v="22"/>
    <n v="36"/>
    <n v="268"/>
    <n v="502"/>
    <n v="770"/>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2100050"/>
    <x v="0"/>
    <x v="2"/>
    <x v="19"/>
    <n v="2"/>
    <x v="2"/>
    <n v="999"/>
    <s v="NO APLICA"/>
    <n v="2016"/>
    <n v="12"/>
    <n v="2"/>
    <s v="SEMESTRES"/>
    <n v="1"/>
    <s v="Activa"/>
    <x v="0"/>
    <m/>
    <n v="2018"/>
    <n v="0"/>
    <n v="0"/>
    <n v="0"/>
    <n v="0"/>
    <n v="0"/>
    <n v="0"/>
    <n v="0"/>
    <n v="0"/>
    <n v="0"/>
    <n v="0"/>
    <n v="11"/>
    <n v="5"/>
    <n v="16"/>
    <n v="0"/>
    <n v="0"/>
    <n v="19"/>
    <n v="11"/>
    <n v="30"/>
    <n v="9"/>
    <n v="18"/>
    <n v="27"/>
    <n v="5"/>
    <n v="8"/>
    <n v="13"/>
    <n v="0"/>
    <n v="0"/>
    <n v="0"/>
    <n v="0"/>
    <n v="0"/>
    <n v="0"/>
    <n v="0"/>
    <n v="0"/>
    <n v="0"/>
    <n v="33"/>
    <n v="37"/>
    <n v="70"/>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61000007"/>
    <x v="0"/>
    <x v="5"/>
    <x v="214"/>
    <n v="1"/>
    <x v="0"/>
    <n v="999"/>
    <s v="NO APLICA"/>
    <n v="2010"/>
    <n v="12"/>
    <n v="2"/>
    <s v="SEMESTRES"/>
    <n v="1"/>
    <s v="Activa"/>
    <x v="0"/>
    <m/>
    <n v="2018"/>
    <n v="5"/>
    <n v="5"/>
    <n v="10"/>
    <n v="0"/>
    <n v="0"/>
    <n v="6"/>
    <n v="4"/>
    <n v="10"/>
    <n v="0"/>
    <n v="0"/>
    <n v="21"/>
    <n v="7"/>
    <n v="28"/>
    <n v="0"/>
    <n v="0"/>
    <n v="25"/>
    <n v="7"/>
    <n v="32"/>
    <n v="12"/>
    <n v="7"/>
    <n v="19"/>
    <n v="7"/>
    <n v="5"/>
    <n v="12"/>
    <n v="6"/>
    <n v="3"/>
    <n v="9"/>
    <n v="5"/>
    <n v="4"/>
    <n v="9"/>
    <n v="8"/>
    <n v="4"/>
    <n v="12"/>
    <n v="63"/>
    <n v="30"/>
    <n v="9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61300046"/>
    <x v="0"/>
    <x v="5"/>
    <x v="20"/>
    <n v="1"/>
    <x v="0"/>
    <n v="999"/>
    <s v="NO APLICA"/>
    <n v="2010"/>
    <n v="12"/>
    <n v="2"/>
    <s v="SEMESTRES"/>
    <n v="1"/>
    <s v="Activa"/>
    <x v="0"/>
    <m/>
    <n v="2018"/>
    <n v="60"/>
    <n v="31"/>
    <n v="91"/>
    <n v="0"/>
    <n v="0"/>
    <n v="60"/>
    <n v="23"/>
    <n v="83"/>
    <n v="0"/>
    <n v="0"/>
    <n v="164"/>
    <n v="49"/>
    <n v="213"/>
    <n v="0"/>
    <n v="0"/>
    <n v="181"/>
    <n v="54"/>
    <n v="235"/>
    <n v="132"/>
    <n v="39"/>
    <n v="171"/>
    <n v="98"/>
    <n v="26"/>
    <n v="124"/>
    <n v="74"/>
    <n v="32"/>
    <n v="106"/>
    <n v="62"/>
    <n v="17"/>
    <n v="79"/>
    <n v="66"/>
    <n v="29"/>
    <n v="95"/>
    <n v="613"/>
    <n v="197"/>
    <n v="810"/>
    <n v="1"/>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61300046"/>
    <x v="0"/>
    <x v="5"/>
    <x v="20"/>
    <n v="2"/>
    <x v="2"/>
    <n v="999"/>
    <s v="NO APLICA"/>
    <n v="2016"/>
    <n v="12"/>
    <n v="2"/>
    <s v="SEMESTRES"/>
    <n v="1"/>
    <s v="Activa"/>
    <x v="0"/>
    <m/>
    <n v="2018"/>
    <n v="0"/>
    <n v="0"/>
    <n v="0"/>
    <n v="0"/>
    <n v="0"/>
    <n v="0"/>
    <n v="0"/>
    <n v="0"/>
    <n v="0"/>
    <n v="0"/>
    <n v="4"/>
    <n v="1"/>
    <n v="5"/>
    <n v="0"/>
    <n v="0"/>
    <n v="12"/>
    <n v="3"/>
    <n v="15"/>
    <n v="8"/>
    <n v="1"/>
    <n v="9"/>
    <n v="0"/>
    <n v="0"/>
    <n v="0"/>
    <n v="0"/>
    <n v="0"/>
    <n v="0"/>
    <n v="0"/>
    <n v="0"/>
    <n v="0"/>
    <n v="0"/>
    <n v="0"/>
    <n v="0"/>
    <n v="20"/>
    <n v="4"/>
    <n v="24"/>
    <n v="1"/>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100014"/>
    <x v="0"/>
    <x v="3"/>
    <x v="246"/>
    <n v="1"/>
    <x v="0"/>
    <n v="999"/>
    <s v="NO APLICA"/>
    <n v="2010"/>
    <n v="12"/>
    <n v="2"/>
    <s v="SEMESTRES"/>
    <n v="1"/>
    <s v="Activa"/>
    <x v="0"/>
    <m/>
    <n v="2018"/>
    <n v="10"/>
    <n v="1"/>
    <n v="11"/>
    <n v="0"/>
    <n v="0"/>
    <n v="9"/>
    <n v="0"/>
    <n v="9"/>
    <n v="0"/>
    <n v="0"/>
    <n v="36"/>
    <n v="7"/>
    <n v="43"/>
    <n v="0"/>
    <n v="0"/>
    <n v="47"/>
    <n v="10"/>
    <n v="57"/>
    <n v="42"/>
    <n v="5"/>
    <n v="47"/>
    <n v="16"/>
    <n v="3"/>
    <n v="19"/>
    <n v="19"/>
    <n v="1"/>
    <n v="20"/>
    <n v="11"/>
    <n v="1"/>
    <n v="12"/>
    <n v="7"/>
    <n v="1"/>
    <n v="8"/>
    <n v="142"/>
    <n v="21"/>
    <n v="16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200006"/>
    <x v="0"/>
    <x v="3"/>
    <x v="264"/>
    <n v="1"/>
    <x v="0"/>
    <n v="999"/>
    <s v="NO APLICA"/>
    <n v="2010"/>
    <n v="12"/>
    <n v="2"/>
    <s v="SEMESTRES"/>
    <n v="1"/>
    <s v="Activa"/>
    <x v="0"/>
    <m/>
    <n v="2018"/>
    <n v="21"/>
    <n v="1"/>
    <n v="22"/>
    <n v="0"/>
    <n v="0"/>
    <n v="5"/>
    <n v="1"/>
    <n v="6"/>
    <n v="0"/>
    <n v="0"/>
    <n v="42"/>
    <n v="5"/>
    <n v="47"/>
    <n v="0"/>
    <n v="0"/>
    <n v="53"/>
    <n v="5"/>
    <n v="58"/>
    <n v="25"/>
    <n v="2"/>
    <n v="27"/>
    <n v="20"/>
    <n v="1"/>
    <n v="21"/>
    <n v="20"/>
    <n v="1"/>
    <n v="21"/>
    <n v="10"/>
    <n v="0"/>
    <n v="10"/>
    <n v="6"/>
    <n v="0"/>
    <n v="6"/>
    <n v="134"/>
    <n v="9"/>
    <n v="14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300004"/>
    <x v="0"/>
    <x v="3"/>
    <x v="209"/>
    <n v="1"/>
    <x v="0"/>
    <n v="999"/>
    <s v="NO APLICA"/>
    <n v="2010"/>
    <n v="12"/>
    <n v="2"/>
    <s v="SEMESTRES"/>
    <n v="1"/>
    <s v="Activa"/>
    <x v="0"/>
    <m/>
    <n v="2018"/>
    <n v="74"/>
    <n v="9"/>
    <n v="83"/>
    <n v="0"/>
    <n v="0"/>
    <n v="40"/>
    <n v="3"/>
    <n v="43"/>
    <n v="0"/>
    <n v="0"/>
    <n v="153"/>
    <n v="29"/>
    <n v="182"/>
    <n v="0"/>
    <n v="0"/>
    <n v="191"/>
    <n v="35"/>
    <n v="226"/>
    <n v="132"/>
    <n v="19"/>
    <n v="151"/>
    <n v="158"/>
    <n v="26"/>
    <n v="184"/>
    <n v="140"/>
    <n v="27"/>
    <n v="167"/>
    <n v="92"/>
    <n v="11"/>
    <n v="103"/>
    <n v="62"/>
    <n v="7"/>
    <n v="69"/>
    <n v="775"/>
    <n v="125"/>
    <n v="900"/>
    <n v="2"/>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300030"/>
    <x v="0"/>
    <x v="3"/>
    <x v="22"/>
    <n v="1"/>
    <x v="0"/>
    <n v="999"/>
    <s v="NO APLICA"/>
    <n v="2010"/>
    <n v="12"/>
    <n v="2"/>
    <s v="SEMESTRES"/>
    <n v="1"/>
    <s v="Activa"/>
    <x v="0"/>
    <m/>
    <n v="2018"/>
    <n v="36"/>
    <n v="1"/>
    <n v="37"/>
    <n v="0"/>
    <n v="0"/>
    <n v="16"/>
    <n v="1"/>
    <n v="17"/>
    <n v="0"/>
    <n v="0"/>
    <n v="86"/>
    <n v="9"/>
    <n v="95"/>
    <n v="0"/>
    <n v="0"/>
    <n v="102"/>
    <n v="12"/>
    <n v="114"/>
    <n v="88"/>
    <n v="12"/>
    <n v="100"/>
    <n v="60"/>
    <n v="4"/>
    <n v="64"/>
    <n v="45"/>
    <n v="9"/>
    <n v="54"/>
    <n v="47"/>
    <n v="3"/>
    <n v="50"/>
    <n v="39"/>
    <n v="5"/>
    <n v="44"/>
    <n v="381"/>
    <n v="45"/>
    <n v="426"/>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300048"/>
    <x v="0"/>
    <x v="3"/>
    <x v="265"/>
    <n v="1"/>
    <x v="0"/>
    <n v="999"/>
    <s v="NO APLICA"/>
    <n v="2010"/>
    <n v="12"/>
    <n v="2"/>
    <s v="SEMESTRES"/>
    <n v="1"/>
    <s v="Activa"/>
    <x v="0"/>
    <m/>
    <n v="2018"/>
    <n v="17"/>
    <n v="1"/>
    <n v="18"/>
    <n v="0"/>
    <n v="0"/>
    <n v="12"/>
    <n v="0"/>
    <n v="12"/>
    <n v="0"/>
    <n v="0"/>
    <n v="47"/>
    <n v="3"/>
    <n v="50"/>
    <n v="0"/>
    <n v="0"/>
    <n v="50"/>
    <n v="3"/>
    <n v="53"/>
    <n v="42"/>
    <n v="4"/>
    <n v="46"/>
    <n v="22"/>
    <n v="3"/>
    <n v="25"/>
    <n v="11"/>
    <n v="3"/>
    <n v="14"/>
    <n v="12"/>
    <n v="5"/>
    <n v="17"/>
    <n v="7"/>
    <n v="0"/>
    <n v="7"/>
    <n v="144"/>
    <n v="18"/>
    <n v="162"/>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700019"/>
    <x v="0"/>
    <x v="3"/>
    <x v="23"/>
    <n v="1"/>
    <x v="0"/>
    <n v="999"/>
    <s v="NO APLICA"/>
    <n v="2010"/>
    <n v="12"/>
    <n v="2"/>
    <s v="SEMESTRES"/>
    <n v="1"/>
    <s v="Activa"/>
    <x v="0"/>
    <m/>
    <n v="2018"/>
    <n v="67"/>
    <n v="44"/>
    <n v="111"/>
    <n v="0"/>
    <n v="0"/>
    <n v="48"/>
    <n v="29"/>
    <n v="77"/>
    <n v="0"/>
    <n v="0"/>
    <n v="224"/>
    <n v="141"/>
    <n v="365"/>
    <n v="0"/>
    <n v="0"/>
    <n v="257"/>
    <n v="160"/>
    <n v="417"/>
    <n v="220"/>
    <n v="99"/>
    <n v="319"/>
    <n v="203"/>
    <n v="118"/>
    <n v="321"/>
    <n v="153"/>
    <n v="85"/>
    <n v="238"/>
    <n v="81"/>
    <n v="68"/>
    <n v="149"/>
    <n v="49"/>
    <n v="33"/>
    <n v="82"/>
    <n v="963"/>
    <n v="563"/>
    <n v="1526"/>
    <n v="5"/>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700019"/>
    <x v="0"/>
    <x v="3"/>
    <x v="23"/>
    <n v="3"/>
    <x v="1"/>
    <n v="999"/>
    <s v="NO APLICA"/>
    <n v="2009"/>
    <n v="12"/>
    <n v="2"/>
    <s v="SEMESTRES"/>
    <n v="1"/>
    <s v="Activa"/>
    <x v="0"/>
    <m/>
    <n v="2018"/>
    <n v="6"/>
    <n v="6"/>
    <n v="12"/>
    <n v="0"/>
    <n v="0"/>
    <n v="0"/>
    <n v="0"/>
    <n v="0"/>
    <n v="0"/>
    <n v="0"/>
    <n v="20"/>
    <n v="18"/>
    <n v="38"/>
    <n v="0"/>
    <n v="0"/>
    <n v="39"/>
    <n v="26"/>
    <n v="65"/>
    <n v="29"/>
    <n v="15"/>
    <n v="44"/>
    <n v="26"/>
    <n v="19"/>
    <n v="45"/>
    <n v="33"/>
    <n v="16"/>
    <n v="49"/>
    <n v="10"/>
    <n v="5"/>
    <n v="15"/>
    <n v="9"/>
    <n v="2"/>
    <n v="11"/>
    <n v="146"/>
    <n v="83"/>
    <n v="229"/>
    <n v="5"/>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7041100007"/>
    <x v="2"/>
    <x v="2"/>
    <x v="266"/>
    <n v="1"/>
    <x v="0"/>
    <n v="999"/>
    <s v="NO APLICA"/>
    <n v="2011"/>
    <n v="4"/>
    <n v="2"/>
    <s v="SEMESTRES"/>
    <n v="1"/>
    <s v="Activa"/>
    <x v="0"/>
    <m/>
    <n v="2018"/>
    <n v="1"/>
    <n v="2"/>
    <n v="3"/>
    <n v="0"/>
    <n v="0"/>
    <n v="1"/>
    <n v="2"/>
    <n v="3"/>
    <n v="0"/>
    <n v="0"/>
    <n v="0"/>
    <n v="0"/>
    <n v="0"/>
    <n v="0"/>
    <n v="0"/>
    <n v="0"/>
    <n v="0"/>
    <n v="0"/>
    <n v="1"/>
    <n v="3"/>
    <n v="4"/>
    <n v="0"/>
    <n v="0"/>
    <n v="0"/>
    <n v="0"/>
    <n v="0"/>
    <n v="0"/>
    <n v="0"/>
    <n v="0"/>
    <n v="0"/>
    <n v="0"/>
    <n v="0"/>
    <n v="0"/>
    <n v="1"/>
    <n v="3"/>
    <n v="4"/>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7042400022"/>
    <x v="2"/>
    <x v="2"/>
    <x v="237"/>
    <n v="1"/>
    <x v="0"/>
    <n v="999"/>
    <s v="NO APLICA"/>
    <n v="2007"/>
    <n v="4"/>
    <n v="2"/>
    <s v="SEMESTRES"/>
    <n v="1"/>
    <s v="Activa"/>
    <x v="0"/>
    <m/>
    <n v="2018"/>
    <n v="7"/>
    <n v="3"/>
    <n v="10"/>
    <n v="0"/>
    <n v="0"/>
    <n v="7"/>
    <n v="3"/>
    <n v="10"/>
    <n v="0"/>
    <n v="0"/>
    <n v="2"/>
    <n v="0"/>
    <n v="2"/>
    <n v="0"/>
    <n v="0"/>
    <n v="4"/>
    <n v="2"/>
    <n v="6"/>
    <n v="5"/>
    <n v="2"/>
    <n v="7"/>
    <n v="0"/>
    <n v="0"/>
    <n v="0"/>
    <n v="0"/>
    <n v="0"/>
    <n v="0"/>
    <n v="0"/>
    <n v="0"/>
    <n v="0"/>
    <n v="0"/>
    <n v="0"/>
    <n v="0"/>
    <n v="9"/>
    <n v="4"/>
    <n v="1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7071700007"/>
    <x v="2"/>
    <x v="3"/>
    <x v="267"/>
    <n v="1"/>
    <x v="0"/>
    <n v="999"/>
    <s v="NO APLICA"/>
    <n v="2006"/>
    <n v="4"/>
    <n v="2"/>
    <s v="SEMESTRES"/>
    <n v="1"/>
    <s v="Activa"/>
    <x v="0"/>
    <m/>
    <n v="2018"/>
    <n v="9"/>
    <n v="1"/>
    <n v="10"/>
    <n v="0"/>
    <n v="0"/>
    <n v="8"/>
    <n v="1"/>
    <n v="9"/>
    <n v="0"/>
    <n v="0"/>
    <n v="2"/>
    <n v="4"/>
    <n v="6"/>
    <n v="0"/>
    <n v="0"/>
    <n v="3"/>
    <n v="6"/>
    <n v="9"/>
    <n v="8"/>
    <n v="6"/>
    <n v="14"/>
    <n v="0"/>
    <n v="0"/>
    <n v="0"/>
    <n v="0"/>
    <n v="0"/>
    <n v="0"/>
    <n v="0"/>
    <n v="0"/>
    <n v="0"/>
    <n v="0"/>
    <n v="0"/>
    <n v="0"/>
    <n v="11"/>
    <n v="12"/>
    <n v="2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8071000008"/>
    <x v="3"/>
    <x v="3"/>
    <x v="268"/>
    <n v="1"/>
    <x v="0"/>
    <n v="999"/>
    <s v="NO APLICA"/>
    <n v="2016"/>
    <n v="8"/>
    <n v="2"/>
    <s v="SEMESTRES"/>
    <n v="1"/>
    <s v="Activa"/>
    <x v="0"/>
    <m/>
    <n v="2018"/>
    <n v="0"/>
    <n v="0"/>
    <n v="0"/>
    <n v="0"/>
    <n v="0"/>
    <n v="0"/>
    <n v="0"/>
    <n v="0"/>
    <n v="0"/>
    <n v="0"/>
    <n v="1"/>
    <n v="0"/>
    <n v="1"/>
    <n v="0"/>
    <n v="0"/>
    <n v="3"/>
    <n v="2"/>
    <n v="5"/>
    <n v="3"/>
    <n v="4"/>
    <n v="7"/>
    <n v="0"/>
    <n v="0"/>
    <n v="0"/>
    <n v="0"/>
    <n v="0"/>
    <n v="0"/>
    <n v="0"/>
    <n v="0"/>
    <n v="0"/>
    <n v="0"/>
    <n v="0"/>
    <n v="0"/>
    <n v="6"/>
    <n v="6"/>
    <n v="12"/>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8071700002"/>
    <x v="3"/>
    <x v="3"/>
    <x v="269"/>
    <n v="1"/>
    <x v="0"/>
    <n v="999"/>
    <s v="NO APLICA"/>
    <n v="2010"/>
    <n v="7"/>
    <n v="2"/>
    <s v="SEMESTRES"/>
    <n v="1"/>
    <s v="Activa"/>
    <x v="0"/>
    <m/>
    <n v="2018"/>
    <n v="1"/>
    <n v="0"/>
    <n v="1"/>
    <n v="0"/>
    <n v="0"/>
    <n v="1"/>
    <n v="0"/>
    <n v="1"/>
    <n v="0"/>
    <n v="0"/>
    <n v="0"/>
    <n v="0"/>
    <n v="0"/>
    <n v="0"/>
    <n v="0"/>
    <n v="0"/>
    <n v="0"/>
    <n v="0"/>
    <n v="0"/>
    <n v="0"/>
    <n v="0"/>
    <n v="0"/>
    <n v="0"/>
    <n v="0"/>
    <n v="3"/>
    <n v="2"/>
    <n v="5"/>
    <n v="0"/>
    <n v="0"/>
    <n v="0"/>
    <n v="0"/>
    <n v="0"/>
    <n v="0"/>
    <n v="3"/>
    <n v="2"/>
    <n v="5"/>
    <n v="0"/>
    <n v="0"/>
    <d v="2019-01-23T00:00:00"/>
    <m/>
  </r>
  <r>
    <s v="08MSU0050P"/>
    <x v="35"/>
    <x v="69"/>
    <n v="4"/>
    <s v="DISCONTINUO"/>
    <x v="69"/>
    <n v="8"/>
    <s v="CHIHUAHUA"/>
    <n v="8"/>
    <s v="CHIHUAHUA"/>
    <n v="19"/>
    <x v="1"/>
    <n v="1"/>
    <s v="CHIHUAHUA"/>
    <s v="AVENIDA INSTITUTO POLITECNICO NACIONAL"/>
    <n v="2710"/>
    <x v="0"/>
    <x v="0"/>
    <n v="4"/>
    <s v="SUPERIOR"/>
    <n v="1"/>
    <n v="1"/>
    <s v="LICENCIATURA Y POSGRADO"/>
    <n v="0"/>
    <s v="NO APLICA"/>
    <n v="0"/>
    <s v="NO APLICA"/>
    <n v="5073100003"/>
    <x v="0"/>
    <x v="3"/>
    <x v="270"/>
    <n v="1"/>
    <x v="0"/>
    <n v="999"/>
    <s v="NO APLICA"/>
    <n v="2010"/>
    <n v="9"/>
    <n v="2"/>
    <s v="SEMESTRES"/>
    <n v="1"/>
    <s v="Activa"/>
    <x v="0"/>
    <m/>
    <n v="2018"/>
    <n v="5"/>
    <n v="3"/>
    <n v="8"/>
    <n v="0"/>
    <n v="0"/>
    <n v="4"/>
    <n v="4"/>
    <n v="8"/>
    <n v="0"/>
    <n v="0"/>
    <n v="2"/>
    <n v="2"/>
    <n v="4"/>
    <n v="0"/>
    <n v="0"/>
    <n v="2"/>
    <n v="2"/>
    <n v="4"/>
    <n v="6"/>
    <n v="5"/>
    <n v="11"/>
    <n v="8"/>
    <n v="3"/>
    <n v="11"/>
    <n v="4"/>
    <n v="5"/>
    <n v="9"/>
    <n v="6"/>
    <n v="2"/>
    <n v="8"/>
    <n v="0"/>
    <n v="0"/>
    <n v="0"/>
    <n v="26"/>
    <n v="17"/>
    <n v="43"/>
    <n v="1"/>
    <n v="0"/>
    <d v="2018-11-05T00:00:00"/>
    <m/>
  </r>
  <r>
    <s v="08MSU0060W"/>
    <x v="36"/>
    <x v="70"/>
    <n v="4"/>
    <s v="DISCONTINUO"/>
    <x v="70"/>
    <n v="8"/>
    <s v="CHIHUAHUA"/>
    <n v="8"/>
    <s v="CHIHUAHUA"/>
    <n v="19"/>
    <x v="1"/>
    <n v="1"/>
    <s v="CHIHUAHUA"/>
    <s v="CALLE JUSTINIANI"/>
    <n v="4500"/>
    <x v="1"/>
    <x v="3"/>
    <n v="4"/>
    <s v="SUPERIOR"/>
    <n v="1"/>
    <n v="1"/>
    <s v="LICENCIATURA Y POSGRADO"/>
    <n v="0"/>
    <s v="NO APLICA"/>
    <n v="0"/>
    <s v="NO APLICA"/>
    <n v="4031500002"/>
    <x v="4"/>
    <x v="1"/>
    <x v="271"/>
    <n v="1"/>
    <x v="0"/>
    <n v="999"/>
    <s v="NO APLICA"/>
    <n v="2016"/>
    <n v="4"/>
    <n v="2"/>
    <s v="SEMESTRES"/>
    <n v="1"/>
    <s v="Activa"/>
    <x v="0"/>
    <m/>
    <n v="2018"/>
    <n v="0"/>
    <n v="26"/>
    <n v="26"/>
    <n v="0"/>
    <n v="0"/>
    <n v="0"/>
    <n v="0"/>
    <n v="0"/>
    <n v="0"/>
    <n v="0"/>
    <n v="3"/>
    <n v="30"/>
    <n v="33"/>
    <n v="0"/>
    <n v="0"/>
    <n v="3"/>
    <n v="30"/>
    <n v="33"/>
    <n v="0"/>
    <n v="12"/>
    <n v="12"/>
    <n v="0"/>
    <n v="0"/>
    <n v="0"/>
    <n v="0"/>
    <n v="0"/>
    <n v="0"/>
    <n v="0"/>
    <n v="0"/>
    <n v="0"/>
    <n v="0"/>
    <n v="0"/>
    <n v="0"/>
    <n v="3"/>
    <n v="42"/>
    <n v="45"/>
    <n v="0"/>
    <n v="0"/>
    <d v="2018-10-29T00:00:00"/>
    <m/>
  </r>
  <r>
    <s v="08MSU0060W"/>
    <x v="36"/>
    <x v="70"/>
    <n v="4"/>
    <s v="DISCONTINUO"/>
    <x v="70"/>
    <n v="8"/>
    <s v="CHIHUAHUA"/>
    <n v="8"/>
    <s v="CHIHUAHUA"/>
    <n v="19"/>
    <x v="1"/>
    <n v="1"/>
    <s v="CHIHUAHUA"/>
    <s v="CALLE JUSTINIANI"/>
    <n v="4500"/>
    <x v="1"/>
    <x v="3"/>
    <n v="4"/>
    <s v="SUPERIOR"/>
    <n v="1"/>
    <n v="1"/>
    <s v="LICENCIATURA Y POSGRADO"/>
    <n v="0"/>
    <s v="NO APLICA"/>
    <n v="0"/>
    <s v="NO APLICA"/>
    <n v="5031500010"/>
    <x v="0"/>
    <x v="1"/>
    <x v="239"/>
    <n v="1"/>
    <x v="0"/>
    <n v="999"/>
    <s v="NO APLICA"/>
    <n v="2016"/>
    <n v="8"/>
    <n v="2"/>
    <s v="SEMESTRES"/>
    <n v="1"/>
    <s v="Activa"/>
    <x v="0"/>
    <m/>
    <n v="2018"/>
    <n v="4"/>
    <n v="80"/>
    <n v="84"/>
    <n v="0"/>
    <n v="0"/>
    <n v="0"/>
    <n v="0"/>
    <n v="0"/>
    <n v="0"/>
    <n v="0"/>
    <n v="7"/>
    <n v="61"/>
    <n v="68"/>
    <n v="0"/>
    <n v="0"/>
    <n v="7"/>
    <n v="61"/>
    <n v="68"/>
    <n v="5"/>
    <n v="102"/>
    <n v="107"/>
    <n v="13"/>
    <n v="74"/>
    <n v="87"/>
    <n v="7"/>
    <n v="104"/>
    <n v="111"/>
    <n v="0"/>
    <n v="0"/>
    <n v="0"/>
    <n v="0"/>
    <n v="0"/>
    <n v="0"/>
    <n v="32"/>
    <n v="341"/>
    <n v="373"/>
    <n v="4"/>
    <n v="2"/>
    <d v="2018-10-29T00:00:00"/>
    <m/>
  </r>
  <r>
    <s v="08MSU0070C"/>
    <x v="37"/>
    <x v="71"/>
    <n v="4"/>
    <s v="DISCONTINUO"/>
    <x v="71"/>
    <n v="8"/>
    <s v="CHIHUAHUA"/>
    <n v="8"/>
    <s v="CHIHUAHUA"/>
    <n v="19"/>
    <x v="1"/>
    <n v="1"/>
    <s v="CHIHUAHUA"/>
    <s v="AVENIDA DE LAS INDUSTRIAS"/>
    <n v="11101"/>
    <x v="1"/>
    <x v="1"/>
    <n v="4"/>
    <s v="SUPERIOR"/>
    <n v="1"/>
    <n v="1"/>
    <s v="LICENCIATURA Y POSGRADO"/>
    <n v="0"/>
    <s v="NO APLICA"/>
    <n v="0"/>
    <s v="NO APLICA"/>
    <n v="5042000002"/>
    <x v="0"/>
    <x v="2"/>
    <x v="41"/>
    <n v="1"/>
    <x v="0"/>
    <n v="999"/>
    <s v="NO APLICA"/>
    <n v="2010"/>
    <n v="12"/>
    <n v="2"/>
    <s v="SEMESTRES"/>
    <n v="1"/>
    <s v="Activa"/>
    <x v="0"/>
    <m/>
    <n v="2018"/>
    <n v="8"/>
    <n v="36"/>
    <n v="44"/>
    <n v="0"/>
    <n v="0"/>
    <n v="4"/>
    <n v="24"/>
    <n v="28"/>
    <n v="0"/>
    <n v="0"/>
    <n v="30"/>
    <n v="72"/>
    <n v="102"/>
    <n v="0"/>
    <n v="0"/>
    <n v="30"/>
    <n v="72"/>
    <n v="102"/>
    <n v="54"/>
    <n v="90"/>
    <n v="144"/>
    <n v="32"/>
    <n v="78"/>
    <n v="110"/>
    <n v="23"/>
    <n v="66"/>
    <n v="89"/>
    <n v="11"/>
    <n v="35"/>
    <n v="46"/>
    <n v="4"/>
    <n v="19"/>
    <n v="23"/>
    <n v="154"/>
    <n v="360"/>
    <n v="514"/>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42100050"/>
    <x v="0"/>
    <x v="2"/>
    <x v="19"/>
    <n v="1"/>
    <x v="0"/>
    <n v="999"/>
    <s v="NO APLICA"/>
    <n v="2009"/>
    <n v="12"/>
    <n v="2"/>
    <s v="SEMESTRES"/>
    <n v="1"/>
    <s v="Activa"/>
    <x v="0"/>
    <m/>
    <n v="2018"/>
    <n v="9"/>
    <n v="37"/>
    <n v="46"/>
    <n v="0"/>
    <n v="0"/>
    <n v="8"/>
    <n v="17"/>
    <n v="25"/>
    <n v="0"/>
    <n v="0"/>
    <n v="32"/>
    <n v="48"/>
    <n v="80"/>
    <n v="0"/>
    <n v="0"/>
    <n v="32"/>
    <n v="48"/>
    <n v="80"/>
    <n v="83"/>
    <n v="121"/>
    <n v="204"/>
    <n v="20"/>
    <n v="49"/>
    <n v="69"/>
    <n v="7"/>
    <n v="6"/>
    <n v="13"/>
    <n v="4"/>
    <n v="5"/>
    <n v="9"/>
    <n v="0"/>
    <n v="1"/>
    <n v="1"/>
    <n v="146"/>
    <n v="230"/>
    <n v="376"/>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61300046"/>
    <x v="0"/>
    <x v="5"/>
    <x v="20"/>
    <n v="1"/>
    <x v="0"/>
    <n v="999"/>
    <s v="NO APLICA"/>
    <n v="2010"/>
    <n v="12"/>
    <n v="2"/>
    <s v="SEMESTRES"/>
    <n v="1"/>
    <s v="Activa"/>
    <x v="0"/>
    <m/>
    <n v="2018"/>
    <n v="43"/>
    <n v="7"/>
    <n v="50"/>
    <n v="0"/>
    <n v="0"/>
    <n v="18"/>
    <n v="9"/>
    <n v="27"/>
    <n v="0"/>
    <n v="0"/>
    <n v="84"/>
    <n v="13"/>
    <n v="97"/>
    <n v="0"/>
    <n v="0"/>
    <n v="84"/>
    <n v="13"/>
    <n v="97"/>
    <n v="214"/>
    <n v="69"/>
    <n v="283"/>
    <n v="101"/>
    <n v="35"/>
    <n v="136"/>
    <n v="29"/>
    <n v="4"/>
    <n v="33"/>
    <n v="6"/>
    <n v="3"/>
    <n v="9"/>
    <n v="4"/>
    <n v="1"/>
    <n v="5"/>
    <n v="438"/>
    <n v="125"/>
    <n v="563"/>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62200015"/>
    <x v="0"/>
    <x v="5"/>
    <x v="272"/>
    <n v="1"/>
    <x v="0"/>
    <n v="999"/>
    <s v="NO APLICA"/>
    <n v="2010"/>
    <n v="12"/>
    <n v="2"/>
    <s v="SEMESTRES"/>
    <n v="1"/>
    <s v="Activa"/>
    <x v="0"/>
    <m/>
    <n v="2018"/>
    <n v="7"/>
    <n v="8"/>
    <n v="15"/>
    <n v="0"/>
    <n v="0"/>
    <n v="15"/>
    <n v="8"/>
    <n v="23"/>
    <n v="0"/>
    <n v="0"/>
    <n v="62"/>
    <n v="12"/>
    <n v="74"/>
    <n v="0"/>
    <n v="0"/>
    <n v="62"/>
    <n v="12"/>
    <n v="74"/>
    <n v="51"/>
    <n v="11"/>
    <n v="62"/>
    <n v="28"/>
    <n v="11"/>
    <n v="39"/>
    <n v="11"/>
    <n v="2"/>
    <n v="13"/>
    <n v="1"/>
    <n v="1"/>
    <n v="2"/>
    <n v="0"/>
    <n v="1"/>
    <n v="1"/>
    <n v="153"/>
    <n v="38"/>
    <n v="191"/>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62200026"/>
    <x v="0"/>
    <x v="5"/>
    <x v="273"/>
    <n v="1"/>
    <x v="0"/>
    <n v="999"/>
    <s v="NO APLICA"/>
    <n v="2004"/>
    <n v="12"/>
    <n v="2"/>
    <s v="SEMESTRES"/>
    <n v="1"/>
    <s v="Activa"/>
    <x v="0"/>
    <m/>
    <n v="2018"/>
    <n v="0"/>
    <n v="0"/>
    <n v="0"/>
    <n v="0"/>
    <n v="0"/>
    <n v="7"/>
    <n v="0"/>
    <n v="7"/>
    <n v="0"/>
    <n v="0"/>
    <n v="0"/>
    <n v="0"/>
    <n v="0"/>
    <n v="0"/>
    <n v="0"/>
    <n v="0"/>
    <n v="0"/>
    <n v="0"/>
    <n v="0"/>
    <n v="0"/>
    <n v="0"/>
    <n v="0"/>
    <n v="0"/>
    <n v="0"/>
    <n v="0"/>
    <n v="0"/>
    <n v="0"/>
    <n v="0"/>
    <n v="0"/>
    <n v="0"/>
    <n v="1"/>
    <n v="0"/>
    <n v="1"/>
    <n v="1"/>
    <n v="0"/>
    <n v="1"/>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71100005"/>
    <x v="0"/>
    <x v="3"/>
    <x v="225"/>
    <n v="1"/>
    <x v="0"/>
    <n v="999"/>
    <s v="NO APLICA"/>
    <n v="2015"/>
    <n v="12"/>
    <n v="2"/>
    <s v="SEMESTRES"/>
    <n v="1"/>
    <s v="Activa"/>
    <x v="0"/>
    <m/>
    <n v="2018"/>
    <n v="0"/>
    <n v="0"/>
    <n v="0"/>
    <n v="0"/>
    <n v="0"/>
    <n v="0"/>
    <n v="0"/>
    <n v="0"/>
    <n v="0"/>
    <n v="0"/>
    <n v="41"/>
    <n v="42"/>
    <n v="83"/>
    <n v="0"/>
    <n v="0"/>
    <n v="41"/>
    <n v="42"/>
    <n v="83"/>
    <n v="55"/>
    <n v="61"/>
    <n v="116"/>
    <n v="30"/>
    <n v="17"/>
    <n v="47"/>
    <n v="7"/>
    <n v="2"/>
    <n v="9"/>
    <n v="1"/>
    <n v="2"/>
    <n v="3"/>
    <n v="0"/>
    <n v="0"/>
    <n v="0"/>
    <n v="134"/>
    <n v="124"/>
    <n v="258"/>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71700019"/>
    <x v="0"/>
    <x v="3"/>
    <x v="23"/>
    <n v="1"/>
    <x v="0"/>
    <n v="999"/>
    <s v="NO APLICA"/>
    <n v="2010"/>
    <n v="12"/>
    <n v="2"/>
    <s v="SEMESTRES"/>
    <n v="1"/>
    <s v="Activa"/>
    <x v="0"/>
    <m/>
    <n v="2018"/>
    <n v="47"/>
    <n v="24"/>
    <n v="71"/>
    <n v="0"/>
    <n v="0"/>
    <n v="14"/>
    <n v="6"/>
    <n v="20"/>
    <n v="0"/>
    <n v="0"/>
    <n v="74"/>
    <n v="36"/>
    <n v="110"/>
    <n v="0"/>
    <n v="0"/>
    <n v="74"/>
    <n v="36"/>
    <n v="110"/>
    <n v="190"/>
    <n v="94"/>
    <n v="284"/>
    <n v="99"/>
    <n v="51"/>
    <n v="150"/>
    <n v="30"/>
    <n v="23"/>
    <n v="53"/>
    <n v="11"/>
    <n v="6"/>
    <n v="17"/>
    <n v="9"/>
    <n v="2"/>
    <n v="11"/>
    <n v="413"/>
    <n v="212"/>
    <n v="625"/>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73100005"/>
    <x v="0"/>
    <x v="3"/>
    <x v="274"/>
    <n v="1"/>
    <x v="0"/>
    <n v="999"/>
    <s v="NO APLICA"/>
    <n v="2010"/>
    <n v="12"/>
    <n v="2"/>
    <s v="SEMESTRES"/>
    <n v="1"/>
    <s v="Activa"/>
    <x v="0"/>
    <m/>
    <n v="2018"/>
    <n v="51"/>
    <n v="74"/>
    <n v="125"/>
    <n v="0"/>
    <n v="0"/>
    <n v="42"/>
    <n v="68"/>
    <n v="110"/>
    <n v="0"/>
    <n v="0"/>
    <n v="52"/>
    <n v="56"/>
    <n v="108"/>
    <n v="0"/>
    <n v="0"/>
    <n v="52"/>
    <n v="56"/>
    <n v="108"/>
    <n v="195"/>
    <n v="253"/>
    <n v="448"/>
    <n v="122"/>
    <n v="146"/>
    <n v="268"/>
    <n v="48"/>
    <n v="29"/>
    <n v="77"/>
    <n v="12"/>
    <n v="4"/>
    <n v="16"/>
    <n v="19"/>
    <n v="2"/>
    <n v="21"/>
    <n v="448"/>
    <n v="490"/>
    <n v="938"/>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7061300009"/>
    <x v="2"/>
    <x v="5"/>
    <x v="275"/>
    <n v="1"/>
    <x v="0"/>
    <n v="999"/>
    <s v="NO APLICA"/>
    <n v="2013"/>
    <n v="4"/>
    <n v="2"/>
    <s v="SEMESTRES"/>
    <n v="1"/>
    <s v="Activa"/>
    <x v="0"/>
    <m/>
    <n v="2018"/>
    <n v="7"/>
    <n v="5"/>
    <n v="12"/>
    <n v="0"/>
    <n v="0"/>
    <n v="7"/>
    <n v="5"/>
    <n v="12"/>
    <n v="0"/>
    <n v="0"/>
    <n v="2"/>
    <n v="1"/>
    <n v="3"/>
    <n v="0"/>
    <n v="0"/>
    <n v="2"/>
    <n v="1"/>
    <n v="3"/>
    <n v="17"/>
    <n v="5"/>
    <n v="22"/>
    <n v="0"/>
    <n v="0"/>
    <n v="0"/>
    <n v="0"/>
    <n v="0"/>
    <n v="0"/>
    <n v="0"/>
    <n v="0"/>
    <n v="0"/>
    <n v="0"/>
    <n v="0"/>
    <n v="0"/>
    <n v="19"/>
    <n v="6"/>
    <n v="25"/>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7071700007"/>
    <x v="2"/>
    <x v="3"/>
    <x v="267"/>
    <n v="1"/>
    <x v="0"/>
    <n v="999"/>
    <s v="NO APLICA"/>
    <n v="2013"/>
    <n v="4"/>
    <n v="2"/>
    <s v="SEMESTRES"/>
    <n v="1"/>
    <s v="Activa"/>
    <x v="0"/>
    <m/>
    <n v="2018"/>
    <n v="7"/>
    <n v="2"/>
    <n v="9"/>
    <n v="0"/>
    <n v="0"/>
    <n v="7"/>
    <n v="2"/>
    <n v="9"/>
    <n v="0"/>
    <n v="0"/>
    <n v="3"/>
    <n v="2"/>
    <n v="5"/>
    <n v="0"/>
    <n v="0"/>
    <n v="3"/>
    <n v="2"/>
    <n v="5"/>
    <n v="5"/>
    <n v="5"/>
    <n v="10"/>
    <n v="0"/>
    <n v="0"/>
    <n v="0"/>
    <n v="0"/>
    <n v="0"/>
    <n v="0"/>
    <n v="0"/>
    <n v="0"/>
    <n v="0"/>
    <n v="0"/>
    <n v="0"/>
    <n v="0"/>
    <n v="8"/>
    <n v="7"/>
    <n v="15"/>
    <n v="0"/>
    <n v="0"/>
    <d v="2018-11-05T00:00:00"/>
    <m/>
  </r>
  <r>
    <s v="08MSU0080J"/>
    <x v="38"/>
    <x v="72"/>
    <n v="4"/>
    <s v="DISCONTINUO"/>
    <x v="72"/>
    <n v="8"/>
    <s v="CHIHUAHUA"/>
    <n v="8"/>
    <s v="CHIHUAHUA"/>
    <n v="19"/>
    <x v="1"/>
    <n v="1"/>
    <s v="CHIHUAHUA"/>
    <s v="CALLE DIVISION DEL NORTE"/>
    <n v="3102"/>
    <x v="0"/>
    <x v="0"/>
    <n v="4"/>
    <s v="SUPERIOR"/>
    <n v="1"/>
    <n v="1"/>
    <s v="LICENCIATURA Y POSGRADO"/>
    <n v="0"/>
    <s v="NO APLICA"/>
    <n v="0"/>
    <s v="NO APLICA"/>
    <n v="5021500009"/>
    <x v="0"/>
    <x v="0"/>
    <x v="276"/>
    <n v="1"/>
    <x v="0"/>
    <n v="999"/>
    <s v="NO APLICA"/>
    <n v="2009"/>
    <n v="9"/>
    <n v="2"/>
    <s v="SEMESTRES"/>
    <n v="1"/>
    <s v="Activa"/>
    <x v="0"/>
    <m/>
    <n v="2018"/>
    <n v="0"/>
    <n v="0"/>
    <n v="0"/>
    <n v="0"/>
    <n v="0"/>
    <n v="6"/>
    <n v="7"/>
    <n v="13"/>
    <n v="0"/>
    <n v="0"/>
    <n v="2"/>
    <n v="1"/>
    <n v="3"/>
    <n v="0"/>
    <n v="0"/>
    <n v="9"/>
    <n v="3"/>
    <n v="12"/>
    <n v="5"/>
    <n v="6"/>
    <n v="11"/>
    <n v="3"/>
    <n v="2"/>
    <n v="5"/>
    <n v="6"/>
    <n v="7"/>
    <n v="13"/>
    <n v="0"/>
    <n v="2"/>
    <n v="2"/>
    <n v="0"/>
    <n v="0"/>
    <n v="0"/>
    <n v="23"/>
    <n v="20"/>
    <n v="43"/>
    <n v="0"/>
    <n v="0"/>
    <d v="2018-10-27T00:00:00"/>
    <s v="Se ofrecen dos carreras que comparte un mismo tronco común de primero a quinto semestre, por lo que los alumnos que corresponden a la carrera de COMUNICACION GRAFICA son los que se encuentran en el sexto semestre en delante, o lo que seria tercer año en delante. "/>
  </r>
  <r>
    <s v="08MSU0080J"/>
    <x v="38"/>
    <x v="72"/>
    <n v="4"/>
    <s v="DISCONTINUO"/>
    <x v="72"/>
    <n v="8"/>
    <s v="CHIHUAHUA"/>
    <n v="8"/>
    <s v="CHIHUAHUA"/>
    <n v="19"/>
    <x v="1"/>
    <n v="1"/>
    <s v="CHIHUAHUA"/>
    <s v="CALLE DIVISION DEL NORTE"/>
    <n v="3102"/>
    <x v="0"/>
    <x v="0"/>
    <n v="4"/>
    <s v="SUPERIOR"/>
    <n v="1"/>
    <n v="1"/>
    <s v="LICENCIATURA Y POSGRADO"/>
    <n v="0"/>
    <s v="NO APLICA"/>
    <n v="0"/>
    <s v="NO APLICA"/>
    <n v="5021500028"/>
    <x v="0"/>
    <x v="0"/>
    <x v="0"/>
    <n v="1"/>
    <x v="0"/>
    <n v="999"/>
    <s v="NO APLICA"/>
    <n v="2009"/>
    <n v="9"/>
    <n v="2"/>
    <s v="SEMESTRES"/>
    <n v="1"/>
    <s v="Activa"/>
    <x v="0"/>
    <m/>
    <n v="2018"/>
    <n v="0"/>
    <n v="0"/>
    <n v="0"/>
    <n v="0"/>
    <n v="0"/>
    <n v="6"/>
    <n v="7"/>
    <n v="13"/>
    <n v="0"/>
    <n v="0"/>
    <n v="2"/>
    <n v="1"/>
    <n v="3"/>
    <n v="0"/>
    <n v="0"/>
    <n v="9"/>
    <n v="3"/>
    <n v="12"/>
    <n v="5"/>
    <n v="6"/>
    <n v="11"/>
    <n v="3"/>
    <n v="2"/>
    <n v="5"/>
    <n v="6"/>
    <n v="7"/>
    <n v="13"/>
    <n v="0"/>
    <n v="1"/>
    <n v="1"/>
    <n v="0"/>
    <n v="0"/>
    <n v="0"/>
    <n v="23"/>
    <n v="19"/>
    <n v="42"/>
    <n v="0"/>
    <n v="0"/>
    <d v="2018-10-27T00:00:00"/>
    <s v="Se pfrecen dos carreras que comparten un mismo tronco común de primero a quinto semestre, por lo que los alumnos que corresponden a la carrera de DISEÑO GRÁFICO son los que se encuentran en el sexto semestre en delante, o lo que sería tercer año en delante."/>
  </r>
  <r>
    <s v="08MSU0080J"/>
    <x v="38"/>
    <x v="72"/>
    <n v="4"/>
    <s v="DISCONTINUO"/>
    <x v="72"/>
    <n v="8"/>
    <s v="CHIHUAHUA"/>
    <n v="8"/>
    <s v="CHIHUAHUA"/>
    <n v="19"/>
    <x v="1"/>
    <n v="1"/>
    <s v="CHIHUAHUA"/>
    <s v="CALLE DIVISION DEL NORTE"/>
    <n v="3102"/>
    <x v="0"/>
    <x v="0"/>
    <n v="4"/>
    <s v="SUPERIOR"/>
    <n v="1"/>
    <n v="1"/>
    <s v="LICENCIATURA Y POSGRADO"/>
    <n v="0"/>
    <s v="NO APLICA"/>
    <n v="0"/>
    <s v="NO APLICA"/>
    <n v="5071000009"/>
    <x v="0"/>
    <x v="3"/>
    <x v="277"/>
    <n v="1"/>
    <x v="0"/>
    <n v="999"/>
    <s v="NO APLICA"/>
    <n v="2009"/>
    <n v="5"/>
    <n v="2"/>
    <s v="SEMESTRES"/>
    <n v="1"/>
    <s v="Activa"/>
    <x v="0"/>
    <m/>
    <n v="2018"/>
    <n v="0"/>
    <n v="0"/>
    <n v="0"/>
    <n v="0"/>
    <n v="0"/>
    <n v="0"/>
    <n v="0"/>
    <n v="0"/>
    <n v="0"/>
    <n v="0"/>
    <n v="2"/>
    <n v="1"/>
    <n v="3"/>
    <n v="0"/>
    <n v="0"/>
    <n v="9"/>
    <n v="3"/>
    <n v="12"/>
    <n v="5"/>
    <n v="6"/>
    <n v="11"/>
    <n v="3"/>
    <n v="2"/>
    <n v="5"/>
    <n v="0"/>
    <n v="0"/>
    <n v="0"/>
    <n v="0"/>
    <n v="0"/>
    <n v="0"/>
    <n v="0"/>
    <n v="0"/>
    <n v="0"/>
    <n v="17"/>
    <n v="11"/>
    <n v="28"/>
    <n v="0"/>
    <n v="0"/>
    <d v="2018-10-27T00:00:00"/>
    <s v="Se ofrecen dos carreras que comparte un mismo tronco común de primero a quinto semestre, por lo que los alumnos de nuevo ingreso para ambas carreras consiste en los mismo alumnos."/>
  </r>
  <r>
    <s v="08MSU0080J"/>
    <x v="38"/>
    <x v="72"/>
    <n v="4"/>
    <s v="DISCONTINUO"/>
    <x v="72"/>
    <n v="8"/>
    <s v="CHIHUAHUA"/>
    <n v="8"/>
    <s v="CHIHUAHUA"/>
    <n v="19"/>
    <x v="1"/>
    <n v="1"/>
    <s v="CHIHUAHUA"/>
    <s v="CALLE DIVISION DEL NORTE"/>
    <n v="3102"/>
    <x v="0"/>
    <x v="0"/>
    <n v="4"/>
    <s v="SUPERIOR"/>
    <n v="1"/>
    <n v="1"/>
    <s v="LICENCIATURA Y POSGRADO"/>
    <n v="0"/>
    <s v="NO APLICA"/>
    <n v="0"/>
    <s v="NO APLICA"/>
    <n v="7021600001"/>
    <x v="2"/>
    <x v="0"/>
    <x v="278"/>
    <n v="1"/>
    <x v="0"/>
    <n v="999"/>
    <s v="NO APLICA"/>
    <n v="2010"/>
    <n v="0"/>
    <n v="999"/>
    <s v="NO APLICA"/>
    <n v="1"/>
    <s v="Activa"/>
    <x v="0"/>
    <m/>
    <n v="2018"/>
    <n v="0"/>
    <n v="0"/>
    <n v="0"/>
    <n v="0"/>
    <n v="0"/>
    <n v="0"/>
    <n v="0"/>
    <n v="0"/>
    <n v="0"/>
    <n v="0"/>
    <n v="0"/>
    <n v="0"/>
    <n v="0"/>
    <n v="0"/>
    <n v="0"/>
    <n v="0"/>
    <n v="0"/>
    <n v="0"/>
    <n v="0"/>
    <n v="0"/>
    <n v="0"/>
    <n v="0"/>
    <n v="0"/>
    <n v="0"/>
    <n v="0"/>
    <n v="1"/>
    <n v="1"/>
    <n v="0"/>
    <n v="0"/>
    <n v="0"/>
    <n v="0"/>
    <n v="0"/>
    <n v="0"/>
    <n v="0"/>
    <n v="1"/>
    <n v="1"/>
    <n v="0"/>
    <n v="0"/>
    <d v="2018-10-27T00:00:00"/>
    <m/>
  </r>
  <r>
    <s v="08MSU0090Q"/>
    <x v="39"/>
    <x v="73"/>
    <n v="4"/>
    <s v="DISCONTINUO"/>
    <x v="73"/>
    <n v="8"/>
    <s v="CHIHUAHUA"/>
    <n v="8"/>
    <s v="CHIHUAHUA"/>
    <n v="19"/>
    <x v="1"/>
    <n v="1"/>
    <s v="CHIHUAHUA"/>
    <s v="CALLE ANTONIO DE MONTES"/>
    <n v="1302"/>
    <x v="0"/>
    <x v="0"/>
    <n v="4"/>
    <s v="SUPERIOR"/>
    <n v="1"/>
    <n v="1"/>
    <s v="LICENCIATURA Y POSGRADO"/>
    <n v="0"/>
    <s v="NO APLICA"/>
    <n v="0"/>
    <s v="NO APLICA"/>
    <n v="5031100007"/>
    <x v="0"/>
    <x v="1"/>
    <x v="27"/>
    <n v="1"/>
    <x v="0"/>
    <n v="999"/>
    <s v="NO APLICA"/>
    <n v="2009"/>
    <n v="9"/>
    <n v="2"/>
    <s v="SEMESTRES"/>
    <n v="2"/>
    <s v="Latencia"/>
    <x v="2"/>
    <s v="Incumplimiento del director o responsable"/>
    <n v="2018"/>
    <n v="0"/>
    <n v="0"/>
    <n v="0"/>
    <n v="0"/>
    <n v="0"/>
    <n v="0"/>
    <n v="0"/>
    <n v="0"/>
    <n v="0"/>
    <n v="0"/>
    <n v="0"/>
    <n v="0"/>
    <n v="0"/>
    <n v="0"/>
    <n v="0"/>
    <n v="0"/>
    <n v="0"/>
    <n v="0"/>
    <n v="0"/>
    <n v="0"/>
    <n v="0"/>
    <n v="0"/>
    <n v="0"/>
    <n v="0"/>
    <n v="0"/>
    <n v="0"/>
    <n v="0"/>
    <n v="0"/>
    <n v="0"/>
    <n v="0"/>
    <n v="0"/>
    <n v="0"/>
    <n v="0"/>
    <n v="0"/>
    <n v="0"/>
    <n v="0"/>
    <n v="0"/>
    <n v="0"/>
    <d v="2018-12-19T00:00:00"/>
    <m/>
  </r>
  <r>
    <s v="08MSU0110N"/>
    <x v="40"/>
    <x v="74"/>
    <n v="4"/>
    <s v="DISCONTINUO"/>
    <x v="74"/>
    <n v="8"/>
    <s v="CHIHUAHUA"/>
    <n v="8"/>
    <s v="CHIHUAHUA"/>
    <n v="37"/>
    <x v="0"/>
    <n v="1"/>
    <s v="JUÁREZ"/>
    <s v="BOULEVARD TOMAS FERNANDEZ CAMPOS"/>
    <n v="8945"/>
    <x v="0"/>
    <x v="0"/>
    <n v="4"/>
    <s v="SUPERIOR"/>
    <n v="1"/>
    <n v="1"/>
    <s v="LICENCIATURA Y POSGRADO"/>
    <n v="0"/>
    <s v="NO APLICA"/>
    <n v="0"/>
    <s v="NO APLICA"/>
    <n v="5032100068"/>
    <x v="0"/>
    <x v="1"/>
    <x v="279"/>
    <n v="1"/>
    <x v="0"/>
    <n v="999"/>
    <s v="NO APLICA"/>
    <n v="0"/>
    <n v="9"/>
    <n v="2"/>
    <s v="SEMESTRES"/>
    <n v="3"/>
    <s v="Liquidacion"/>
    <x v="0"/>
    <m/>
    <n v="2018"/>
    <n v="0"/>
    <n v="0"/>
    <n v="0"/>
    <n v="0"/>
    <n v="0"/>
    <n v="0"/>
    <n v="0"/>
    <n v="0"/>
    <n v="0"/>
    <n v="0"/>
    <n v="0"/>
    <n v="0"/>
    <n v="0"/>
    <n v="0"/>
    <n v="0"/>
    <n v="0"/>
    <n v="0"/>
    <n v="0"/>
    <n v="0"/>
    <n v="0"/>
    <n v="0"/>
    <n v="0"/>
    <n v="0"/>
    <n v="0"/>
    <n v="0"/>
    <n v="0"/>
    <n v="0"/>
    <n v="1"/>
    <n v="0"/>
    <n v="1"/>
    <n v="0"/>
    <n v="0"/>
    <n v="0"/>
    <n v="1"/>
    <n v="0"/>
    <n v="1"/>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100005"/>
    <x v="0"/>
    <x v="2"/>
    <x v="280"/>
    <n v="1"/>
    <x v="0"/>
    <n v="999"/>
    <s v="NO APLICA"/>
    <n v="2013"/>
    <n v="4"/>
    <n v="2"/>
    <s v="SEMESTRES"/>
    <n v="1"/>
    <s v="Activa"/>
    <x v="0"/>
    <m/>
    <n v="2018"/>
    <n v="0"/>
    <n v="0"/>
    <n v="0"/>
    <n v="0"/>
    <n v="0"/>
    <n v="0"/>
    <n v="0"/>
    <n v="0"/>
    <n v="0"/>
    <n v="0"/>
    <n v="27"/>
    <n v="19"/>
    <n v="46"/>
    <n v="0"/>
    <n v="0"/>
    <n v="27"/>
    <n v="19"/>
    <n v="46"/>
    <n v="9"/>
    <n v="14"/>
    <n v="23"/>
    <n v="0"/>
    <n v="0"/>
    <n v="0"/>
    <n v="0"/>
    <n v="0"/>
    <n v="0"/>
    <n v="0"/>
    <n v="0"/>
    <n v="0"/>
    <n v="0"/>
    <n v="0"/>
    <n v="0"/>
    <n v="36"/>
    <n v="33"/>
    <n v="69"/>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100032"/>
    <x v="0"/>
    <x v="2"/>
    <x v="221"/>
    <n v="1"/>
    <x v="0"/>
    <n v="999"/>
    <s v="NO APLICA"/>
    <n v="0"/>
    <n v="9"/>
    <n v="2"/>
    <s v="SEMESTRES"/>
    <n v="3"/>
    <s v="Liquidacion"/>
    <x v="0"/>
    <m/>
    <n v="2018"/>
    <n v="0"/>
    <n v="2"/>
    <n v="2"/>
    <n v="0"/>
    <n v="0"/>
    <n v="0"/>
    <n v="2"/>
    <n v="2"/>
    <n v="0"/>
    <n v="0"/>
    <n v="0"/>
    <n v="0"/>
    <n v="0"/>
    <n v="0"/>
    <n v="0"/>
    <n v="0"/>
    <n v="0"/>
    <n v="0"/>
    <n v="0"/>
    <n v="0"/>
    <n v="0"/>
    <n v="0"/>
    <n v="0"/>
    <n v="0"/>
    <n v="0"/>
    <n v="0"/>
    <n v="0"/>
    <n v="0"/>
    <n v="2"/>
    <n v="2"/>
    <n v="0"/>
    <n v="0"/>
    <n v="0"/>
    <n v="0"/>
    <n v="2"/>
    <n v="2"/>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100078"/>
    <x v="0"/>
    <x v="2"/>
    <x v="281"/>
    <n v="1"/>
    <x v="0"/>
    <n v="999"/>
    <s v="NO APLICA"/>
    <n v="2011"/>
    <n v="9"/>
    <n v="2"/>
    <s v="SEMESTRES"/>
    <n v="1"/>
    <s v="Activa"/>
    <x v="0"/>
    <m/>
    <n v="2018"/>
    <n v="3"/>
    <n v="11"/>
    <n v="14"/>
    <n v="0"/>
    <n v="0"/>
    <n v="3"/>
    <n v="11"/>
    <n v="14"/>
    <n v="0"/>
    <n v="0"/>
    <n v="0"/>
    <n v="0"/>
    <n v="0"/>
    <n v="0"/>
    <n v="0"/>
    <n v="0"/>
    <n v="0"/>
    <n v="0"/>
    <n v="2"/>
    <n v="3"/>
    <n v="5"/>
    <n v="7"/>
    <n v="5"/>
    <n v="12"/>
    <n v="6"/>
    <n v="8"/>
    <n v="14"/>
    <n v="24"/>
    <n v="23"/>
    <n v="47"/>
    <n v="0"/>
    <n v="0"/>
    <n v="0"/>
    <n v="39"/>
    <n v="39"/>
    <n v="78"/>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200028"/>
    <x v="0"/>
    <x v="2"/>
    <x v="36"/>
    <n v="1"/>
    <x v="0"/>
    <n v="999"/>
    <s v="NO APLICA"/>
    <n v="0"/>
    <n v="9"/>
    <n v="2"/>
    <s v="SEMESTRES"/>
    <n v="3"/>
    <s v="Liquidacion"/>
    <x v="0"/>
    <m/>
    <n v="2018"/>
    <n v="0"/>
    <n v="0"/>
    <n v="0"/>
    <n v="0"/>
    <n v="0"/>
    <n v="0"/>
    <n v="0"/>
    <n v="0"/>
    <n v="0"/>
    <n v="0"/>
    <n v="0"/>
    <n v="0"/>
    <n v="0"/>
    <n v="0"/>
    <n v="0"/>
    <n v="0"/>
    <n v="0"/>
    <n v="0"/>
    <n v="0"/>
    <n v="0"/>
    <n v="0"/>
    <n v="0"/>
    <n v="0"/>
    <n v="0"/>
    <n v="0"/>
    <n v="0"/>
    <n v="0"/>
    <n v="0"/>
    <n v="1"/>
    <n v="1"/>
    <n v="0"/>
    <n v="0"/>
    <n v="0"/>
    <n v="0"/>
    <n v="1"/>
    <n v="1"/>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400043"/>
    <x v="0"/>
    <x v="2"/>
    <x v="282"/>
    <n v="1"/>
    <x v="0"/>
    <n v="999"/>
    <s v="NO APLICA"/>
    <n v="0"/>
    <n v="9"/>
    <n v="2"/>
    <s v="SEMESTRES"/>
    <n v="3"/>
    <s v="Liquidacion"/>
    <x v="0"/>
    <m/>
    <n v="2018"/>
    <n v="0"/>
    <n v="0"/>
    <n v="0"/>
    <n v="0"/>
    <n v="0"/>
    <n v="0"/>
    <n v="0"/>
    <n v="0"/>
    <n v="0"/>
    <n v="0"/>
    <n v="0"/>
    <n v="0"/>
    <n v="0"/>
    <n v="0"/>
    <n v="0"/>
    <n v="0"/>
    <n v="0"/>
    <n v="0"/>
    <n v="0"/>
    <n v="0"/>
    <n v="0"/>
    <n v="0"/>
    <n v="0"/>
    <n v="0"/>
    <n v="0"/>
    <n v="0"/>
    <n v="0"/>
    <n v="0"/>
    <n v="1"/>
    <n v="1"/>
    <n v="0"/>
    <n v="0"/>
    <n v="0"/>
    <n v="0"/>
    <n v="1"/>
    <n v="1"/>
    <n v="0"/>
    <n v="0"/>
    <d v="2018-11-05T00:00:00"/>
    <s v="Esta es una carrera que está ya cerrada por lo que sólo están graduando los alumnos ya no se reciben alumnos de nuevo ingreso."/>
  </r>
  <r>
    <s v="08MSU0110N"/>
    <x v="40"/>
    <x v="74"/>
    <n v="4"/>
    <s v="DISCONTINUO"/>
    <x v="74"/>
    <n v="8"/>
    <s v="CHIHUAHUA"/>
    <n v="8"/>
    <s v="CHIHUAHUA"/>
    <n v="37"/>
    <x v="0"/>
    <n v="1"/>
    <s v="JUÁREZ"/>
    <s v="BOULEVARD TOMAS FERNANDEZ CAMPOS"/>
    <n v="8945"/>
    <x v="0"/>
    <x v="0"/>
    <n v="4"/>
    <s v="SUPERIOR"/>
    <n v="1"/>
    <n v="1"/>
    <s v="LICENCIATURA Y POSGRADO"/>
    <n v="0"/>
    <s v="NO APLICA"/>
    <n v="0"/>
    <s v="NO APLICA"/>
    <n v="5071000010"/>
    <x v="0"/>
    <x v="3"/>
    <x v="283"/>
    <n v="1"/>
    <x v="0"/>
    <n v="999"/>
    <s v="NO APLICA"/>
    <n v="2013"/>
    <n v="4"/>
    <n v="2"/>
    <s v="SEMESTRES"/>
    <n v="1"/>
    <s v="Activa"/>
    <x v="0"/>
    <m/>
    <n v="2018"/>
    <n v="0"/>
    <n v="0"/>
    <n v="0"/>
    <n v="0"/>
    <n v="0"/>
    <n v="0"/>
    <n v="0"/>
    <n v="0"/>
    <n v="0"/>
    <n v="0"/>
    <n v="22"/>
    <n v="13"/>
    <n v="35"/>
    <n v="0"/>
    <n v="0"/>
    <n v="22"/>
    <n v="13"/>
    <n v="35"/>
    <n v="19"/>
    <n v="4"/>
    <n v="23"/>
    <n v="0"/>
    <n v="0"/>
    <n v="0"/>
    <n v="0"/>
    <n v="0"/>
    <n v="0"/>
    <n v="0"/>
    <n v="0"/>
    <n v="0"/>
    <n v="0"/>
    <n v="0"/>
    <n v="0"/>
    <n v="41"/>
    <n v="17"/>
    <n v="58"/>
    <n v="0"/>
    <n v="0"/>
    <d v="2018-11-05T00:00:00"/>
    <s v="Los alumnos pueden cursar hasta un máximo de 4 semestres posteriormente deberán transferirse a otro Campus del Tecnológico de Monterrey."/>
  </r>
  <r>
    <s v="08MSU0110N"/>
    <x v="40"/>
    <x v="74"/>
    <n v="4"/>
    <s v="DISCONTINUO"/>
    <x v="74"/>
    <n v="8"/>
    <s v="CHIHUAHUA"/>
    <n v="8"/>
    <s v="CHIHUAHUA"/>
    <n v="37"/>
    <x v="0"/>
    <n v="1"/>
    <s v="JUÁREZ"/>
    <s v="BOULEVARD TOMAS FERNANDEZ CAMPOS"/>
    <n v="8945"/>
    <x v="0"/>
    <x v="0"/>
    <n v="4"/>
    <s v="SUPERIOR"/>
    <n v="1"/>
    <n v="1"/>
    <s v="LICENCIATURA Y POSGRADO"/>
    <n v="0"/>
    <s v="NO APLICA"/>
    <n v="0"/>
    <s v="NO APLICA"/>
    <n v="5071300004"/>
    <x v="0"/>
    <x v="3"/>
    <x v="209"/>
    <n v="1"/>
    <x v="0"/>
    <n v="999"/>
    <s v="NO APLICA"/>
    <n v="2011"/>
    <n v="9"/>
    <n v="2"/>
    <s v="SEMESTRES"/>
    <n v="1"/>
    <s v="Activa"/>
    <x v="0"/>
    <m/>
    <n v="2018"/>
    <n v="16"/>
    <n v="2"/>
    <n v="18"/>
    <n v="0"/>
    <n v="0"/>
    <n v="16"/>
    <n v="2"/>
    <n v="18"/>
    <n v="0"/>
    <n v="0"/>
    <n v="0"/>
    <n v="0"/>
    <n v="0"/>
    <n v="0"/>
    <n v="0"/>
    <n v="0"/>
    <n v="0"/>
    <n v="0"/>
    <n v="3"/>
    <n v="0"/>
    <n v="3"/>
    <n v="2"/>
    <n v="1"/>
    <n v="3"/>
    <n v="7"/>
    <n v="3"/>
    <n v="10"/>
    <n v="43"/>
    <n v="11"/>
    <n v="54"/>
    <n v="0"/>
    <n v="0"/>
    <n v="0"/>
    <n v="55"/>
    <n v="15"/>
    <n v="70"/>
    <n v="0"/>
    <n v="0"/>
    <d v="2018-11-05T00:00:00"/>
    <s v="La carrera a partir de Agosto 2017 ya no recibió alumnos de nuevo ingreso en Campus Ciudad Juárez"/>
  </r>
  <r>
    <s v="08MSU0110N"/>
    <x v="40"/>
    <x v="74"/>
    <n v="4"/>
    <s v="DISCONTINUO"/>
    <x v="74"/>
    <n v="8"/>
    <s v="CHIHUAHUA"/>
    <n v="8"/>
    <s v="CHIHUAHUA"/>
    <n v="37"/>
    <x v="0"/>
    <n v="1"/>
    <s v="JUÁREZ"/>
    <s v="BOULEVARD TOMAS FERNANDEZ CAMPOS"/>
    <n v="8945"/>
    <x v="0"/>
    <x v="0"/>
    <n v="4"/>
    <s v="SUPERIOR"/>
    <n v="1"/>
    <n v="1"/>
    <s v="LICENCIATURA Y POSGRADO"/>
    <n v="0"/>
    <s v="NO APLICA"/>
    <n v="0"/>
    <s v="NO APLICA"/>
    <n v="5071700022"/>
    <x v="0"/>
    <x v="3"/>
    <x v="284"/>
    <n v="1"/>
    <x v="0"/>
    <n v="999"/>
    <s v="NO APLICA"/>
    <n v="0"/>
    <n v="9"/>
    <n v="2"/>
    <s v="SEMESTRES"/>
    <n v="3"/>
    <s v="Liquidacion"/>
    <x v="0"/>
    <m/>
    <n v="2018"/>
    <n v="0"/>
    <n v="1"/>
    <n v="1"/>
    <n v="0"/>
    <n v="0"/>
    <n v="0"/>
    <n v="1"/>
    <n v="1"/>
    <n v="0"/>
    <n v="0"/>
    <n v="0"/>
    <n v="0"/>
    <n v="0"/>
    <n v="0"/>
    <n v="0"/>
    <n v="0"/>
    <n v="0"/>
    <n v="0"/>
    <n v="0"/>
    <n v="0"/>
    <n v="0"/>
    <n v="0"/>
    <n v="0"/>
    <n v="0"/>
    <n v="0"/>
    <n v="0"/>
    <n v="0"/>
    <n v="3"/>
    <n v="2"/>
    <n v="5"/>
    <n v="0"/>
    <n v="0"/>
    <n v="0"/>
    <n v="3"/>
    <n v="2"/>
    <n v="5"/>
    <n v="0"/>
    <n v="0"/>
    <d v="2018-11-05T00:00:00"/>
    <s v="Esta carrera está en proceso de cierre por lo cual sólo quedan algunos alumnos por graduar en los úlimos semestres."/>
  </r>
  <r>
    <s v="08MSU0110N"/>
    <x v="40"/>
    <x v="74"/>
    <n v="4"/>
    <s v="DISCONTINUO"/>
    <x v="74"/>
    <n v="8"/>
    <s v="CHIHUAHUA"/>
    <n v="8"/>
    <s v="CHIHUAHUA"/>
    <n v="37"/>
    <x v="0"/>
    <n v="1"/>
    <s v="JUÁREZ"/>
    <s v="BOULEVARD TOMAS FERNANDEZ CAMPOS"/>
    <n v="8945"/>
    <x v="0"/>
    <x v="0"/>
    <n v="4"/>
    <s v="SUPERIOR"/>
    <n v="1"/>
    <n v="1"/>
    <s v="LICENCIATURA Y POSGRADO"/>
    <n v="0"/>
    <s v="NO APLICA"/>
    <n v="0"/>
    <s v="NO APLICA"/>
    <n v="5073100003"/>
    <x v="0"/>
    <x v="3"/>
    <x v="270"/>
    <n v="1"/>
    <x v="0"/>
    <n v="999"/>
    <s v="NO APLICA"/>
    <n v="0"/>
    <n v="10"/>
    <n v="2"/>
    <s v="SEMESTRES"/>
    <n v="3"/>
    <s v="Liquidacion"/>
    <x v="0"/>
    <m/>
    <n v="2018"/>
    <n v="0"/>
    <n v="0"/>
    <n v="0"/>
    <n v="0"/>
    <n v="0"/>
    <n v="0"/>
    <n v="0"/>
    <n v="0"/>
    <n v="0"/>
    <n v="0"/>
    <n v="0"/>
    <n v="0"/>
    <n v="0"/>
    <n v="0"/>
    <n v="0"/>
    <n v="0"/>
    <n v="0"/>
    <n v="0"/>
    <n v="0"/>
    <n v="0"/>
    <n v="0"/>
    <n v="0"/>
    <n v="0"/>
    <n v="0"/>
    <n v="0"/>
    <n v="0"/>
    <n v="0"/>
    <n v="0"/>
    <n v="1"/>
    <n v="1"/>
    <n v="0"/>
    <n v="0"/>
    <n v="0"/>
    <n v="0"/>
    <n v="1"/>
    <n v="1"/>
    <n v="0"/>
    <n v="0"/>
    <d v="2018-11-05T00:00:00"/>
    <s v="La carrera está en periodo de liquidación, sólo está cursando el último alumno que graduará en Diciebre 2017."/>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22500003"/>
    <x v="0"/>
    <x v="0"/>
    <x v="285"/>
    <n v="1"/>
    <x v="0"/>
    <n v="999"/>
    <s v="NO APLICA"/>
    <n v="2011"/>
    <n v="8"/>
    <n v="2"/>
    <s v="SEMESTRES"/>
    <n v="1"/>
    <s v="Activa"/>
    <x v="0"/>
    <m/>
    <n v="2018"/>
    <n v="3"/>
    <n v="3"/>
    <n v="6"/>
    <n v="0"/>
    <n v="0"/>
    <n v="1"/>
    <n v="0"/>
    <n v="1"/>
    <n v="0"/>
    <n v="0"/>
    <n v="7"/>
    <n v="4"/>
    <n v="11"/>
    <n v="0"/>
    <n v="0"/>
    <n v="7"/>
    <n v="4"/>
    <n v="11"/>
    <n v="8"/>
    <n v="7"/>
    <n v="15"/>
    <n v="2"/>
    <n v="1"/>
    <n v="3"/>
    <n v="4"/>
    <n v="4"/>
    <n v="8"/>
    <n v="0"/>
    <n v="0"/>
    <n v="0"/>
    <n v="0"/>
    <n v="0"/>
    <n v="0"/>
    <n v="21"/>
    <n v="16"/>
    <n v="37"/>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01"/>
    <x v="0"/>
    <x v="1"/>
    <x v="286"/>
    <n v="1"/>
    <x v="0"/>
    <n v="999"/>
    <s v="NO APLICA"/>
    <n v="2011"/>
    <n v="8"/>
    <n v="2"/>
    <s v="SEMESTRES"/>
    <n v="1"/>
    <s v="Activa"/>
    <x v="0"/>
    <m/>
    <n v="2018"/>
    <n v="1"/>
    <n v="2"/>
    <n v="3"/>
    <n v="0"/>
    <n v="0"/>
    <n v="0"/>
    <n v="1"/>
    <n v="1"/>
    <n v="0"/>
    <n v="0"/>
    <n v="7"/>
    <n v="5"/>
    <n v="12"/>
    <n v="0"/>
    <n v="0"/>
    <n v="7"/>
    <n v="5"/>
    <n v="12"/>
    <n v="3"/>
    <n v="4"/>
    <n v="7"/>
    <n v="1"/>
    <n v="2"/>
    <n v="3"/>
    <n v="1"/>
    <n v="2"/>
    <n v="3"/>
    <n v="0"/>
    <n v="0"/>
    <n v="0"/>
    <n v="0"/>
    <n v="0"/>
    <n v="0"/>
    <n v="12"/>
    <n v="13"/>
    <n v="25"/>
    <n v="0"/>
    <n v="5"/>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04"/>
    <x v="0"/>
    <x v="1"/>
    <x v="287"/>
    <n v="1"/>
    <x v="0"/>
    <n v="999"/>
    <s v="NO APLICA"/>
    <n v="1991"/>
    <n v="8"/>
    <n v="2"/>
    <s v="SEMESTRES"/>
    <n v="3"/>
    <s v="Liquidacion"/>
    <x v="0"/>
    <m/>
    <n v="2018"/>
    <n v="2"/>
    <n v="1"/>
    <n v="3"/>
    <n v="0"/>
    <n v="0"/>
    <n v="3"/>
    <n v="2"/>
    <n v="5"/>
    <n v="0"/>
    <n v="0"/>
    <n v="0"/>
    <n v="0"/>
    <n v="0"/>
    <n v="0"/>
    <n v="0"/>
    <n v="0"/>
    <n v="0"/>
    <n v="0"/>
    <n v="0"/>
    <n v="0"/>
    <n v="0"/>
    <n v="0"/>
    <n v="0"/>
    <n v="0"/>
    <n v="0"/>
    <n v="0"/>
    <n v="0"/>
    <n v="0"/>
    <n v="0"/>
    <n v="0"/>
    <n v="0"/>
    <n v="0"/>
    <n v="0"/>
    <n v="0"/>
    <n v="0"/>
    <n v="0"/>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10"/>
    <x v="0"/>
    <x v="1"/>
    <x v="288"/>
    <n v="1"/>
    <x v="0"/>
    <n v="999"/>
    <s v="NO APLICA"/>
    <n v="2011"/>
    <n v="8"/>
    <n v="2"/>
    <s v="SEMESTRES"/>
    <n v="1"/>
    <s v="Activa"/>
    <x v="0"/>
    <m/>
    <n v="2018"/>
    <n v="1"/>
    <n v="8"/>
    <n v="9"/>
    <n v="0"/>
    <n v="0"/>
    <n v="0"/>
    <n v="1"/>
    <n v="1"/>
    <n v="0"/>
    <n v="0"/>
    <n v="4"/>
    <n v="8"/>
    <n v="12"/>
    <n v="0"/>
    <n v="0"/>
    <n v="4"/>
    <n v="8"/>
    <n v="12"/>
    <n v="3"/>
    <n v="14"/>
    <n v="17"/>
    <n v="1"/>
    <n v="6"/>
    <n v="7"/>
    <n v="8"/>
    <n v="12"/>
    <n v="20"/>
    <n v="0"/>
    <n v="0"/>
    <n v="0"/>
    <n v="0"/>
    <n v="0"/>
    <n v="0"/>
    <n v="16"/>
    <n v="40"/>
    <n v="56"/>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13"/>
    <x v="0"/>
    <x v="1"/>
    <x v="289"/>
    <n v="1"/>
    <x v="0"/>
    <n v="999"/>
    <s v="NO APLICA"/>
    <n v="2011"/>
    <n v="8"/>
    <n v="2"/>
    <s v="SEMESTRES"/>
    <n v="1"/>
    <s v="Activa"/>
    <x v="0"/>
    <m/>
    <n v="2018"/>
    <n v="3"/>
    <n v="6"/>
    <n v="9"/>
    <n v="0"/>
    <n v="0"/>
    <n v="0"/>
    <n v="2"/>
    <n v="2"/>
    <n v="0"/>
    <n v="1"/>
    <n v="5"/>
    <n v="8"/>
    <n v="13"/>
    <n v="0"/>
    <n v="1"/>
    <n v="5"/>
    <n v="8"/>
    <n v="13"/>
    <n v="6"/>
    <n v="5"/>
    <n v="11"/>
    <n v="1"/>
    <n v="7"/>
    <n v="8"/>
    <n v="8"/>
    <n v="10"/>
    <n v="18"/>
    <n v="0"/>
    <n v="0"/>
    <n v="0"/>
    <n v="0"/>
    <n v="0"/>
    <n v="0"/>
    <n v="20"/>
    <n v="30"/>
    <n v="50"/>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7031200012"/>
    <x v="2"/>
    <x v="1"/>
    <x v="290"/>
    <n v="1"/>
    <x v="0"/>
    <n v="999"/>
    <s v="NO APLICA"/>
    <n v="2018"/>
    <n v="4"/>
    <n v="2"/>
    <s v="SEMESTRES"/>
    <n v="3"/>
    <s v="Liquidacion"/>
    <x v="0"/>
    <m/>
    <n v="2018"/>
    <n v="2"/>
    <n v="4"/>
    <n v="6"/>
    <n v="0"/>
    <n v="0"/>
    <n v="0"/>
    <n v="0"/>
    <n v="0"/>
    <n v="0"/>
    <n v="0"/>
    <n v="0"/>
    <n v="0"/>
    <n v="0"/>
    <n v="0"/>
    <n v="0"/>
    <n v="4"/>
    <n v="4"/>
    <n v="8"/>
    <n v="0"/>
    <n v="0"/>
    <n v="0"/>
    <n v="0"/>
    <n v="0"/>
    <n v="0"/>
    <n v="0"/>
    <n v="0"/>
    <n v="0"/>
    <n v="0"/>
    <n v="0"/>
    <n v="0"/>
    <n v="0"/>
    <n v="0"/>
    <n v="0"/>
    <n v="4"/>
    <n v="4"/>
    <n v="8"/>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7031200013"/>
    <x v="2"/>
    <x v="1"/>
    <x v="291"/>
    <n v="1"/>
    <x v="0"/>
    <n v="999"/>
    <s v="NO APLICA"/>
    <n v="2016"/>
    <n v="4"/>
    <n v="2"/>
    <s v="SEMESTRES"/>
    <n v="1"/>
    <s v="Activa"/>
    <x v="0"/>
    <m/>
    <n v="2018"/>
    <n v="2"/>
    <n v="10"/>
    <n v="12"/>
    <n v="0"/>
    <n v="0"/>
    <n v="2"/>
    <n v="4"/>
    <n v="6"/>
    <n v="0"/>
    <n v="0"/>
    <n v="6"/>
    <n v="5"/>
    <n v="11"/>
    <n v="0"/>
    <n v="0"/>
    <n v="6"/>
    <n v="5"/>
    <n v="11"/>
    <n v="0"/>
    <n v="0"/>
    <n v="0"/>
    <n v="0"/>
    <n v="0"/>
    <n v="0"/>
    <n v="0"/>
    <n v="0"/>
    <n v="0"/>
    <n v="0"/>
    <n v="0"/>
    <n v="0"/>
    <n v="0"/>
    <n v="0"/>
    <n v="0"/>
    <n v="6"/>
    <n v="5"/>
    <n v="11"/>
    <n v="0"/>
    <n v="0"/>
    <d v="2018-12-03T00:00:00"/>
    <m/>
  </r>
  <r>
    <s v="08MSU0130A"/>
    <x v="42"/>
    <x v="76"/>
    <n v="4"/>
    <s v="DISCONTINUO"/>
    <x v="76"/>
    <n v="8"/>
    <s v="CHIHUAHUA"/>
    <n v="8"/>
    <s v="CHIHUAHUA"/>
    <n v="19"/>
    <x v="1"/>
    <n v="1"/>
    <s v="CHIHUAHUA"/>
    <s v="CALLE ALLENDE"/>
    <n v="2628"/>
    <x v="0"/>
    <x v="0"/>
    <n v="4"/>
    <s v="SUPERIOR"/>
    <n v="1"/>
    <n v="1"/>
    <s v="LICENCIATURA Y POSGRADO"/>
    <n v="0"/>
    <s v="NO APLICA"/>
    <n v="0"/>
    <s v="NO APLICA"/>
    <n v="5021500056"/>
    <x v="0"/>
    <x v="0"/>
    <x v="292"/>
    <n v="1"/>
    <x v="0"/>
    <n v="999"/>
    <s v="NO APLICA"/>
    <n v="2006"/>
    <n v="8"/>
    <n v="2"/>
    <s v="SEMESTRES"/>
    <n v="1"/>
    <s v="Activa"/>
    <x v="0"/>
    <m/>
    <n v="2018"/>
    <n v="3"/>
    <n v="4"/>
    <n v="7"/>
    <n v="0"/>
    <n v="0"/>
    <n v="1"/>
    <n v="6"/>
    <n v="7"/>
    <n v="0"/>
    <n v="0"/>
    <n v="6"/>
    <n v="5"/>
    <n v="11"/>
    <n v="0"/>
    <n v="0"/>
    <n v="6"/>
    <n v="5"/>
    <n v="11"/>
    <n v="3"/>
    <n v="6"/>
    <n v="9"/>
    <n v="3"/>
    <n v="6"/>
    <n v="9"/>
    <n v="7"/>
    <n v="4"/>
    <n v="11"/>
    <n v="0"/>
    <n v="0"/>
    <n v="0"/>
    <n v="0"/>
    <n v="0"/>
    <n v="0"/>
    <n v="19"/>
    <n v="21"/>
    <n v="4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32100004"/>
    <x v="0"/>
    <x v="1"/>
    <x v="32"/>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32100050"/>
    <x v="0"/>
    <x v="1"/>
    <x v="293"/>
    <n v="1"/>
    <x v="0"/>
    <n v="999"/>
    <s v="NO APLICA"/>
    <n v="2006"/>
    <n v="8"/>
    <n v="2"/>
    <s v="SEMESTRES"/>
    <n v="1"/>
    <s v="Activa"/>
    <x v="0"/>
    <m/>
    <n v="2018"/>
    <n v="1"/>
    <n v="7"/>
    <n v="8"/>
    <n v="0"/>
    <n v="0"/>
    <n v="1"/>
    <n v="1"/>
    <n v="2"/>
    <n v="0"/>
    <n v="0"/>
    <n v="0"/>
    <n v="0"/>
    <n v="0"/>
    <n v="0"/>
    <n v="0"/>
    <n v="0"/>
    <n v="0"/>
    <n v="0"/>
    <n v="1"/>
    <n v="1"/>
    <n v="2"/>
    <n v="0"/>
    <n v="4"/>
    <n v="4"/>
    <n v="3"/>
    <n v="1"/>
    <n v="4"/>
    <n v="0"/>
    <n v="0"/>
    <n v="0"/>
    <n v="0"/>
    <n v="0"/>
    <n v="0"/>
    <n v="4"/>
    <n v="6"/>
    <n v="1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33100011"/>
    <x v="0"/>
    <x v="1"/>
    <x v="1"/>
    <n v="1"/>
    <x v="0"/>
    <n v="999"/>
    <s v="NO APLICA"/>
    <n v="2006"/>
    <n v="10"/>
    <n v="2"/>
    <s v="SEMESTRES"/>
    <n v="1"/>
    <s v="Activa"/>
    <x v="0"/>
    <m/>
    <n v="2018"/>
    <n v="0"/>
    <n v="0"/>
    <n v="0"/>
    <n v="0"/>
    <n v="0"/>
    <n v="0"/>
    <n v="0"/>
    <n v="0"/>
    <n v="0"/>
    <n v="0"/>
    <n v="45"/>
    <n v="49"/>
    <n v="94"/>
    <n v="0"/>
    <n v="0"/>
    <n v="46"/>
    <n v="51"/>
    <n v="97"/>
    <n v="48"/>
    <n v="32"/>
    <n v="80"/>
    <n v="52"/>
    <n v="48"/>
    <n v="100"/>
    <n v="45"/>
    <n v="27"/>
    <n v="72"/>
    <n v="110"/>
    <n v="120"/>
    <n v="230"/>
    <n v="0"/>
    <n v="0"/>
    <n v="0"/>
    <n v="301"/>
    <n v="278"/>
    <n v="57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100025"/>
    <x v="0"/>
    <x v="2"/>
    <x v="2"/>
    <n v="1"/>
    <x v="0"/>
    <n v="999"/>
    <s v="NO APLICA"/>
    <n v="2006"/>
    <n v="8"/>
    <n v="2"/>
    <s v="SEMESTRES"/>
    <n v="1"/>
    <s v="Activa"/>
    <x v="0"/>
    <m/>
    <n v="2018"/>
    <n v="9"/>
    <n v="5"/>
    <n v="14"/>
    <n v="0"/>
    <n v="0"/>
    <n v="3"/>
    <n v="0"/>
    <n v="3"/>
    <n v="0"/>
    <n v="0"/>
    <n v="0"/>
    <n v="0"/>
    <n v="0"/>
    <n v="0"/>
    <n v="0"/>
    <n v="0"/>
    <n v="0"/>
    <n v="0"/>
    <n v="0"/>
    <n v="0"/>
    <n v="0"/>
    <n v="0"/>
    <n v="0"/>
    <n v="0"/>
    <n v="2"/>
    <n v="1"/>
    <n v="3"/>
    <n v="0"/>
    <n v="0"/>
    <n v="0"/>
    <n v="0"/>
    <n v="0"/>
    <n v="0"/>
    <n v="2"/>
    <n v="1"/>
    <n v="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100056"/>
    <x v="0"/>
    <x v="2"/>
    <x v="69"/>
    <n v="1"/>
    <x v="0"/>
    <n v="999"/>
    <s v="NO APLICA"/>
    <n v="2006"/>
    <n v="8"/>
    <n v="2"/>
    <s v="SEMESTRES"/>
    <n v="1"/>
    <s v="Activa"/>
    <x v="0"/>
    <m/>
    <n v="2018"/>
    <n v="7"/>
    <n v="6"/>
    <n v="13"/>
    <n v="0"/>
    <n v="0"/>
    <n v="1"/>
    <n v="7"/>
    <n v="8"/>
    <n v="0"/>
    <n v="0"/>
    <n v="12"/>
    <n v="7"/>
    <n v="19"/>
    <n v="0"/>
    <n v="0"/>
    <n v="13"/>
    <n v="10"/>
    <n v="23"/>
    <n v="7"/>
    <n v="4"/>
    <n v="11"/>
    <n v="4"/>
    <n v="11"/>
    <n v="15"/>
    <n v="17"/>
    <n v="7"/>
    <n v="24"/>
    <n v="0"/>
    <n v="0"/>
    <n v="0"/>
    <n v="0"/>
    <n v="0"/>
    <n v="0"/>
    <n v="41"/>
    <n v="32"/>
    <n v="7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300035"/>
    <x v="0"/>
    <x v="2"/>
    <x v="294"/>
    <n v="1"/>
    <x v="0"/>
    <n v="999"/>
    <s v="NO APLICA"/>
    <n v="2015"/>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400036"/>
    <x v="0"/>
    <x v="2"/>
    <x v="295"/>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096"/>
    <x v="0"/>
    <x v="2"/>
    <x v="296"/>
    <n v="1"/>
    <x v="0"/>
    <n v="999"/>
    <s v="NO APLICA"/>
    <n v="2015"/>
    <n v="8"/>
    <n v="2"/>
    <s v="SEMESTRES"/>
    <n v="1"/>
    <s v="Activa"/>
    <x v="0"/>
    <m/>
    <n v="2018"/>
    <n v="0"/>
    <n v="0"/>
    <n v="0"/>
    <n v="0"/>
    <n v="0"/>
    <n v="0"/>
    <n v="0"/>
    <n v="0"/>
    <n v="0"/>
    <n v="0"/>
    <n v="6"/>
    <n v="2"/>
    <n v="8"/>
    <n v="0"/>
    <n v="0"/>
    <n v="6"/>
    <n v="2"/>
    <n v="8"/>
    <n v="6"/>
    <n v="4"/>
    <n v="10"/>
    <n v="0"/>
    <n v="0"/>
    <n v="0"/>
    <n v="0"/>
    <n v="0"/>
    <n v="0"/>
    <n v="0"/>
    <n v="0"/>
    <n v="0"/>
    <n v="0"/>
    <n v="0"/>
    <n v="0"/>
    <n v="12"/>
    <n v="6"/>
    <n v="18"/>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18"/>
    <x v="0"/>
    <x v="2"/>
    <x v="16"/>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25"/>
    <x v="0"/>
    <x v="2"/>
    <x v="297"/>
    <n v="1"/>
    <x v="0"/>
    <n v="999"/>
    <s v="NO APLICA"/>
    <n v="2006"/>
    <n v="8"/>
    <n v="2"/>
    <s v="SEMESTRES"/>
    <n v="1"/>
    <s v="Activa"/>
    <x v="0"/>
    <m/>
    <n v="2018"/>
    <n v="7"/>
    <n v="6"/>
    <n v="13"/>
    <n v="0"/>
    <n v="0"/>
    <n v="1"/>
    <n v="7"/>
    <n v="8"/>
    <n v="0"/>
    <n v="0"/>
    <n v="12"/>
    <n v="7"/>
    <n v="19"/>
    <n v="0"/>
    <n v="0"/>
    <n v="13"/>
    <n v="10"/>
    <n v="23"/>
    <n v="7"/>
    <n v="4"/>
    <n v="11"/>
    <n v="4"/>
    <n v="11"/>
    <n v="15"/>
    <n v="17"/>
    <n v="7"/>
    <n v="24"/>
    <n v="0"/>
    <n v="0"/>
    <n v="0"/>
    <n v="0"/>
    <n v="0"/>
    <n v="0"/>
    <n v="41"/>
    <n v="32"/>
    <n v="7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26"/>
    <x v="0"/>
    <x v="2"/>
    <x v="298"/>
    <n v="1"/>
    <x v="0"/>
    <n v="999"/>
    <s v="NO APLICA"/>
    <n v="2006"/>
    <n v="8"/>
    <n v="2"/>
    <s v="SEMESTRES"/>
    <n v="1"/>
    <s v="Activa"/>
    <x v="0"/>
    <m/>
    <n v="2018"/>
    <n v="2"/>
    <n v="1"/>
    <n v="3"/>
    <n v="0"/>
    <n v="0"/>
    <n v="3"/>
    <n v="3"/>
    <n v="6"/>
    <n v="0"/>
    <n v="0"/>
    <n v="0"/>
    <n v="0"/>
    <n v="0"/>
    <n v="0"/>
    <n v="0"/>
    <n v="10"/>
    <n v="10"/>
    <n v="20"/>
    <n v="0"/>
    <n v="0"/>
    <n v="0"/>
    <n v="0"/>
    <n v="0"/>
    <n v="0"/>
    <n v="0"/>
    <n v="0"/>
    <n v="0"/>
    <n v="0"/>
    <n v="0"/>
    <n v="0"/>
    <n v="0"/>
    <n v="0"/>
    <n v="0"/>
    <n v="10"/>
    <n v="10"/>
    <n v="2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82"/>
    <x v="0"/>
    <x v="2"/>
    <x v="299"/>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200005"/>
    <x v="0"/>
    <x v="2"/>
    <x v="300"/>
    <n v="1"/>
    <x v="0"/>
    <n v="999"/>
    <s v="NO APLICA"/>
    <n v="2006"/>
    <n v="8"/>
    <n v="2"/>
    <s v="SEMESTRES"/>
    <n v="3"/>
    <s v="Liquidacion"/>
    <x v="0"/>
    <m/>
    <n v="2018"/>
    <n v="0"/>
    <n v="0"/>
    <n v="0"/>
    <n v="0"/>
    <n v="0"/>
    <n v="1"/>
    <n v="2"/>
    <n v="3"/>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71700010"/>
    <x v="0"/>
    <x v="3"/>
    <x v="301"/>
    <n v="1"/>
    <x v="0"/>
    <n v="999"/>
    <s v="NO APLICA"/>
    <n v="2004"/>
    <n v="8"/>
    <n v="2"/>
    <s v="SEMESTRES"/>
    <n v="1"/>
    <s v="Activa"/>
    <x v="0"/>
    <m/>
    <n v="2018"/>
    <n v="7"/>
    <n v="6"/>
    <n v="13"/>
    <n v="0"/>
    <n v="0"/>
    <n v="1"/>
    <n v="7"/>
    <n v="8"/>
    <n v="0"/>
    <n v="0"/>
    <n v="12"/>
    <n v="7"/>
    <n v="19"/>
    <n v="0"/>
    <n v="0"/>
    <n v="13"/>
    <n v="10"/>
    <n v="23"/>
    <n v="7"/>
    <n v="4"/>
    <n v="11"/>
    <n v="4"/>
    <n v="11"/>
    <n v="15"/>
    <n v="17"/>
    <n v="7"/>
    <n v="24"/>
    <n v="0"/>
    <n v="0"/>
    <n v="0"/>
    <n v="0"/>
    <n v="0"/>
    <n v="0"/>
    <n v="41"/>
    <n v="32"/>
    <n v="7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94200001"/>
    <x v="0"/>
    <x v="6"/>
    <x v="231"/>
    <n v="1"/>
    <x v="0"/>
    <n v="999"/>
    <s v="NO APLICA"/>
    <n v="2011"/>
    <n v="8"/>
    <n v="2"/>
    <s v="SEMESTRES"/>
    <n v="1"/>
    <s v="Activa"/>
    <x v="0"/>
    <m/>
    <n v="2018"/>
    <n v="0"/>
    <n v="10"/>
    <n v="10"/>
    <n v="0"/>
    <n v="0"/>
    <n v="1"/>
    <n v="3"/>
    <n v="4"/>
    <n v="0"/>
    <n v="0"/>
    <n v="3"/>
    <n v="7"/>
    <n v="10"/>
    <n v="0"/>
    <n v="0"/>
    <n v="3"/>
    <n v="8"/>
    <n v="11"/>
    <n v="2"/>
    <n v="9"/>
    <n v="11"/>
    <n v="3"/>
    <n v="4"/>
    <n v="7"/>
    <n v="0"/>
    <n v="8"/>
    <n v="8"/>
    <n v="0"/>
    <n v="0"/>
    <n v="0"/>
    <n v="0"/>
    <n v="0"/>
    <n v="0"/>
    <n v="8"/>
    <n v="29"/>
    <n v="37"/>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102100001"/>
    <x v="0"/>
    <x v="8"/>
    <x v="302"/>
    <n v="1"/>
    <x v="0"/>
    <n v="999"/>
    <s v="NO APLICA"/>
    <n v="2015"/>
    <n v="8"/>
    <n v="2"/>
    <s v="SEMESTRES"/>
    <n v="1"/>
    <s v="Activa"/>
    <x v="0"/>
    <m/>
    <n v="2018"/>
    <n v="0"/>
    <n v="0"/>
    <n v="0"/>
    <n v="0"/>
    <n v="0"/>
    <n v="0"/>
    <n v="0"/>
    <n v="0"/>
    <n v="0"/>
    <n v="0"/>
    <n v="0"/>
    <n v="0"/>
    <n v="0"/>
    <n v="0"/>
    <n v="0"/>
    <n v="0"/>
    <n v="0"/>
    <n v="0"/>
    <n v="0"/>
    <n v="0"/>
    <n v="0"/>
    <n v="2"/>
    <n v="3"/>
    <n v="5"/>
    <n v="1"/>
    <n v="3"/>
    <n v="4"/>
    <n v="0"/>
    <n v="0"/>
    <n v="0"/>
    <n v="0"/>
    <n v="0"/>
    <n v="0"/>
    <n v="3"/>
    <n v="6"/>
    <n v="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6012000015"/>
    <x v="1"/>
    <x v="4"/>
    <x v="8"/>
    <n v="1"/>
    <x v="0"/>
    <n v="999"/>
    <s v="NO APLICA"/>
    <n v="2014"/>
    <n v="9"/>
    <n v="3"/>
    <s v="TRI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1100015"/>
    <x v="2"/>
    <x v="4"/>
    <x v="9"/>
    <n v="1"/>
    <x v="0"/>
    <n v="999"/>
    <s v="NO APLICA"/>
    <n v="2004"/>
    <n v="6"/>
    <n v="3"/>
    <s v="TRIMESTRES"/>
    <n v="1"/>
    <s v="Activa"/>
    <x v="0"/>
    <m/>
    <n v="2018"/>
    <n v="0"/>
    <n v="0"/>
    <n v="0"/>
    <n v="0"/>
    <n v="0"/>
    <n v="0"/>
    <n v="0"/>
    <n v="0"/>
    <n v="0"/>
    <n v="0"/>
    <n v="0"/>
    <n v="0"/>
    <n v="0"/>
    <n v="0"/>
    <n v="0"/>
    <n v="0"/>
    <n v="5"/>
    <n v="5"/>
    <n v="3"/>
    <n v="9"/>
    <n v="12"/>
    <n v="0"/>
    <n v="0"/>
    <n v="0"/>
    <n v="0"/>
    <n v="0"/>
    <n v="0"/>
    <n v="0"/>
    <n v="0"/>
    <n v="0"/>
    <n v="0"/>
    <n v="0"/>
    <n v="0"/>
    <n v="3"/>
    <n v="14"/>
    <n v="17"/>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1100015"/>
    <x v="2"/>
    <x v="4"/>
    <x v="9"/>
    <n v="3"/>
    <x v="1"/>
    <n v="999"/>
    <s v="NO APLICA"/>
    <n v="2015"/>
    <n v="6"/>
    <n v="5"/>
    <s v="CUATRIMESTRES"/>
    <n v="1"/>
    <s v="Activa"/>
    <x v="0"/>
    <m/>
    <n v="2018"/>
    <n v="0"/>
    <n v="0"/>
    <n v="0"/>
    <n v="0"/>
    <n v="0"/>
    <n v="0"/>
    <n v="0"/>
    <n v="0"/>
    <n v="0"/>
    <n v="0"/>
    <n v="0"/>
    <n v="0"/>
    <n v="0"/>
    <n v="0"/>
    <n v="0"/>
    <n v="0"/>
    <n v="5"/>
    <n v="5"/>
    <n v="3"/>
    <n v="9"/>
    <n v="12"/>
    <n v="0"/>
    <n v="0"/>
    <n v="0"/>
    <n v="0"/>
    <n v="0"/>
    <n v="0"/>
    <n v="0"/>
    <n v="0"/>
    <n v="0"/>
    <n v="0"/>
    <n v="0"/>
    <n v="0"/>
    <n v="3"/>
    <n v="14"/>
    <n v="17"/>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2000018"/>
    <x v="2"/>
    <x v="4"/>
    <x v="258"/>
    <n v="1"/>
    <x v="0"/>
    <n v="999"/>
    <s v="NO APLICA"/>
    <n v="2015"/>
    <n v="6"/>
    <n v="3"/>
    <s v="TRIMESTRES"/>
    <n v="1"/>
    <s v="Activa"/>
    <x v="0"/>
    <m/>
    <n v="2018"/>
    <n v="0"/>
    <n v="2"/>
    <n v="2"/>
    <n v="0"/>
    <n v="0"/>
    <n v="0"/>
    <n v="2"/>
    <n v="2"/>
    <n v="0"/>
    <n v="0"/>
    <n v="8"/>
    <n v="19"/>
    <n v="27"/>
    <n v="0"/>
    <n v="0"/>
    <n v="8"/>
    <n v="19"/>
    <n v="27"/>
    <n v="0"/>
    <n v="2"/>
    <n v="2"/>
    <n v="0"/>
    <n v="0"/>
    <n v="0"/>
    <n v="0"/>
    <n v="0"/>
    <n v="0"/>
    <n v="0"/>
    <n v="0"/>
    <n v="0"/>
    <n v="0"/>
    <n v="0"/>
    <n v="0"/>
    <n v="8"/>
    <n v="21"/>
    <n v="2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2000018"/>
    <x v="2"/>
    <x v="4"/>
    <x v="258"/>
    <n v="3"/>
    <x v="1"/>
    <n v="999"/>
    <s v="NO APLICA"/>
    <n v="2015"/>
    <n v="6"/>
    <n v="5"/>
    <s v="CUATRIMESTRES"/>
    <n v="1"/>
    <s v="Activa"/>
    <x v="0"/>
    <m/>
    <n v="2018"/>
    <n v="22"/>
    <n v="65"/>
    <n v="87"/>
    <n v="0"/>
    <n v="0"/>
    <n v="22"/>
    <n v="65"/>
    <n v="87"/>
    <n v="0"/>
    <n v="0"/>
    <n v="7"/>
    <n v="22"/>
    <n v="29"/>
    <n v="0"/>
    <n v="0"/>
    <n v="7"/>
    <n v="22"/>
    <n v="29"/>
    <n v="2"/>
    <n v="18"/>
    <n v="20"/>
    <n v="0"/>
    <n v="0"/>
    <n v="0"/>
    <n v="0"/>
    <n v="0"/>
    <n v="0"/>
    <n v="0"/>
    <n v="0"/>
    <n v="0"/>
    <n v="0"/>
    <n v="0"/>
    <n v="0"/>
    <n v="9"/>
    <n v="40"/>
    <n v="4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1300032"/>
    <x v="2"/>
    <x v="2"/>
    <x v="303"/>
    <n v="3"/>
    <x v="1"/>
    <n v="999"/>
    <s v="NO APLICA"/>
    <n v="2015"/>
    <n v="6"/>
    <n v="5"/>
    <s v="CUATRIMESTRES"/>
    <n v="1"/>
    <s v="Activa"/>
    <x v="0"/>
    <m/>
    <n v="2018"/>
    <n v="0"/>
    <n v="0"/>
    <n v="0"/>
    <n v="0"/>
    <n v="0"/>
    <n v="0"/>
    <n v="0"/>
    <n v="0"/>
    <n v="0"/>
    <n v="0"/>
    <n v="0"/>
    <n v="0"/>
    <n v="0"/>
    <n v="0"/>
    <n v="0"/>
    <n v="0"/>
    <n v="0"/>
    <n v="0"/>
    <n v="3"/>
    <n v="8"/>
    <n v="11"/>
    <n v="0"/>
    <n v="0"/>
    <n v="0"/>
    <n v="0"/>
    <n v="0"/>
    <n v="0"/>
    <n v="0"/>
    <n v="0"/>
    <n v="0"/>
    <n v="0"/>
    <n v="0"/>
    <n v="0"/>
    <n v="3"/>
    <n v="8"/>
    <n v="11"/>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2100262"/>
    <x v="2"/>
    <x v="2"/>
    <x v="11"/>
    <n v="3"/>
    <x v="1"/>
    <n v="999"/>
    <s v="NO APLICA"/>
    <n v="2015"/>
    <n v="6"/>
    <n v="5"/>
    <s v="CUATRIMESTRES"/>
    <n v="1"/>
    <s v="Activa"/>
    <x v="0"/>
    <m/>
    <n v="2018"/>
    <n v="5"/>
    <n v="0"/>
    <n v="5"/>
    <n v="0"/>
    <n v="0"/>
    <n v="5"/>
    <n v="0"/>
    <n v="5"/>
    <n v="0"/>
    <n v="0"/>
    <n v="8"/>
    <n v="6"/>
    <n v="14"/>
    <n v="0"/>
    <n v="0"/>
    <n v="8"/>
    <n v="6"/>
    <n v="14"/>
    <n v="2"/>
    <n v="8"/>
    <n v="10"/>
    <n v="0"/>
    <n v="0"/>
    <n v="0"/>
    <n v="0"/>
    <n v="0"/>
    <n v="0"/>
    <n v="0"/>
    <n v="0"/>
    <n v="0"/>
    <n v="0"/>
    <n v="0"/>
    <n v="0"/>
    <n v="10"/>
    <n v="14"/>
    <n v="24"/>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2400017"/>
    <x v="2"/>
    <x v="2"/>
    <x v="12"/>
    <n v="3"/>
    <x v="1"/>
    <n v="999"/>
    <s v="NO APLICA"/>
    <n v="2015"/>
    <n v="6"/>
    <n v="5"/>
    <s v="CUATRIMESTRES"/>
    <n v="1"/>
    <s v="Activa"/>
    <x v="0"/>
    <m/>
    <n v="2018"/>
    <n v="10"/>
    <n v="18"/>
    <n v="28"/>
    <n v="0"/>
    <n v="0"/>
    <n v="10"/>
    <n v="18"/>
    <n v="28"/>
    <n v="0"/>
    <n v="0"/>
    <n v="6"/>
    <n v="12"/>
    <n v="18"/>
    <n v="0"/>
    <n v="0"/>
    <n v="16"/>
    <n v="48"/>
    <n v="64"/>
    <n v="10"/>
    <n v="19"/>
    <n v="29"/>
    <n v="0"/>
    <n v="0"/>
    <n v="0"/>
    <n v="0"/>
    <n v="0"/>
    <n v="0"/>
    <n v="0"/>
    <n v="0"/>
    <n v="0"/>
    <n v="0"/>
    <n v="0"/>
    <n v="0"/>
    <n v="26"/>
    <n v="67"/>
    <n v="9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2500083"/>
    <x v="2"/>
    <x v="2"/>
    <x v="304"/>
    <n v="1"/>
    <x v="0"/>
    <n v="999"/>
    <s v="NO APLICA"/>
    <n v="2015"/>
    <n v="6"/>
    <n v="3"/>
    <s v="TRIMESTRES"/>
    <n v="1"/>
    <s v="Activa"/>
    <x v="0"/>
    <m/>
    <n v="2018"/>
    <n v="10"/>
    <n v="18"/>
    <n v="28"/>
    <n v="0"/>
    <n v="0"/>
    <n v="10"/>
    <n v="18"/>
    <n v="28"/>
    <n v="0"/>
    <n v="0"/>
    <n v="6"/>
    <n v="12"/>
    <n v="18"/>
    <n v="0"/>
    <n v="0"/>
    <n v="16"/>
    <n v="48"/>
    <n v="64"/>
    <n v="10"/>
    <n v="19"/>
    <n v="29"/>
    <n v="0"/>
    <n v="0"/>
    <n v="0"/>
    <n v="0"/>
    <n v="0"/>
    <n v="0"/>
    <n v="0"/>
    <n v="0"/>
    <n v="0"/>
    <n v="0"/>
    <n v="0"/>
    <n v="0"/>
    <n v="26"/>
    <n v="67"/>
    <n v="9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8011500003"/>
    <x v="3"/>
    <x v="4"/>
    <x v="260"/>
    <n v="1"/>
    <x v="0"/>
    <n v="999"/>
    <s v="NO APLICA"/>
    <n v="2014"/>
    <n v="9"/>
    <n v="3"/>
    <s v="TRIMESTRES"/>
    <n v="1"/>
    <s v="Activa"/>
    <x v="0"/>
    <m/>
    <n v="2018"/>
    <n v="6"/>
    <n v="7"/>
    <n v="13"/>
    <n v="0"/>
    <n v="0"/>
    <n v="6"/>
    <n v="11"/>
    <n v="17"/>
    <n v="0"/>
    <n v="0"/>
    <n v="3"/>
    <n v="2"/>
    <n v="5"/>
    <n v="0"/>
    <n v="0"/>
    <n v="3"/>
    <n v="2"/>
    <n v="5"/>
    <n v="4"/>
    <n v="2"/>
    <n v="6"/>
    <n v="6"/>
    <n v="4"/>
    <n v="10"/>
    <n v="0"/>
    <n v="0"/>
    <n v="0"/>
    <n v="0"/>
    <n v="0"/>
    <n v="0"/>
    <n v="0"/>
    <n v="0"/>
    <n v="0"/>
    <n v="13"/>
    <n v="8"/>
    <n v="21"/>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8011500003"/>
    <x v="3"/>
    <x v="4"/>
    <x v="260"/>
    <n v="3"/>
    <x v="1"/>
    <n v="999"/>
    <s v="NO APLICA"/>
    <n v="2015"/>
    <n v="9"/>
    <n v="5"/>
    <s v="CUATRIMESTRES"/>
    <n v="1"/>
    <s v="Activa"/>
    <x v="0"/>
    <m/>
    <n v="2018"/>
    <n v="6"/>
    <n v="7"/>
    <n v="13"/>
    <n v="0"/>
    <n v="0"/>
    <n v="6"/>
    <n v="7"/>
    <n v="13"/>
    <n v="0"/>
    <n v="0"/>
    <n v="3"/>
    <n v="2"/>
    <n v="5"/>
    <n v="0"/>
    <n v="0"/>
    <n v="3"/>
    <n v="2"/>
    <n v="5"/>
    <n v="4"/>
    <n v="2"/>
    <n v="6"/>
    <n v="6"/>
    <n v="4"/>
    <n v="10"/>
    <n v="0"/>
    <n v="0"/>
    <n v="0"/>
    <n v="0"/>
    <n v="0"/>
    <n v="0"/>
    <n v="0"/>
    <n v="0"/>
    <n v="0"/>
    <n v="13"/>
    <n v="8"/>
    <n v="21"/>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5033100011"/>
    <x v="0"/>
    <x v="1"/>
    <x v="1"/>
    <n v="1"/>
    <x v="0"/>
    <n v="999"/>
    <s v="NO APLICA"/>
    <n v="2014"/>
    <n v="10"/>
    <n v="2"/>
    <s v="SEMESTRES"/>
    <n v="1"/>
    <s v="Activa"/>
    <x v="0"/>
    <m/>
    <n v="2018"/>
    <n v="0"/>
    <n v="0"/>
    <n v="0"/>
    <n v="0"/>
    <n v="0"/>
    <n v="0"/>
    <n v="0"/>
    <n v="0"/>
    <n v="0"/>
    <n v="0"/>
    <n v="22"/>
    <n v="27"/>
    <n v="49"/>
    <n v="0"/>
    <n v="0"/>
    <n v="22"/>
    <n v="27"/>
    <n v="49"/>
    <n v="18"/>
    <n v="27"/>
    <n v="45"/>
    <n v="12"/>
    <n v="17"/>
    <n v="29"/>
    <n v="5"/>
    <n v="10"/>
    <n v="15"/>
    <n v="1"/>
    <n v="3"/>
    <n v="4"/>
    <n v="0"/>
    <n v="0"/>
    <n v="0"/>
    <n v="58"/>
    <n v="84"/>
    <n v="142"/>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5041100056"/>
    <x v="0"/>
    <x v="2"/>
    <x v="69"/>
    <n v="1"/>
    <x v="0"/>
    <n v="999"/>
    <s v="NO APLICA"/>
    <n v="2013"/>
    <n v="8"/>
    <n v="2"/>
    <s v="SEMESTRES"/>
    <n v="1"/>
    <s v="Activa"/>
    <x v="0"/>
    <m/>
    <n v="2018"/>
    <n v="0"/>
    <n v="0"/>
    <n v="0"/>
    <n v="0"/>
    <n v="0"/>
    <n v="0"/>
    <n v="0"/>
    <n v="0"/>
    <n v="0"/>
    <n v="0"/>
    <n v="6"/>
    <n v="5"/>
    <n v="11"/>
    <n v="0"/>
    <n v="0"/>
    <n v="6"/>
    <n v="5"/>
    <n v="11"/>
    <n v="7"/>
    <n v="5"/>
    <n v="12"/>
    <n v="1"/>
    <n v="2"/>
    <n v="3"/>
    <n v="0"/>
    <n v="0"/>
    <n v="0"/>
    <n v="0"/>
    <n v="0"/>
    <n v="0"/>
    <n v="0"/>
    <n v="0"/>
    <n v="0"/>
    <n v="14"/>
    <n v="12"/>
    <n v="26"/>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7011100015"/>
    <x v="2"/>
    <x v="4"/>
    <x v="9"/>
    <n v="1"/>
    <x v="0"/>
    <n v="999"/>
    <s v="NO APLICA"/>
    <n v="2012"/>
    <n v="6"/>
    <n v="5"/>
    <s v="CUATRIMESTRES"/>
    <n v="1"/>
    <s v="Activa"/>
    <x v="0"/>
    <m/>
    <n v="2018"/>
    <n v="0"/>
    <n v="0"/>
    <n v="0"/>
    <n v="0"/>
    <n v="0"/>
    <n v="0"/>
    <n v="0"/>
    <n v="0"/>
    <n v="0"/>
    <n v="0"/>
    <n v="0"/>
    <n v="11"/>
    <n v="11"/>
    <n v="0"/>
    <n v="0"/>
    <n v="5"/>
    <n v="20"/>
    <n v="25"/>
    <n v="2"/>
    <n v="10"/>
    <n v="12"/>
    <n v="0"/>
    <n v="0"/>
    <n v="0"/>
    <n v="0"/>
    <n v="0"/>
    <n v="0"/>
    <n v="0"/>
    <n v="0"/>
    <n v="0"/>
    <n v="0"/>
    <n v="0"/>
    <n v="0"/>
    <n v="7"/>
    <n v="30"/>
    <n v="37"/>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7012000018"/>
    <x v="2"/>
    <x v="4"/>
    <x v="258"/>
    <n v="1"/>
    <x v="0"/>
    <n v="999"/>
    <s v="NO APLICA"/>
    <n v="2012"/>
    <n v="6"/>
    <n v="5"/>
    <s v="CUATRIMESTRES"/>
    <n v="1"/>
    <s v="Activa"/>
    <x v="0"/>
    <m/>
    <n v="2018"/>
    <n v="3"/>
    <n v="12"/>
    <n v="15"/>
    <n v="0"/>
    <n v="0"/>
    <n v="3"/>
    <n v="12"/>
    <n v="15"/>
    <n v="0"/>
    <n v="0"/>
    <n v="0"/>
    <n v="5"/>
    <n v="5"/>
    <n v="0"/>
    <n v="0"/>
    <n v="0"/>
    <n v="5"/>
    <n v="5"/>
    <n v="0"/>
    <n v="0"/>
    <n v="0"/>
    <n v="0"/>
    <n v="0"/>
    <n v="0"/>
    <n v="0"/>
    <n v="0"/>
    <n v="0"/>
    <n v="0"/>
    <n v="0"/>
    <n v="0"/>
    <n v="0"/>
    <n v="0"/>
    <n v="0"/>
    <n v="0"/>
    <n v="5"/>
    <n v="5"/>
    <n v="0"/>
    <n v="0"/>
    <d v="2018-11-15T00:00:00"/>
    <m/>
  </r>
  <r>
    <s v="08MSU0130A"/>
    <x v="42"/>
    <x v="78"/>
    <n v="4"/>
    <s v="DISCONTINUO"/>
    <x v="78"/>
    <n v="8"/>
    <s v="CHIHUAHUA"/>
    <n v="8"/>
    <s v="CHIHUAHUA"/>
    <n v="32"/>
    <x v="5"/>
    <n v="1"/>
    <s v="HIDALGO DEL PARRAL"/>
    <s v="CALLE ANILLO PERIMETRAL SUR LUIS DONALDO COLOSIO KM. 1920"/>
    <n v="0"/>
    <x v="0"/>
    <x v="0"/>
    <n v="4"/>
    <s v="SUPERIOR"/>
    <n v="1"/>
    <n v="1"/>
    <s v="LICENCIATURA Y POSGRADO"/>
    <n v="0"/>
    <s v="NO APLICA"/>
    <n v="0"/>
    <s v="NO APLICA"/>
    <n v="7012000018"/>
    <x v="2"/>
    <x v="4"/>
    <x v="258"/>
    <n v="1"/>
    <x v="0"/>
    <n v="999"/>
    <s v="NO APLICA"/>
    <n v="2015"/>
    <n v="6"/>
    <n v="3"/>
    <s v="TRIMESTRES"/>
    <n v="1"/>
    <s v="Activa"/>
    <x v="0"/>
    <m/>
    <n v="2018"/>
    <n v="2"/>
    <n v="14"/>
    <n v="16"/>
    <n v="0"/>
    <n v="0"/>
    <n v="2"/>
    <n v="14"/>
    <n v="16"/>
    <n v="0"/>
    <n v="0"/>
    <n v="0"/>
    <n v="0"/>
    <n v="0"/>
    <n v="0"/>
    <n v="0"/>
    <n v="0"/>
    <n v="0"/>
    <n v="0"/>
    <n v="1"/>
    <n v="10"/>
    <n v="11"/>
    <n v="0"/>
    <n v="0"/>
    <n v="0"/>
    <n v="0"/>
    <n v="0"/>
    <n v="0"/>
    <n v="0"/>
    <n v="0"/>
    <n v="0"/>
    <n v="0"/>
    <n v="0"/>
    <n v="0"/>
    <n v="1"/>
    <n v="10"/>
    <n v="11"/>
    <n v="0"/>
    <n v="0"/>
    <d v="2018-11-15T00:00:00"/>
    <m/>
  </r>
  <r>
    <s v="08MSU0130A"/>
    <x v="42"/>
    <x v="78"/>
    <n v="4"/>
    <s v="DISCONTINUO"/>
    <x v="78"/>
    <n v="8"/>
    <s v="CHIHUAHUA"/>
    <n v="8"/>
    <s v="CHIHUAHUA"/>
    <n v="32"/>
    <x v="5"/>
    <n v="1"/>
    <s v="HIDALGO DEL PARRAL"/>
    <s v="CALLE ANILLO PERIMETRAL SUR LUIS DONALDO COLOSIO KM. 1920"/>
    <n v="0"/>
    <x v="0"/>
    <x v="0"/>
    <n v="4"/>
    <s v="SUPERIOR"/>
    <n v="1"/>
    <n v="1"/>
    <s v="LICENCIATURA Y POSGRADO"/>
    <n v="0"/>
    <s v="NO APLICA"/>
    <n v="0"/>
    <s v="NO APLICA"/>
    <n v="7033100101"/>
    <x v="2"/>
    <x v="1"/>
    <x v="259"/>
    <n v="1"/>
    <x v="0"/>
    <n v="999"/>
    <s v="NO APLICA"/>
    <n v="2015"/>
    <n v="6"/>
    <n v="3"/>
    <s v="TRIMESTRES"/>
    <n v="1"/>
    <s v="Activa"/>
    <x v="0"/>
    <m/>
    <n v="2018"/>
    <n v="4"/>
    <n v="3"/>
    <n v="7"/>
    <n v="0"/>
    <n v="0"/>
    <n v="4"/>
    <n v="3"/>
    <n v="7"/>
    <n v="0"/>
    <n v="0"/>
    <n v="0"/>
    <n v="0"/>
    <n v="0"/>
    <n v="0"/>
    <n v="0"/>
    <n v="0"/>
    <n v="0"/>
    <n v="0"/>
    <n v="1"/>
    <n v="0"/>
    <n v="1"/>
    <n v="0"/>
    <n v="0"/>
    <n v="0"/>
    <n v="0"/>
    <n v="0"/>
    <n v="0"/>
    <n v="0"/>
    <n v="0"/>
    <n v="0"/>
    <n v="0"/>
    <n v="0"/>
    <n v="0"/>
    <n v="1"/>
    <n v="0"/>
    <n v="1"/>
    <n v="0"/>
    <n v="0"/>
    <d v="2018-11-15T00:00:00"/>
    <m/>
  </r>
  <r>
    <s v="08MSU0140H"/>
    <x v="43"/>
    <x v="79"/>
    <n v="4"/>
    <s v="DISCONTINUO"/>
    <x v="79"/>
    <n v="8"/>
    <s v="CHIHUAHUA"/>
    <n v="8"/>
    <s v="CHIHUAHUA"/>
    <n v="19"/>
    <x v="1"/>
    <n v="1"/>
    <s v="CHIHUAHUA"/>
    <s v="AVENIDA DIVISION DEL NORTE"/>
    <n v="3707"/>
    <x v="1"/>
    <x v="3"/>
    <n v="4"/>
    <s v="SUPERIOR"/>
    <n v="1"/>
    <n v="1"/>
    <s v="LICENCIATURA Y POSGRADO"/>
    <n v="0"/>
    <s v="NO APLICA"/>
    <n v="0"/>
    <s v="NO APLICA"/>
    <n v="7011200011"/>
    <x v="2"/>
    <x v="4"/>
    <x v="305"/>
    <n v="2"/>
    <x v="2"/>
    <n v="999"/>
    <s v="NO APLICA"/>
    <n v="2015"/>
    <n v="4"/>
    <n v="2"/>
    <s v="SEMESTRES"/>
    <n v="1"/>
    <s v="Activa"/>
    <x v="0"/>
    <m/>
    <n v="2018"/>
    <n v="8"/>
    <n v="12"/>
    <n v="20"/>
    <n v="0"/>
    <n v="0"/>
    <n v="9"/>
    <n v="25"/>
    <n v="34"/>
    <n v="0"/>
    <n v="0"/>
    <n v="3"/>
    <n v="9"/>
    <n v="12"/>
    <n v="0"/>
    <n v="0"/>
    <n v="4"/>
    <n v="21"/>
    <n v="25"/>
    <n v="5"/>
    <n v="14"/>
    <n v="19"/>
    <n v="0"/>
    <n v="0"/>
    <n v="0"/>
    <n v="0"/>
    <n v="0"/>
    <n v="0"/>
    <n v="0"/>
    <n v="0"/>
    <n v="0"/>
    <n v="0"/>
    <n v="0"/>
    <n v="0"/>
    <n v="9"/>
    <n v="35"/>
    <n v="44"/>
    <n v="0"/>
    <n v="0"/>
    <d v="2018-11-04T00:00:00"/>
    <m/>
  </r>
  <r>
    <s v="08MSU0140H"/>
    <x v="43"/>
    <x v="80"/>
    <n v="4"/>
    <s v="DISCONTINUO"/>
    <x v="79"/>
    <n v="8"/>
    <s v="CHIHUAHUA"/>
    <n v="8"/>
    <s v="CHIHUAHUA"/>
    <n v="37"/>
    <x v="0"/>
    <n v="1"/>
    <s v="JUÁREZ"/>
    <s v="CALLE CONSTITUCION"/>
    <n v="0"/>
    <x v="1"/>
    <x v="3"/>
    <n v="4"/>
    <s v="SUPERIOR"/>
    <n v="1"/>
    <n v="1"/>
    <s v="LICENCIATURA Y POSGRADO"/>
    <n v="0"/>
    <s v="NO APLICA"/>
    <n v="0"/>
    <s v="NO APLICA"/>
    <n v="7011200011"/>
    <x v="2"/>
    <x v="4"/>
    <x v="305"/>
    <n v="2"/>
    <x v="2"/>
    <n v="999"/>
    <s v="NO APLICA"/>
    <n v="2015"/>
    <n v="4"/>
    <n v="2"/>
    <s v="SEMESTRES"/>
    <n v="1"/>
    <s v="Activa"/>
    <x v="0"/>
    <m/>
    <n v="2018"/>
    <n v="4"/>
    <n v="11"/>
    <n v="15"/>
    <n v="0"/>
    <n v="0"/>
    <n v="2"/>
    <n v="20"/>
    <n v="22"/>
    <n v="0"/>
    <n v="0"/>
    <n v="0"/>
    <n v="0"/>
    <n v="0"/>
    <n v="0"/>
    <n v="0"/>
    <n v="6"/>
    <n v="10"/>
    <n v="16"/>
    <n v="1"/>
    <n v="7"/>
    <n v="8"/>
    <n v="0"/>
    <n v="0"/>
    <n v="0"/>
    <n v="0"/>
    <n v="0"/>
    <n v="0"/>
    <n v="0"/>
    <n v="0"/>
    <n v="0"/>
    <n v="0"/>
    <n v="0"/>
    <n v="0"/>
    <n v="7"/>
    <n v="17"/>
    <n v="24"/>
    <n v="0"/>
    <n v="0"/>
    <d v="2018-11-04T00:00:00"/>
    <m/>
  </r>
  <r>
    <s v="08MSU0150O"/>
    <x v="44"/>
    <x v="81"/>
    <n v="4"/>
    <s v="DISCONTINUO"/>
    <x v="80"/>
    <n v="8"/>
    <s v="CHIHUAHUA"/>
    <n v="8"/>
    <s v="CHIHUAHUA"/>
    <n v="32"/>
    <x v="5"/>
    <n v="1"/>
    <s v="HIDALGO DEL PARRAL"/>
    <s v="CALLE MANUEL MERINO"/>
    <n v="16"/>
    <x v="0"/>
    <x v="0"/>
    <n v="4"/>
    <s v="SUPERIOR"/>
    <n v="1"/>
    <n v="1"/>
    <s v="LICENCIATURA Y POSGRADO"/>
    <n v="0"/>
    <s v="NO APLICA"/>
    <n v="0"/>
    <s v="NO APLICA"/>
    <n v="5031100007"/>
    <x v="0"/>
    <x v="1"/>
    <x v="27"/>
    <n v="1"/>
    <x v="0"/>
    <n v="999"/>
    <s v="NO APLICA"/>
    <n v="2012"/>
    <n v="9"/>
    <n v="2"/>
    <s v="SEMESTRES"/>
    <n v="1"/>
    <s v="Activa"/>
    <x v="0"/>
    <m/>
    <n v="2018"/>
    <n v="7"/>
    <n v="22"/>
    <n v="29"/>
    <n v="0"/>
    <n v="0"/>
    <n v="8"/>
    <n v="16"/>
    <n v="24"/>
    <n v="0"/>
    <n v="0"/>
    <n v="0"/>
    <n v="0"/>
    <n v="0"/>
    <n v="0"/>
    <n v="0"/>
    <n v="0"/>
    <n v="0"/>
    <n v="0"/>
    <n v="0"/>
    <n v="0"/>
    <n v="0"/>
    <n v="0"/>
    <n v="0"/>
    <n v="0"/>
    <n v="0"/>
    <n v="0"/>
    <n v="0"/>
    <n v="7"/>
    <n v="22"/>
    <n v="29"/>
    <n v="0"/>
    <n v="0"/>
    <n v="0"/>
    <n v="7"/>
    <n v="22"/>
    <n v="29"/>
    <n v="1"/>
    <n v="0"/>
    <d v="2018-10-26T00:00:00"/>
    <m/>
  </r>
  <r>
    <s v="08MSU0150O"/>
    <x v="44"/>
    <x v="81"/>
    <n v="4"/>
    <s v="DISCONTINUO"/>
    <x v="80"/>
    <n v="8"/>
    <s v="CHIHUAHUA"/>
    <n v="8"/>
    <s v="CHIHUAHUA"/>
    <n v="32"/>
    <x v="5"/>
    <n v="1"/>
    <s v="HIDALGO DEL PARRAL"/>
    <s v="CALLE MANUEL MERINO"/>
    <n v="16"/>
    <x v="0"/>
    <x v="0"/>
    <n v="4"/>
    <s v="SUPERIOR"/>
    <n v="1"/>
    <n v="1"/>
    <s v="LICENCIATURA Y POSGRADO"/>
    <n v="0"/>
    <s v="NO APLICA"/>
    <n v="0"/>
    <s v="NO APLICA"/>
    <n v="7011500001"/>
    <x v="2"/>
    <x v="4"/>
    <x v="306"/>
    <n v="1"/>
    <x v="0"/>
    <n v="999"/>
    <s v="NO APLICA"/>
    <n v="2016"/>
    <n v="8"/>
    <n v="5"/>
    <s v="CUATRIMESTRES"/>
    <n v="1"/>
    <s v="Activa"/>
    <x v="0"/>
    <m/>
    <n v="2018"/>
    <n v="0"/>
    <n v="0"/>
    <n v="0"/>
    <n v="0"/>
    <n v="0"/>
    <n v="0"/>
    <n v="0"/>
    <n v="0"/>
    <n v="0"/>
    <n v="0"/>
    <n v="0"/>
    <n v="0"/>
    <n v="0"/>
    <n v="0"/>
    <n v="0"/>
    <n v="0"/>
    <n v="0"/>
    <n v="0"/>
    <n v="0"/>
    <n v="0"/>
    <n v="0"/>
    <n v="0"/>
    <n v="6"/>
    <n v="6"/>
    <n v="0"/>
    <n v="0"/>
    <n v="0"/>
    <n v="0"/>
    <n v="0"/>
    <n v="0"/>
    <n v="0"/>
    <n v="0"/>
    <n v="0"/>
    <n v="0"/>
    <n v="6"/>
    <n v="6"/>
    <n v="0"/>
    <n v="0"/>
    <d v="2018-10-26T00:00:00"/>
    <m/>
  </r>
  <r>
    <s v="08MSU0150O"/>
    <x v="44"/>
    <x v="81"/>
    <n v="4"/>
    <s v="DISCONTINUO"/>
    <x v="80"/>
    <n v="8"/>
    <s v="CHIHUAHUA"/>
    <n v="8"/>
    <s v="CHIHUAHUA"/>
    <n v="32"/>
    <x v="5"/>
    <n v="1"/>
    <s v="HIDALGO DEL PARRAL"/>
    <s v="CALLE MANUEL MERINO"/>
    <n v="16"/>
    <x v="0"/>
    <x v="0"/>
    <n v="4"/>
    <s v="SUPERIOR"/>
    <n v="1"/>
    <n v="1"/>
    <s v="LICENCIATURA Y POSGRADO"/>
    <n v="0"/>
    <s v="NO APLICA"/>
    <n v="0"/>
    <s v="NO APLICA"/>
    <n v="7031100062"/>
    <x v="2"/>
    <x v="1"/>
    <x v="307"/>
    <n v="1"/>
    <x v="0"/>
    <n v="999"/>
    <s v="NO APLICA"/>
    <n v="2016"/>
    <n v="7"/>
    <n v="2"/>
    <s v="SEMESTRES"/>
    <n v="1"/>
    <s v="Activa"/>
    <x v="0"/>
    <m/>
    <n v="2018"/>
    <n v="0"/>
    <n v="0"/>
    <n v="0"/>
    <n v="0"/>
    <n v="0"/>
    <n v="0"/>
    <n v="0"/>
    <n v="0"/>
    <n v="0"/>
    <n v="0"/>
    <n v="0"/>
    <n v="0"/>
    <n v="0"/>
    <n v="0"/>
    <n v="0"/>
    <n v="0"/>
    <n v="0"/>
    <n v="0"/>
    <n v="0"/>
    <n v="0"/>
    <n v="0"/>
    <n v="4"/>
    <n v="4"/>
    <n v="8"/>
    <n v="0"/>
    <n v="0"/>
    <n v="0"/>
    <n v="0"/>
    <n v="0"/>
    <n v="0"/>
    <n v="0"/>
    <n v="0"/>
    <n v="0"/>
    <n v="4"/>
    <n v="4"/>
    <n v="8"/>
    <n v="0"/>
    <n v="0"/>
    <d v="2018-10-26T00:00:00"/>
    <m/>
  </r>
  <r>
    <s v="08MSU0150O"/>
    <x v="44"/>
    <x v="81"/>
    <n v="4"/>
    <s v="DISCONTINUO"/>
    <x v="80"/>
    <n v="8"/>
    <s v="CHIHUAHUA"/>
    <n v="8"/>
    <s v="CHIHUAHUA"/>
    <n v="32"/>
    <x v="5"/>
    <n v="1"/>
    <s v="HIDALGO DEL PARRAL"/>
    <s v="CALLE MANUEL MERINO"/>
    <n v="16"/>
    <x v="0"/>
    <x v="0"/>
    <n v="4"/>
    <s v="SUPERIOR"/>
    <n v="1"/>
    <n v="1"/>
    <s v="LICENCIATURA Y POSGRADO"/>
    <n v="0"/>
    <s v="NO APLICA"/>
    <n v="0"/>
    <s v="NO APLICA"/>
    <n v="7042100090"/>
    <x v="2"/>
    <x v="2"/>
    <x v="144"/>
    <n v="1"/>
    <x v="0"/>
    <n v="999"/>
    <s v="NO APLICA"/>
    <n v="2012"/>
    <n v="0"/>
    <n v="999"/>
    <s v="NO APLICA"/>
    <n v="1"/>
    <s v="Activa"/>
    <x v="0"/>
    <m/>
    <n v="2018"/>
    <n v="0"/>
    <n v="1"/>
    <n v="1"/>
    <n v="0"/>
    <n v="0"/>
    <n v="0"/>
    <n v="1"/>
    <n v="1"/>
    <n v="0"/>
    <n v="0"/>
    <n v="0"/>
    <n v="0"/>
    <n v="0"/>
    <n v="0"/>
    <n v="0"/>
    <n v="0"/>
    <n v="0"/>
    <n v="0"/>
    <n v="0"/>
    <n v="0"/>
    <n v="0"/>
    <n v="1"/>
    <n v="0"/>
    <n v="1"/>
    <n v="0"/>
    <n v="0"/>
    <n v="0"/>
    <n v="0"/>
    <n v="0"/>
    <n v="0"/>
    <n v="0"/>
    <n v="0"/>
    <n v="0"/>
    <n v="1"/>
    <n v="0"/>
    <n v="1"/>
    <n v="0"/>
    <n v="0"/>
    <d v="2018-10-26T00:00:00"/>
    <m/>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100002"/>
    <x v="0"/>
    <x v="4"/>
    <x v="308"/>
    <n v="1"/>
    <x v="0"/>
    <n v="999"/>
    <s v="NO APLICA"/>
    <n v="2012"/>
    <n v="8"/>
    <n v="2"/>
    <s v="SEMESTRES"/>
    <n v="1"/>
    <s v="Activa"/>
    <x v="0"/>
    <m/>
    <n v="2018"/>
    <n v="1"/>
    <n v="27"/>
    <n v="28"/>
    <n v="0"/>
    <n v="0"/>
    <n v="1"/>
    <n v="27"/>
    <n v="28"/>
    <n v="0"/>
    <n v="0"/>
    <n v="0"/>
    <n v="0"/>
    <n v="0"/>
    <n v="0"/>
    <n v="0"/>
    <n v="0"/>
    <n v="0"/>
    <n v="0"/>
    <n v="0"/>
    <n v="30"/>
    <n v="30"/>
    <n v="0"/>
    <n v="28"/>
    <n v="28"/>
    <n v="0"/>
    <n v="29"/>
    <n v="29"/>
    <n v="0"/>
    <n v="0"/>
    <n v="0"/>
    <n v="0"/>
    <n v="0"/>
    <n v="0"/>
    <n v="0"/>
    <n v="87"/>
    <n v="87"/>
    <n v="1"/>
    <n v="0"/>
    <d v="2018-10-30T00:00:00"/>
    <s v="EN ESTE AÑO NO HUBO INGRESO DE ESTE PLAN."/>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100002"/>
    <x v="0"/>
    <x v="4"/>
    <x v="308"/>
    <n v="1"/>
    <x v="0"/>
    <n v="999"/>
    <s v="NO APLICA"/>
    <n v="2018"/>
    <n v="8"/>
    <n v="2"/>
    <s v="SEMESTRES"/>
    <n v="1"/>
    <s v="Activa"/>
    <x v="0"/>
    <m/>
    <n v="2018"/>
    <n v="0"/>
    <n v="0"/>
    <n v="0"/>
    <n v="0"/>
    <n v="0"/>
    <n v="0"/>
    <n v="0"/>
    <n v="0"/>
    <n v="0"/>
    <n v="0"/>
    <n v="0"/>
    <n v="30"/>
    <n v="30"/>
    <n v="0"/>
    <n v="0"/>
    <n v="0"/>
    <n v="30"/>
    <n v="30"/>
    <n v="0"/>
    <n v="0"/>
    <n v="0"/>
    <n v="0"/>
    <n v="0"/>
    <n v="0"/>
    <n v="0"/>
    <n v="0"/>
    <n v="0"/>
    <n v="0"/>
    <n v="0"/>
    <n v="0"/>
    <n v="0"/>
    <n v="0"/>
    <n v="0"/>
    <n v="0"/>
    <n v="30"/>
    <n v="30"/>
    <n v="0"/>
    <n v="0"/>
    <d v="2018-10-30T00:00:00"/>
    <s v="EN ESTE AÑO SE DA DE ALTA ESTE PLAN 2018."/>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200006"/>
    <x v="0"/>
    <x v="4"/>
    <x v="309"/>
    <n v="1"/>
    <x v="0"/>
    <n v="999"/>
    <s v="NO APLICA"/>
    <n v="2012"/>
    <n v="8"/>
    <n v="2"/>
    <s v="SEMESTRES"/>
    <n v="1"/>
    <s v="Activa"/>
    <x v="0"/>
    <m/>
    <n v="2018"/>
    <n v="14"/>
    <n v="10"/>
    <n v="24"/>
    <n v="0"/>
    <n v="0"/>
    <n v="14"/>
    <n v="10"/>
    <n v="24"/>
    <n v="0"/>
    <n v="0"/>
    <n v="0"/>
    <n v="0"/>
    <n v="0"/>
    <n v="0"/>
    <n v="0"/>
    <n v="0"/>
    <n v="0"/>
    <n v="0"/>
    <n v="14"/>
    <n v="60"/>
    <n v="74"/>
    <n v="17"/>
    <n v="51"/>
    <n v="68"/>
    <n v="15"/>
    <n v="23"/>
    <n v="38"/>
    <n v="0"/>
    <n v="0"/>
    <n v="0"/>
    <n v="0"/>
    <n v="0"/>
    <n v="0"/>
    <n v="46"/>
    <n v="134"/>
    <n v="180"/>
    <n v="0"/>
    <n v="0"/>
    <d v="2018-10-30T00:00:00"/>
    <s v="EN ESTE AÑO NO HUBO INGRESO DE ESTE PLAN."/>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200006"/>
    <x v="0"/>
    <x v="4"/>
    <x v="309"/>
    <n v="1"/>
    <x v="0"/>
    <n v="999"/>
    <s v="NO APLICA"/>
    <n v="2018"/>
    <n v="8"/>
    <n v="2"/>
    <s v="SEMESTRES"/>
    <n v="1"/>
    <s v="Activa"/>
    <x v="0"/>
    <m/>
    <n v="2018"/>
    <n v="0"/>
    <n v="0"/>
    <n v="0"/>
    <n v="0"/>
    <n v="0"/>
    <n v="0"/>
    <n v="0"/>
    <n v="0"/>
    <n v="0"/>
    <n v="0"/>
    <n v="16"/>
    <n v="59"/>
    <n v="75"/>
    <n v="0"/>
    <n v="0"/>
    <n v="16"/>
    <n v="59"/>
    <n v="75"/>
    <n v="0"/>
    <n v="0"/>
    <n v="0"/>
    <n v="0"/>
    <n v="0"/>
    <n v="0"/>
    <n v="0"/>
    <n v="0"/>
    <n v="0"/>
    <n v="0"/>
    <n v="0"/>
    <n v="0"/>
    <n v="0"/>
    <n v="0"/>
    <n v="0"/>
    <n v="16"/>
    <n v="59"/>
    <n v="75"/>
    <n v="0"/>
    <n v="0"/>
    <d v="2018-10-30T00:00:00"/>
    <s v="EN ESTE AÑO SE DA DE ALTA ESTE PLAN 2018."/>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200009"/>
    <x v="0"/>
    <x v="4"/>
    <x v="310"/>
    <n v="1"/>
    <x v="0"/>
    <n v="999"/>
    <s v="NO APLICA"/>
    <n v="2012"/>
    <n v="8"/>
    <n v="2"/>
    <s v="SEMESTRES"/>
    <n v="1"/>
    <s v="Activa"/>
    <x v="0"/>
    <m/>
    <n v="2018"/>
    <n v="7"/>
    <n v="15"/>
    <n v="22"/>
    <n v="0"/>
    <n v="0"/>
    <n v="7"/>
    <n v="15"/>
    <n v="22"/>
    <n v="0"/>
    <n v="0"/>
    <n v="0"/>
    <n v="0"/>
    <n v="0"/>
    <n v="0"/>
    <n v="0"/>
    <n v="0"/>
    <n v="0"/>
    <n v="0"/>
    <n v="0"/>
    <n v="0"/>
    <n v="0"/>
    <n v="0"/>
    <n v="0"/>
    <n v="0"/>
    <n v="4"/>
    <n v="13"/>
    <n v="17"/>
    <n v="0"/>
    <n v="0"/>
    <n v="0"/>
    <n v="0"/>
    <n v="0"/>
    <n v="0"/>
    <n v="4"/>
    <n v="13"/>
    <n v="17"/>
    <n v="0"/>
    <n v="0"/>
    <d v="2018-10-30T00:00:00"/>
    <s v="ESTA LICENCIATURA ESTA EN FINIQUITO, ES LA ULTIMA GENERACIÓN QUE EGRESA."/>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100002"/>
    <x v="0"/>
    <x v="4"/>
    <x v="308"/>
    <n v="1"/>
    <x v="0"/>
    <n v="999"/>
    <s v="NO APLICA"/>
    <n v="2018"/>
    <n v="8"/>
    <n v="2"/>
    <s v="SEMESTRES"/>
    <n v="1"/>
    <s v="Activa"/>
    <x v="0"/>
    <m/>
    <n v="2018"/>
    <n v="0"/>
    <n v="0"/>
    <n v="0"/>
    <n v="0"/>
    <n v="0"/>
    <n v="0"/>
    <n v="0"/>
    <n v="0"/>
    <n v="0"/>
    <n v="0"/>
    <n v="0"/>
    <n v="32"/>
    <n v="32"/>
    <n v="1"/>
    <n v="0"/>
    <n v="0"/>
    <n v="32"/>
    <n v="32"/>
    <n v="0"/>
    <n v="0"/>
    <n v="0"/>
    <n v="0"/>
    <n v="0"/>
    <n v="0"/>
    <n v="0"/>
    <n v="0"/>
    <n v="0"/>
    <n v="0"/>
    <n v="0"/>
    <n v="0"/>
    <n v="0"/>
    <n v="0"/>
    <n v="0"/>
    <n v="0"/>
    <n v="32"/>
    <n v="32"/>
    <n v="1"/>
    <n v="0"/>
    <d v="2018-11-05T00:00:00"/>
    <m/>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100002"/>
    <x v="0"/>
    <x v="4"/>
    <x v="308"/>
    <n v="1"/>
    <x v="0"/>
    <n v="999"/>
    <s v="NO APLICA"/>
    <n v="2012"/>
    <n v="8"/>
    <n v="2"/>
    <s v="SEMESTRES"/>
    <n v="3"/>
    <s v="Liquidacion"/>
    <x v="0"/>
    <m/>
    <n v="2018"/>
    <n v="0"/>
    <n v="23"/>
    <n v="23"/>
    <n v="0"/>
    <n v="0"/>
    <n v="0"/>
    <n v="23"/>
    <n v="23"/>
    <n v="0"/>
    <n v="0"/>
    <n v="0"/>
    <n v="0"/>
    <n v="0"/>
    <n v="0"/>
    <n v="0"/>
    <n v="0"/>
    <n v="0"/>
    <n v="0"/>
    <n v="0"/>
    <n v="25"/>
    <n v="25"/>
    <n v="0"/>
    <n v="26"/>
    <n v="26"/>
    <n v="0"/>
    <n v="26"/>
    <n v="26"/>
    <n v="0"/>
    <n v="0"/>
    <n v="0"/>
    <n v="0"/>
    <n v="0"/>
    <n v="0"/>
    <n v="0"/>
    <n v="77"/>
    <n v="77"/>
    <n v="0"/>
    <n v="0"/>
    <d v="2018-11-05T00:00:00"/>
    <m/>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200006"/>
    <x v="0"/>
    <x v="4"/>
    <x v="309"/>
    <n v="1"/>
    <x v="0"/>
    <n v="999"/>
    <s v="NO APLICA"/>
    <n v="2018"/>
    <n v="8"/>
    <n v="2"/>
    <s v="SEMESTRES"/>
    <n v="1"/>
    <s v="Activa"/>
    <x v="0"/>
    <m/>
    <n v="2018"/>
    <n v="0"/>
    <n v="0"/>
    <n v="0"/>
    <n v="0"/>
    <n v="0"/>
    <n v="0"/>
    <n v="0"/>
    <n v="0"/>
    <n v="0"/>
    <n v="0"/>
    <n v="0"/>
    <n v="102"/>
    <n v="102"/>
    <n v="0"/>
    <n v="14"/>
    <n v="0"/>
    <n v="102"/>
    <n v="102"/>
    <n v="0"/>
    <n v="0"/>
    <n v="0"/>
    <n v="0"/>
    <n v="0"/>
    <n v="0"/>
    <n v="0"/>
    <n v="0"/>
    <n v="0"/>
    <n v="0"/>
    <n v="0"/>
    <n v="0"/>
    <n v="0"/>
    <n v="0"/>
    <n v="0"/>
    <n v="0"/>
    <n v="102"/>
    <n v="102"/>
    <n v="0"/>
    <n v="14"/>
    <d v="2018-11-05T00:00:00"/>
    <m/>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200006"/>
    <x v="0"/>
    <x v="4"/>
    <x v="309"/>
    <n v="1"/>
    <x v="0"/>
    <n v="999"/>
    <s v="NO APLICA"/>
    <n v="2012"/>
    <n v="8"/>
    <n v="2"/>
    <s v="SEMESTRES"/>
    <n v="3"/>
    <s v="Liquidacion"/>
    <x v="0"/>
    <m/>
    <n v="2018"/>
    <n v="0"/>
    <n v="82"/>
    <n v="82"/>
    <n v="0"/>
    <n v="0"/>
    <n v="0"/>
    <n v="82"/>
    <n v="82"/>
    <n v="0"/>
    <n v="0"/>
    <n v="0"/>
    <n v="0"/>
    <n v="0"/>
    <n v="0"/>
    <n v="0"/>
    <n v="0"/>
    <n v="0"/>
    <n v="0"/>
    <n v="0"/>
    <n v="91"/>
    <n v="91"/>
    <n v="0"/>
    <n v="85"/>
    <n v="85"/>
    <n v="0"/>
    <n v="90"/>
    <n v="90"/>
    <n v="0"/>
    <n v="0"/>
    <n v="0"/>
    <n v="0"/>
    <n v="0"/>
    <n v="0"/>
    <n v="0"/>
    <n v="266"/>
    <n v="266"/>
    <n v="1"/>
    <n v="9"/>
    <d v="2018-11-05T00:00:00"/>
    <m/>
  </r>
  <r>
    <s v="08MSU0180I"/>
    <x v="47"/>
    <x v="84"/>
    <n v="4"/>
    <s v="DISCONTINUO"/>
    <x v="83"/>
    <n v="8"/>
    <s v="CHIHUAHUA"/>
    <n v="8"/>
    <s v="CHIHUAHUA"/>
    <n v="19"/>
    <x v="1"/>
    <n v="1"/>
    <s v="CHIHUAHUA"/>
    <s v="CALLE RIO SACRAMENTO"/>
    <n v="0"/>
    <x v="1"/>
    <x v="3"/>
    <n v="4"/>
    <s v="SUPERIOR"/>
    <n v="1"/>
    <n v="1"/>
    <s v="LICENCIATURA Y POSGRADO"/>
    <n v="1"/>
    <s v="SERVICIOS"/>
    <n v="37"/>
    <s v="NORMAL"/>
    <n v="5012100002"/>
    <x v="0"/>
    <x v="4"/>
    <x v="308"/>
    <n v="1"/>
    <x v="0"/>
    <n v="999"/>
    <s v="NO APLICA"/>
    <n v="2012"/>
    <n v="8"/>
    <n v="2"/>
    <s v="SEMESTRES"/>
    <n v="3"/>
    <s v="Liquidacion"/>
    <x v="0"/>
    <m/>
    <n v="2018"/>
    <n v="1"/>
    <n v="117"/>
    <n v="118"/>
    <n v="0"/>
    <n v="0"/>
    <n v="1"/>
    <n v="117"/>
    <n v="118"/>
    <n v="0"/>
    <n v="0"/>
    <n v="0"/>
    <n v="0"/>
    <n v="0"/>
    <n v="0"/>
    <n v="0"/>
    <n v="0"/>
    <n v="0"/>
    <n v="0"/>
    <n v="0"/>
    <n v="80"/>
    <n v="80"/>
    <n v="0"/>
    <n v="107"/>
    <n v="107"/>
    <n v="0"/>
    <n v="108"/>
    <n v="108"/>
    <n v="0"/>
    <n v="0"/>
    <n v="0"/>
    <n v="0"/>
    <n v="0"/>
    <n v="0"/>
    <n v="0"/>
    <n v="295"/>
    <n v="295"/>
    <n v="0"/>
    <n v="0"/>
    <d v="2018-11-14T00:00:00"/>
    <m/>
  </r>
  <r>
    <s v="08MSU0180I"/>
    <x v="47"/>
    <x v="84"/>
    <n v="4"/>
    <s v="DISCONTINUO"/>
    <x v="83"/>
    <n v="8"/>
    <s v="CHIHUAHUA"/>
    <n v="8"/>
    <s v="CHIHUAHUA"/>
    <n v="19"/>
    <x v="1"/>
    <n v="1"/>
    <s v="CHIHUAHUA"/>
    <s v="CALLE RIO SACRAMENTO"/>
    <n v="0"/>
    <x v="1"/>
    <x v="3"/>
    <n v="4"/>
    <s v="SUPERIOR"/>
    <n v="1"/>
    <n v="1"/>
    <s v="LICENCIATURA Y POSGRADO"/>
    <n v="1"/>
    <s v="SERVICIOS"/>
    <n v="37"/>
    <s v="NORMAL"/>
    <n v="5012100002"/>
    <x v="0"/>
    <x v="4"/>
    <x v="308"/>
    <n v="1"/>
    <x v="0"/>
    <n v="999"/>
    <s v="NO APLICA"/>
    <n v="2018"/>
    <n v="8"/>
    <n v="2"/>
    <s v="SEMESTRES"/>
    <n v="1"/>
    <s v="Activa"/>
    <x v="0"/>
    <m/>
    <n v="2018"/>
    <n v="0"/>
    <n v="0"/>
    <n v="0"/>
    <n v="0"/>
    <n v="0"/>
    <n v="0"/>
    <n v="0"/>
    <n v="0"/>
    <n v="0"/>
    <n v="0"/>
    <n v="0"/>
    <n v="110"/>
    <n v="110"/>
    <n v="0"/>
    <n v="0"/>
    <n v="0"/>
    <n v="110"/>
    <n v="110"/>
    <n v="0"/>
    <n v="0"/>
    <n v="0"/>
    <n v="0"/>
    <n v="0"/>
    <n v="0"/>
    <n v="0"/>
    <n v="0"/>
    <n v="0"/>
    <n v="0"/>
    <n v="0"/>
    <n v="0"/>
    <n v="0"/>
    <n v="0"/>
    <n v="0"/>
    <n v="0"/>
    <n v="110"/>
    <n v="110"/>
    <n v="0"/>
    <n v="0"/>
    <d v="2018-11-14T00:00:00"/>
    <m/>
  </r>
  <r>
    <s v="08MSU0180I"/>
    <x v="47"/>
    <x v="84"/>
    <n v="4"/>
    <s v="DISCONTINUO"/>
    <x v="83"/>
    <n v="8"/>
    <s v="CHIHUAHUA"/>
    <n v="8"/>
    <s v="CHIHUAHUA"/>
    <n v="19"/>
    <x v="1"/>
    <n v="1"/>
    <s v="CHIHUAHUA"/>
    <s v="CALLE RIO SACRAMENTO"/>
    <n v="0"/>
    <x v="1"/>
    <x v="3"/>
    <n v="4"/>
    <s v="SUPERIOR"/>
    <n v="1"/>
    <n v="1"/>
    <s v="LICENCIATURA Y POSGRADO"/>
    <n v="1"/>
    <s v="SERVICIOS"/>
    <n v="37"/>
    <s v="NORMAL"/>
    <n v="5012200006"/>
    <x v="0"/>
    <x v="4"/>
    <x v="309"/>
    <n v="1"/>
    <x v="0"/>
    <n v="999"/>
    <s v="NO APLICA"/>
    <n v="2012"/>
    <n v="8"/>
    <n v="2"/>
    <s v="SEMESTRES"/>
    <n v="3"/>
    <s v="Liquidacion"/>
    <x v="0"/>
    <m/>
    <n v="2018"/>
    <n v="17"/>
    <n v="98"/>
    <n v="115"/>
    <n v="0"/>
    <n v="0"/>
    <n v="15"/>
    <n v="97"/>
    <n v="112"/>
    <n v="0"/>
    <n v="0"/>
    <n v="0"/>
    <n v="0"/>
    <n v="0"/>
    <n v="0"/>
    <n v="0"/>
    <n v="0"/>
    <n v="0"/>
    <n v="0"/>
    <n v="15"/>
    <n v="69"/>
    <n v="84"/>
    <n v="18"/>
    <n v="81"/>
    <n v="99"/>
    <n v="12"/>
    <n v="83"/>
    <n v="95"/>
    <n v="0"/>
    <n v="0"/>
    <n v="0"/>
    <n v="0"/>
    <n v="0"/>
    <n v="0"/>
    <n v="45"/>
    <n v="233"/>
    <n v="278"/>
    <n v="0"/>
    <n v="0"/>
    <d v="2018-11-14T00:00:00"/>
    <s v="EN ESTE CICLO ESCOLAR 2018-2019 HAY ALUMNOS DE MOVILIDAD, PERO NO NOS PERMITE CAPTURAR LA INFORMACIÓN"/>
  </r>
  <r>
    <s v="08MSU0180I"/>
    <x v="47"/>
    <x v="84"/>
    <n v="4"/>
    <s v="DISCONTINUO"/>
    <x v="83"/>
    <n v="8"/>
    <s v="CHIHUAHUA"/>
    <n v="8"/>
    <s v="CHIHUAHUA"/>
    <n v="19"/>
    <x v="1"/>
    <n v="1"/>
    <s v="CHIHUAHUA"/>
    <s v="CALLE RIO SACRAMENTO"/>
    <n v="0"/>
    <x v="1"/>
    <x v="3"/>
    <n v="4"/>
    <s v="SUPERIOR"/>
    <n v="1"/>
    <n v="1"/>
    <s v="LICENCIATURA Y POSGRADO"/>
    <n v="1"/>
    <s v="SERVICIOS"/>
    <n v="37"/>
    <s v="NORMAL"/>
    <n v="5012200006"/>
    <x v="0"/>
    <x v="4"/>
    <x v="309"/>
    <n v="1"/>
    <x v="0"/>
    <n v="999"/>
    <s v="NO APLICA"/>
    <n v="2018"/>
    <n v="8"/>
    <n v="2"/>
    <s v="SEMESTRES"/>
    <n v="1"/>
    <s v="Activa"/>
    <x v="0"/>
    <m/>
    <n v="2018"/>
    <n v="0"/>
    <n v="0"/>
    <n v="0"/>
    <n v="0"/>
    <n v="0"/>
    <n v="0"/>
    <n v="0"/>
    <n v="0"/>
    <n v="0"/>
    <n v="0"/>
    <n v="15"/>
    <n v="74"/>
    <n v="89"/>
    <n v="0"/>
    <n v="0"/>
    <n v="15"/>
    <n v="74"/>
    <n v="89"/>
    <n v="0"/>
    <n v="0"/>
    <n v="0"/>
    <n v="0"/>
    <n v="0"/>
    <n v="0"/>
    <n v="0"/>
    <n v="0"/>
    <n v="0"/>
    <n v="0"/>
    <n v="0"/>
    <n v="0"/>
    <n v="0"/>
    <n v="0"/>
    <n v="0"/>
    <n v="15"/>
    <n v="74"/>
    <n v="89"/>
    <n v="0"/>
    <n v="0"/>
    <d v="2018-11-14T00:00:00"/>
    <m/>
  </r>
  <r>
    <s v="08MSU0180I"/>
    <x v="47"/>
    <x v="84"/>
    <n v="4"/>
    <s v="DISCONTINUO"/>
    <x v="83"/>
    <n v="8"/>
    <s v="CHIHUAHUA"/>
    <n v="8"/>
    <s v="CHIHUAHUA"/>
    <n v="19"/>
    <x v="1"/>
    <n v="1"/>
    <s v="CHIHUAHUA"/>
    <s v="CALLE RIO SACRAMENTO"/>
    <n v="0"/>
    <x v="1"/>
    <x v="3"/>
    <n v="4"/>
    <s v="SUPERIOR"/>
    <n v="1"/>
    <n v="1"/>
    <s v="LICENCIATURA Y POSGRADO"/>
    <n v="1"/>
    <s v="SERVICIOS"/>
    <n v="37"/>
    <s v="NORMAL"/>
    <n v="5012702002"/>
    <x v="0"/>
    <x v="4"/>
    <x v="311"/>
    <n v="1"/>
    <x v="0"/>
    <n v="999"/>
    <s v="NO APLICA"/>
    <n v="2004"/>
    <n v="8"/>
    <n v="2"/>
    <s v="SEMESTRES"/>
    <n v="3"/>
    <s v="Liquidacion"/>
    <x v="0"/>
    <m/>
    <n v="2018"/>
    <n v="1"/>
    <n v="32"/>
    <n v="33"/>
    <n v="1"/>
    <n v="0"/>
    <n v="1"/>
    <n v="32"/>
    <n v="33"/>
    <n v="1"/>
    <n v="0"/>
    <n v="0"/>
    <n v="0"/>
    <n v="0"/>
    <n v="0"/>
    <n v="0"/>
    <n v="0"/>
    <n v="0"/>
    <n v="0"/>
    <n v="1"/>
    <n v="13"/>
    <n v="14"/>
    <n v="4"/>
    <n v="29"/>
    <n v="33"/>
    <n v="0"/>
    <n v="27"/>
    <n v="27"/>
    <n v="0"/>
    <n v="0"/>
    <n v="0"/>
    <n v="0"/>
    <n v="0"/>
    <n v="0"/>
    <n v="5"/>
    <n v="69"/>
    <n v="74"/>
    <n v="0"/>
    <n v="0"/>
    <d v="2018-11-14T00:00:00"/>
    <s v="EN EL PRESENTE CICLO ESCOLAR 2018-2019 SI HAY ALUMNOS EN MOVILIDAD, PERO NO NOS PERMITE CAPTURARLOS"/>
  </r>
  <r>
    <s v="08MSU0190P"/>
    <x v="48"/>
    <x v="85"/>
    <n v="4"/>
    <s v="DISCONTINUO"/>
    <x v="84"/>
    <n v="8"/>
    <s v="CHIHUAHUA"/>
    <n v="8"/>
    <s v="CHIHUAHUA"/>
    <n v="19"/>
    <x v="1"/>
    <n v="1"/>
    <s v="CHIHUAHUA"/>
    <s v="CALLE 4A"/>
    <n v="2600"/>
    <x v="1"/>
    <x v="3"/>
    <n v="4"/>
    <s v="SUPERIOR"/>
    <n v="1"/>
    <n v="1"/>
    <s v="LICENCIATURA Y POSGRADO"/>
    <n v="1"/>
    <s v="SERVICIOS"/>
    <n v="37"/>
    <s v="NORMAL"/>
    <n v="5012300009"/>
    <x v="0"/>
    <x v="4"/>
    <x v="312"/>
    <n v="2"/>
    <x v="2"/>
    <n v="999"/>
    <s v="NO APLICA"/>
    <n v="1999"/>
    <n v="12"/>
    <n v="2"/>
    <s v="SEMESTRES"/>
    <n v="1"/>
    <s v="Activa"/>
    <x v="0"/>
    <m/>
    <n v="2018"/>
    <n v="0"/>
    <n v="0"/>
    <n v="0"/>
    <n v="0"/>
    <n v="0"/>
    <n v="0"/>
    <n v="0"/>
    <n v="0"/>
    <n v="0"/>
    <n v="0"/>
    <n v="0"/>
    <n v="0"/>
    <n v="0"/>
    <n v="0"/>
    <n v="0"/>
    <n v="0"/>
    <n v="0"/>
    <n v="0"/>
    <n v="0"/>
    <n v="0"/>
    <n v="0"/>
    <n v="0"/>
    <n v="0"/>
    <n v="0"/>
    <n v="0"/>
    <n v="0"/>
    <n v="0"/>
    <n v="0"/>
    <n v="0"/>
    <n v="0"/>
    <n v="10"/>
    <n v="6"/>
    <n v="16"/>
    <n v="10"/>
    <n v="6"/>
    <n v="16"/>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1"/>
    <x v="0"/>
    <x v="4"/>
    <x v="313"/>
    <n v="2"/>
    <x v="2"/>
    <n v="999"/>
    <s v="NO APLICA"/>
    <n v="1999"/>
    <n v="12"/>
    <n v="2"/>
    <s v="SEMESTRES"/>
    <n v="1"/>
    <s v="Activa"/>
    <x v="0"/>
    <m/>
    <n v="2018"/>
    <n v="9"/>
    <n v="25"/>
    <n v="34"/>
    <n v="0"/>
    <n v="0"/>
    <n v="8"/>
    <n v="25"/>
    <n v="33"/>
    <n v="0"/>
    <n v="0"/>
    <n v="0"/>
    <n v="0"/>
    <n v="0"/>
    <n v="0"/>
    <n v="0"/>
    <n v="0"/>
    <n v="0"/>
    <n v="0"/>
    <n v="0"/>
    <n v="0"/>
    <n v="0"/>
    <n v="0"/>
    <n v="0"/>
    <n v="0"/>
    <n v="0"/>
    <n v="0"/>
    <n v="0"/>
    <n v="5"/>
    <n v="15"/>
    <n v="20"/>
    <n v="0"/>
    <n v="0"/>
    <n v="0"/>
    <n v="5"/>
    <n v="15"/>
    <n v="20"/>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2"/>
    <x v="0"/>
    <x v="4"/>
    <x v="314"/>
    <n v="2"/>
    <x v="2"/>
    <n v="999"/>
    <s v="NO APLICA"/>
    <n v="1999"/>
    <n v="12"/>
    <n v="2"/>
    <s v="SEMESTRES"/>
    <n v="1"/>
    <s v="Activa"/>
    <x v="0"/>
    <m/>
    <n v="2018"/>
    <n v="0"/>
    <n v="0"/>
    <n v="0"/>
    <n v="0"/>
    <n v="0"/>
    <n v="0"/>
    <n v="0"/>
    <n v="0"/>
    <n v="0"/>
    <n v="0"/>
    <n v="0"/>
    <n v="0"/>
    <n v="0"/>
    <n v="0"/>
    <n v="0"/>
    <n v="0"/>
    <n v="0"/>
    <n v="0"/>
    <n v="0"/>
    <n v="0"/>
    <n v="0"/>
    <n v="0"/>
    <n v="0"/>
    <n v="0"/>
    <n v="0"/>
    <n v="0"/>
    <n v="0"/>
    <n v="8"/>
    <n v="9"/>
    <n v="17"/>
    <n v="0"/>
    <n v="0"/>
    <n v="0"/>
    <n v="8"/>
    <n v="9"/>
    <n v="17"/>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4"/>
    <x v="0"/>
    <x v="4"/>
    <x v="315"/>
    <n v="2"/>
    <x v="2"/>
    <n v="999"/>
    <s v="NO APLICA"/>
    <n v="1999"/>
    <n v="12"/>
    <n v="2"/>
    <s v="SEMESTRES"/>
    <n v="1"/>
    <s v="Activa"/>
    <x v="0"/>
    <m/>
    <n v="2018"/>
    <n v="0"/>
    <n v="0"/>
    <n v="0"/>
    <n v="0"/>
    <n v="0"/>
    <n v="0"/>
    <n v="0"/>
    <n v="0"/>
    <n v="0"/>
    <n v="0"/>
    <n v="0"/>
    <n v="0"/>
    <n v="0"/>
    <n v="0"/>
    <n v="0"/>
    <n v="0"/>
    <n v="0"/>
    <n v="0"/>
    <n v="0"/>
    <n v="0"/>
    <n v="0"/>
    <n v="0"/>
    <n v="0"/>
    <n v="0"/>
    <n v="0"/>
    <n v="0"/>
    <n v="0"/>
    <n v="10"/>
    <n v="11"/>
    <n v="21"/>
    <n v="0"/>
    <n v="0"/>
    <n v="0"/>
    <n v="10"/>
    <n v="11"/>
    <n v="21"/>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9"/>
    <x v="0"/>
    <x v="4"/>
    <x v="316"/>
    <n v="2"/>
    <x v="2"/>
    <n v="999"/>
    <s v="NO APLICA"/>
    <n v="1999"/>
    <n v="12"/>
    <n v="2"/>
    <s v="SEMESTRES"/>
    <n v="1"/>
    <s v="Activa"/>
    <x v="0"/>
    <m/>
    <n v="2018"/>
    <n v="10"/>
    <n v="12"/>
    <n v="22"/>
    <n v="0"/>
    <n v="0"/>
    <n v="10"/>
    <n v="12"/>
    <n v="22"/>
    <n v="0"/>
    <n v="0"/>
    <n v="0"/>
    <n v="0"/>
    <n v="0"/>
    <n v="0"/>
    <n v="0"/>
    <n v="0"/>
    <n v="0"/>
    <n v="0"/>
    <n v="0"/>
    <n v="0"/>
    <n v="0"/>
    <n v="0"/>
    <n v="0"/>
    <n v="0"/>
    <n v="0"/>
    <n v="0"/>
    <n v="0"/>
    <n v="0"/>
    <n v="0"/>
    <n v="0"/>
    <n v="7"/>
    <n v="6"/>
    <n v="13"/>
    <n v="7"/>
    <n v="6"/>
    <n v="13"/>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09"/>
    <x v="0"/>
    <x v="4"/>
    <x v="312"/>
    <n v="1"/>
    <x v="0"/>
    <n v="999"/>
    <s v="NO APLICA"/>
    <n v="2009"/>
    <n v="8"/>
    <n v="2"/>
    <s v="SEMESTRES"/>
    <n v="1"/>
    <s v="Activa"/>
    <x v="0"/>
    <m/>
    <n v="2018"/>
    <n v="0"/>
    <n v="0"/>
    <n v="0"/>
    <n v="0"/>
    <n v="0"/>
    <n v="0"/>
    <n v="0"/>
    <n v="0"/>
    <n v="0"/>
    <n v="0"/>
    <n v="0"/>
    <n v="0"/>
    <n v="0"/>
    <n v="0"/>
    <n v="0"/>
    <n v="0"/>
    <n v="0"/>
    <n v="0"/>
    <n v="0"/>
    <n v="0"/>
    <n v="0"/>
    <n v="2"/>
    <n v="15"/>
    <n v="17"/>
    <n v="5"/>
    <n v="18"/>
    <n v="23"/>
    <n v="0"/>
    <n v="0"/>
    <n v="0"/>
    <n v="0"/>
    <n v="0"/>
    <n v="0"/>
    <n v="7"/>
    <n v="33"/>
    <n v="40"/>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1"/>
    <x v="0"/>
    <x v="4"/>
    <x v="313"/>
    <n v="1"/>
    <x v="0"/>
    <n v="999"/>
    <s v="NO APLICA"/>
    <n v="2009"/>
    <n v="8"/>
    <n v="2"/>
    <s v="SEMESTRES"/>
    <n v="1"/>
    <s v="Activa"/>
    <x v="0"/>
    <m/>
    <n v="2018"/>
    <n v="1"/>
    <n v="2"/>
    <n v="3"/>
    <n v="0"/>
    <n v="0"/>
    <n v="1"/>
    <n v="2"/>
    <n v="3"/>
    <n v="0"/>
    <n v="0"/>
    <n v="0"/>
    <n v="0"/>
    <n v="0"/>
    <n v="0"/>
    <n v="0"/>
    <n v="0"/>
    <n v="0"/>
    <n v="0"/>
    <n v="0"/>
    <n v="0"/>
    <n v="0"/>
    <n v="2"/>
    <n v="15"/>
    <n v="17"/>
    <n v="5"/>
    <n v="18"/>
    <n v="23"/>
    <n v="0"/>
    <n v="0"/>
    <n v="0"/>
    <n v="0"/>
    <n v="0"/>
    <n v="0"/>
    <n v="7"/>
    <n v="33"/>
    <n v="40"/>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2"/>
    <x v="0"/>
    <x v="4"/>
    <x v="314"/>
    <n v="1"/>
    <x v="0"/>
    <n v="999"/>
    <s v="NO APLICA"/>
    <n v="2009"/>
    <n v="8"/>
    <n v="2"/>
    <s v="SEMESTRES"/>
    <n v="1"/>
    <s v="Activa"/>
    <x v="0"/>
    <m/>
    <n v="2018"/>
    <n v="1"/>
    <n v="1"/>
    <n v="2"/>
    <n v="0"/>
    <n v="0"/>
    <n v="1"/>
    <n v="1"/>
    <n v="2"/>
    <n v="0"/>
    <n v="0"/>
    <n v="0"/>
    <n v="0"/>
    <n v="0"/>
    <n v="0"/>
    <n v="0"/>
    <n v="0"/>
    <n v="0"/>
    <n v="0"/>
    <n v="4"/>
    <n v="12"/>
    <n v="16"/>
    <n v="0"/>
    <n v="0"/>
    <n v="0"/>
    <n v="6"/>
    <n v="15"/>
    <n v="21"/>
    <n v="0"/>
    <n v="0"/>
    <n v="0"/>
    <n v="0"/>
    <n v="0"/>
    <n v="0"/>
    <n v="10"/>
    <n v="27"/>
    <n v="37"/>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3"/>
    <x v="0"/>
    <x v="4"/>
    <x v="317"/>
    <n v="1"/>
    <x v="0"/>
    <n v="999"/>
    <s v="NO APLICA"/>
    <n v="2009"/>
    <n v="8"/>
    <n v="2"/>
    <s v="SEMESTRES"/>
    <n v="1"/>
    <s v="Activa"/>
    <x v="0"/>
    <m/>
    <n v="2018"/>
    <n v="1"/>
    <n v="3"/>
    <n v="4"/>
    <n v="0"/>
    <n v="0"/>
    <n v="1"/>
    <n v="3"/>
    <n v="4"/>
    <n v="0"/>
    <n v="0"/>
    <n v="11"/>
    <n v="17"/>
    <n v="28"/>
    <n v="0"/>
    <n v="0"/>
    <n v="11"/>
    <n v="17"/>
    <n v="28"/>
    <n v="6"/>
    <n v="14"/>
    <n v="20"/>
    <n v="0"/>
    <n v="0"/>
    <n v="0"/>
    <n v="0"/>
    <n v="0"/>
    <n v="0"/>
    <n v="0"/>
    <n v="0"/>
    <n v="0"/>
    <n v="0"/>
    <n v="0"/>
    <n v="0"/>
    <n v="17"/>
    <n v="31"/>
    <n v="48"/>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4"/>
    <x v="0"/>
    <x v="4"/>
    <x v="315"/>
    <n v="1"/>
    <x v="0"/>
    <n v="999"/>
    <s v="NO APLICA"/>
    <n v="2009"/>
    <n v="8"/>
    <n v="2"/>
    <s v="SEMESTRES"/>
    <n v="1"/>
    <s v="Activa"/>
    <x v="0"/>
    <m/>
    <n v="2018"/>
    <n v="1"/>
    <n v="0"/>
    <n v="1"/>
    <n v="0"/>
    <n v="0"/>
    <n v="1"/>
    <n v="0"/>
    <n v="1"/>
    <n v="0"/>
    <n v="0"/>
    <n v="0"/>
    <n v="0"/>
    <n v="0"/>
    <n v="0"/>
    <n v="0"/>
    <n v="0"/>
    <n v="0"/>
    <n v="0"/>
    <n v="0"/>
    <n v="0"/>
    <n v="0"/>
    <n v="12"/>
    <n v="14"/>
    <n v="26"/>
    <n v="0"/>
    <n v="0"/>
    <n v="0"/>
    <n v="0"/>
    <n v="0"/>
    <n v="0"/>
    <n v="0"/>
    <n v="0"/>
    <n v="0"/>
    <n v="12"/>
    <n v="14"/>
    <n v="26"/>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5"/>
    <x v="0"/>
    <x v="4"/>
    <x v="318"/>
    <n v="1"/>
    <x v="0"/>
    <n v="999"/>
    <s v="NO APLICA"/>
    <n v="2009"/>
    <n v="8"/>
    <n v="2"/>
    <s v="SEMESTRES"/>
    <n v="1"/>
    <s v="Activa"/>
    <x v="0"/>
    <m/>
    <n v="2018"/>
    <n v="12"/>
    <n v="10"/>
    <n v="22"/>
    <n v="0"/>
    <n v="0"/>
    <n v="11"/>
    <n v="10"/>
    <n v="21"/>
    <n v="0"/>
    <n v="0"/>
    <n v="0"/>
    <n v="0"/>
    <n v="0"/>
    <n v="0"/>
    <n v="0"/>
    <n v="0"/>
    <n v="0"/>
    <n v="0"/>
    <n v="11"/>
    <n v="8"/>
    <n v="19"/>
    <n v="0"/>
    <n v="0"/>
    <n v="0"/>
    <n v="0"/>
    <n v="0"/>
    <n v="0"/>
    <n v="0"/>
    <n v="0"/>
    <n v="0"/>
    <n v="0"/>
    <n v="0"/>
    <n v="0"/>
    <n v="11"/>
    <n v="8"/>
    <n v="19"/>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7"/>
    <x v="0"/>
    <x v="4"/>
    <x v="319"/>
    <n v="1"/>
    <x v="0"/>
    <n v="999"/>
    <s v="NO APLICA"/>
    <n v="2009"/>
    <n v="8"/>
    <n v="2"/>
    <s v="SEMESTRES"/>
    <n v="1"/>
    <s v="Activa"/>
    <x v="0"/>
    <m/>
    <n v="2018"/>
    <n v="4"/>
    <n v="23"/>
    <n v="27"/>
    <n v="0"/>
    <n v="0"/>
    <n v="4"/>
    <n v="21"/>
    <n v="25"/>
    <n v="0"/>
    <n v="0"/>
    <n v="13"/>
    <n v="17"/>
    <n v="30"/>
    <n v="0"/>
    <n v="0"/>
    <n v="13"/>
    <n v="17"/>
    <n v="30"/>
    <n v="0"/>
    <n v="0"/>
    <n v="0"/>
    <n v="1"/>
    <n v="5"/>
    <n v="6"/>
    <n v="4"/>
    <n v="10"/>
    <n v="14"/>
    <n v="0"/>
    <n v="0"/>
    <n v="0"/>
    <n v="0"/>
    <n v="0"/>
    <n v="0"/>
    <n v="18"/>
    <n v="32"/>
    <n v="50"/>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9"/>
    <x v="0"/>
    <x v="4"/>
    <x v="316"/>
    <n v="1"/>
    <x v="0"/>
    <n v="999"/>
    <s v="NO APLICA"/>
    <n v="2009"/>
    <n v="8"/>
    <n v="2"/>
    <s v="SEMESTRES"/>
    <n v="1"/>
    <s v="Activa"/>
    <x v="0"/>
    <m/>
    <n v="2018"/>
    <n v="0"/>
    <n v="0"/>
    <n v="0"/>
    <n v="0"/>
    <n v="0"/>
    <n v="0"/>
    <n v="0"/>
    <n v="0"/>
    <n v="0"/>
    <n v="0"/>
    <n v="0"/>
    <n v="0"/>
    <n v="0"/>
    <n v="0"/>
    <n v="0"/>
    <n v="0"/>
    <n v="0"/>
    <n v="0"/>
    <n v="10"/>
    <n v="18"/>
    <n v="28"/>
    <n v="10"/>
    <n v="18"/>
    <n v="28"/>
    <n v="12"/>
    <n v="15"/>
    <n v="27"/>
    <n v="0"/>
    <n v="0"/>
    <n v="0"/>
    <n v="0"/>
    <n v="0"/>
    <n v="0"/>
    <n v="32"/>
    <n v="51"/>
    <n v="83"/>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20"/>
    <x v="0"/>
    <x v="4"/>
    <x v="320"/>
    <n v="1"/>
    <x v="0"/>
    <n v="999"/>
    <s v="NO APLICA"/>
    <n v="2009"/>
    <n v="8"/>
    <n v="2"/>
    <s v="SEMESTRES"/>
    <n v="1"/>
    <s v="Activa"/>
    <x v="0"/>
    <m/>
    <n v="2018"/>
    <n v="10"/>
    <n v="17"/>
    <n v="27"/>
    <n v="0"/>
    <n v="0"/>
    <n v="9"/>
    <n v="17"/>
    <n v="26"/>
    <n v="0"/>
    <n v="0"/>
    <n v="0"/>
    <n v="0"/>
    <n v="0"/>
    <n v="0"/>
    <n v="0"/>
    <n v="0"/>
    <n v="0"/>
    <n v="0"/>
    <n v="0"/>
    <n v="0"/>
    <n v="0"/>
    <n v="0"/>
    <n v="0"/>
    <n v="0"/>
    <n v="3"/>
    <n v="16"/>
    <n v="19"/>
    <n v="0"/>
    <n v="0"/>
    <n v="0"/>
    <n v="0"/>
    <n v="0"/>
    <n v="0"/>
    <n v="3"/>
    <n v="16"/>
    <n v="19"/>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21"/>
    <x v="0"/>
    <x v="4"/>
    <x v="321"/>
    <n v="1"/>
    <x v="0"/>
    <n v="999"/>
    <s v="NO APLICA"/>
    <n v="2016"/>
    <n v="8"/>
    <n v="2"/>
    <s v="SEMESTRES"/>
    <n v="1"/>
    <s v="Activa"/>
    <x v="0"/>
    <m/>
    <n v="2018"/>
    <n v="9"/>
    <n v="16"/>
    <n v="25"/>
    <n v="0"/>
    <n v="0"/>
    <n v="8"/>
    <n v="16"/>
    <n v="24"/>
    <n v="0"/>
    <n v="0"/>
    <n v="9"/>
    <n v="16"/>
    <n v="25"/>
    <n v="0"/>
    <n v="0"/>
    <n v="9"/>
    <n v="16"/>
    <n v="25"/>
    <n v="0"/>
    <n v="0"/>
    <n v="0"/>
    <n v="4"/>
    <n v="9"/>
    <n v="13"/>
    <n v="1"/>
    <n v="1"/>
    <n v="2"/>
    <n v="0"/>
    <n v="0"/>
    <n v="0"/>
    <n v="0"/>
    <n v="0"/>
    <n v="0"/>
    <n v="14"/>
    <n v="26"/>
    <n v="40"/>
    <n v="0"/>
    <n v="0"/>
    <d v="2019-01-31T00:00:00"/>
    <m/>
  </r>
  <r>
    <s v="08MSU0190P"/>
    <x v="48"/>
    <x v="87"/>
    <n v="4"/>
    <s v="DISCONTINUO"/>
    <x v="84"/>
    <n v="8"/>
    <s v="CHIHUAHUA"/>
    <n v="8"/>
    <s v="CHIHUAHUA"/>
    <n v="9"/>
    <x v="14"/>
    <n v="34"/>
    <s v="CREEL"/>
    <s v="AVENIDA ADOLFO LOPEZ MATEOS"/>
    <n v="0"/>
    <x v="1"/>
    <x v="3"/>
    <n v="4"/>
    <s v="SUPERIOR"/>
    <n v="1"/>
    <n v="1"/>
    <s v="LICENCIATURA Y POSGRADO"/>
    <n v="1"/>
    <s v="SERVICIOS"/>
    <n v="37"/>
    <s v="NORMAL"/>
    <n v="5012300011"/>
    <x v="0"/>
    <x v="4"/>
    <x v="313"/>
    <n v="2"/>
    <x v="2"/>
    <n v="999"/>
    <s v="NO APLICA"/>
    <n v="1999"/>
    <n v="12"/>
    <n v="2"/>
    <s v="SEMESTRES"/>
    <n v="3"/>
    <s v="Liquidacion"/>
    <x v="0"/>
    <m/>
    <n v="2018"/>
    <n v="7"/>
    <n v="11"/>
    <n v="18"/>
    <n v="0"/>
    <n v="0"/>
    <n v="7"/>
    <n v="11"/>
    <n v="18"/>
    <n v="0"/>
    <n v="0"/>
    <n v="0"/>
    <n v="0"/>
    <n v="0"/>
    <n v="0"/>
    <n v="0"/>
    <n v="0"/>
    <n v="0"/>
    <n v="0"/>
    <n v="0"/>
    <n v="0"/>
    <n v="0"/>
    <n v="0"/>
    <n v="0"/>
    <n v="0"/>
    <n v="0"/>
    <n v="0"/>
    <n v="0"/>
    <n v="0"/>
    <n v="0"/>
    <n v="0"/>
    <n v="0"/>
    <n v="0"/>
    <n v="0"/>
    <n v="0"/>
    <n v="0"/>
    <n v="0"/>
    <n v="0"/>
    <n v="0"/>
    <d v="2019-01-31T00:00:00"/>
    <m/>
  </r>
  <r>
    <s v="08MSU0190P"/>
    <x v="48"/>
    <x v="87"/>
    <n v="4"/>
    <s v="DISCONTINUO"/>
    <x v="84"/>
    <n v="8"/>
    <s v="CHIHUAHUA"/>
    <n v="8"/>
    <s v="CHIHUAHUA"/>
    <n v="9"/>
    <x v="14"/>
    <n v="34"/>
    <s v="CREEL"/>
    <s v="AVENIDA ADOLFO LOPEZ MATEOS"/>
    <n v="0"/>
    <x v="1"/>
    <x v="3"/>
    <n v="4"/>
    <s v="SUPERIOR"/>
    <n v="1"/>
    <n v="1"/>
    <s v="LICENCIATURA Y POSGRADO"/>
    <n v="1"/>
    <s v="SERVICIOS"/>
    <n v="37"/>
    <s v="NORMAL"/>
    <n v="5012300019"/>
    <x v="0"/>
    <x v="4"/>
    <x v="316"/>
    <n v="2"/>
    <x v="2"/>
    <n v="999"/>
    <s v="NO APLICA"/>
    <n v="1999"/>
    <n v="12"/>
    <n v="2"/>
    <s v="SEMESTRES"/>
    <n v="1"/>
    <s v="Activa"/>
    <x v="0"/>
    <m/>
    <n v="2018"/>
    <n v="0"/>
    <n v="0"/>
    <n v="0"/>
    <n v="0"/>
    <n v="0"/>
    <n v="0"/>
    <n v="0"/>
    <n v="0"/>
    <n v="0"/>
    <n v="0"/>
    <n v="0"/>
    <n v="0"/>
    <n v="0"/>
    <n v="0"/>
    <n v="0"/>
    <n v="0"/>
    <n v="0"/>
    <n v="0"/>
    <n v="0"/>
    <n v="0"/>
    <n v="0"/>
    <n v="0"/>
    <n v="0"/>
    <n v="0"/>
    <n v="0"/>
    <n v="0"/>
    <n v="0"/>
    <n v="4"/>
    <n v="3"/>
    <n v="7"/>
    <n v="0"/>
    <n v="0"/>
    <n v="0"/>
    <n v="4"/>
    <n v="3"/>
    <n v="7"/>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09"/>
    <x v="0"/>
    <x v="4"/>
    <x v="312"/>
    <n v="2"/>
    <x v="2"/>
    <n v="999"/>
    <s v="NO APLICA"/>
    <n v="1999"/>
    <n v="12"/>
    <n v="2"/>
    <s v="SEMESTRES"/>
    <n v="1"/>
    <s v="Activa"/>
    <x v="0"/>
    <m/>
    <n v="2018"/>
    <n v="0"/>
    <n v="0"/>
    <n v="0"/>
    <n v="0"/>
    <n v="0"/>
    <n v="0"/>
    <n v="0"/>
    <n v="0"/>
    <n v="0"/>
    <n v="0"/>
    <n v="0"/>
    <n v="0"/>
    <n v="0"/>
    <n v="0"/>
    <n v="0"/>
    <n v="0"/>
    <n v="0"/>
    <n v="0"/>
    <n v="0"/>
    <n v="0"/>
    <n v="0"/>
    <n v="0"/>
    <n v="0"/>
    <n v="0"/>
    <n v="0"/>
    <n v="0"/>
    <n v="0"/>
    <n v="0"/>
    <n v="0"/>
    <n v="0"/>
    <n v="5"/>
    <n v="4"/>
    <n v="9"/>
    <n v="5"/>
    <n v="4"/>
    <n v="9"/>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11"/>
    <x v="0"/>
    <x v="4"/>
    <x v="313"/>
    <n v="2"/>
    <x v="2"/>
    <n v="999"/>
    <s v="NO APLICA"/>
    <n v="1999"/>
    <n v="12"/>
    <n v="2"/>
    <s v="SEMESTRES"/>
    <n v="3"/>
    <s v="Liquidacion"/>
    <x v="0"/>
    <m/>
    <n v="2018"/>
    <n v="6"/>
    <n v="12"/>
    <n v="18"/>
    <n v="0"/>
    <n v="0"/>
    <n v="5"/>
    <n v="6"/>
    <n v="11"/>
    <n v="0"/>
    <n v="0"/>
    <n v="0"/>
    <n v="0"/>
    <n v="0"/>
    <n v="0"/>
    <n v="0"/>
    <n v="0"/>
    <n v="0"/>
    <n v="0"/>
    <n v="0"/>
    <n v="0"/>
    <n v="0"/>
    <n v="0"/>
    <n v="0"/>
    <n v="0"/>
    <n v="0"/>
    <n v="0"/>
    <n v="0"/>
    <n v="0"/>
    <n v="0"/>
    <n v="0"/>
    <n v="0"/>
    <n v="0"/>
    <n v="0"/>
    <n v="0"/>
    <n v="0"/>
    <n v="0"/>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15"/>
    <x v="0"/>
    <x v="4"/>
    <x v="318"/>
    <n v="2"/>
    <x v="2"/>
    <n v="999"/>
    <s v="NO APLICA"/>
    <n v="1999"/>
    <n v="12"/>
    <n v="2"/>
    <s v="SEMESTRES"/>
    <n v="1"/>
    <s v="Activa"/>
    <x v="0"/>
    <m/>
    <n v="2018"/>
    <n v="0"/>
    <n v="0"/>
    <n v="0"/>
    <n v="0"/>
    <n v="0"/>
    <n v="0"/>
    <n v="0"/>
    <n v="0"/>
    <n v="0"/>
    <n v="0"/>
    <n v="0"/>
    <n v="0"/>
    <n v="0"/>
    <n v="0"/>
    <n v="0"/>
    <n v="0"/>
    <n v="0"/>
    <n v="0"/>
    <n v="0"/>
    <n v="0"/>
    <n v="0"/>
    <n v="0"/>
    <n v="0"/>
    <n v="0"/>
    <n v="0"/>
    <n v="0"/>
    <n v="0"/>
    <n v="6"/>
    <n v="5"/>
    <n v="11"/>
    <n v="0"/>
    <n v="0"/>
    <n v="0"/>
    <n v="6"/>
    <n v="5"/>
    <n v="11"/>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21"/>
    <x v="0"/>
    <x v="4"/>
    <x v="321"/>
    <n v="1"/>
    <x v="0"/>
    <n v="999"/>
    <s v="NO APLICA"/>
    <n v="1999"/>
    <n v="8"/>
    <n v="2"/>
    <s v="SEMESTRES"/>
    <n v="1"/>
    <s v="Activa"/>
    <x v="0"/>
    <m/>
    <n v="2018"/>
    <n v="0"/>
    <n v="0"/>
    <n v="0"/>
    <n v="0"/>
    <n v="0"/>
    <n v="0"/>
    <n v="0"/>
    <n v="0"/>
    <n v="0"/>
    <n v="0"/>
    <n v="7"/>
    <n v="12"/>
    <n v="19"/>
    <n v="0"/>
    <n v="0"/>
    <n v="7"/>
    <n v="12"/>
    <n v="19"/>
    <n v="7"/>
    <n v="4"/>
    <n v="11"/>
    <n v="0"/>
    <n v="0"/>
    <n v="0"/>
    <n v="0"/>
    <n v="0"/>
    <n v="0"/>
    <n v="0"/>
    <n v="0"/>
    <n v="0"/>
    <n v="0"/>
    <n v="0"/>
    <n v="0"/>
    <n v="14"/>
    <n v="16"/>
    <n v="30"/>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09"/>
    <x v="0"/>
    <x v="4"/>
    <x v="312"/>
    <n v="1"/>
    <x v="0"/>
    <n v="999"/>
    <s v="NO APLICA"/>
    <n v="1999"/>
    <n v="8"/>
    <n v="2"/>
    <s v="SEMESTRES"/>
    <n v="1"/>
    <s v="Activa"/>
    <x v="0"/>
    <m/>
    <n v="2018"/>
    <n v="0"/>
    <n v="0"/>
    <n v="0"/>
    <n v="0"/>
    <n v="0"/>
    <n v="0"/>
    <n v="0"/>
    <n v="0"/>
    <n v="0"/>
    <n v="0"/>
    <n v="0"/>
    <n v="0"/>
    <n v="0"/>
    <n v="0"/>
    <n v="0"/>
    <n v="0"/>
    <n v="0"/>
    <n v="0"/>
    <n v="0"/>
    <n v="0"/>
    <n v="0"/>
    <n v="4"/>
    <n v="15"/>
    <n v="19"/>
    <n v="5"/>
    <n v="17"/>
    <n v="22"/>
    <n v="0"/>
    <n v="0"/>
    <n v="0"/>
    <n v="0"/>
    <n v="0"/>
    <n v="0"/>
    <n v="9"/>
    <n v="32"/>
    <n v="41"/>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1"/>
    <x v="0"/>
    <x v="4"/>
    <x v="313"/>
    <n v="1"/>
    <x v="0"/>
    <n v="999"/>
    <s v="NO APLICA"/>
    <n v="1999"/>
    <n v="8"/>
    <n v="2"/>
    <s v="SEMESTRES"/>
    <n v="1"/>
    <s v="Activa"/>
    <x v="0"/>
    <m/>
    <n v="2018"/>
    <n v="0"/>
    <n v="0"/>
    <n v="0"/>
    <n v="0"/>
    <n v="0"/>
    <n v="0"/>
    <n v="0"/>
    <n v="0"/>
    <n v="0"/>
    <n v="0"/>
    <n v="3"/>
    <n v="30"/>
    <n v="33"/>
    <n v="0"/>
    <n v="0"/>
    <n v="3"/>
    <n v="30"/>
    <n v="33"/>
    <n v="0"/>
    <n v="0"/>
    <n v="0"/>
    <n v="5"/>
    <n v="17"/>
    <n v="22"/>
    <n v="3"/>
    <n v="16"/>
    <n v="19"/>
    <n v="0"/>
    <n v="0"/>
    <n v="0"/>
    <n v="0"/>
    <n v="0"/>
    <n v="0"/>
    <n v="11"/>
    <n v="63"/>
    <n v="74"/>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1"/>
    <x v="0"/>
    <x v="4"/>
    <x v="313"/>
    <n v="2"/>
    <x v="2"/>
    <n v="999"/>
    <s v="NO APLICA"/>
    <n v="1999"/>
    <n v="12"/>
    <n v="2"/>
    <s v="SEMESTRES"/>
    <n v="1"/>
    <s v="Activa"/>
    <x v="0"/>
    <m/>
    <n v="2018"/>
    <n v="2"/>
    <n v="11"/>
    <n v="13"/>
    <n v="0"/>
    <n v="0"/>
    <n v="2"/>
    <n v="11"/>
    <n v="13"/>
    <n v="0"/>
    <n v="0"/>
    <n v="0"/>
    <n v="0"/>
    <n v="0"/>
    <n v="0"/>
    <n v="0"/>
    <n v="0"/>
    <n v="0"/>
    <n v="0"/>
    <n v="0"/>
    <n v="0"/>
    <n v="0"/>
    <n v="0"/>
    <n v="0"/>
    <n v="0"/>
    <n v="0"/>
    <n v="0"/>
    <n v="0"/>
    <n v="6"/>
    <n v="13"/>
    <n v="19"/>
    <n v="1"/>
    <n v="5"/>
    <n v="6"/>
    <n v="7"/>
    <n v="18"/>
    <n v="25"/>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2"/>
    <x v="0"/>
    <x v="4"/>
    <x v="314"/>
    <n v="1"/>
    <x v="0"/>
    <n v="999"/>
    <s v="NO APLICA"/>
    <n v="1999"/>
    <n v="8"/>
    <n v="2"/>
    <s v="SEMESTRES"/>
    <n v="1"/>
    <s v="Activa"/>
    <x v="0"/>
    <m/>
    <n v="2018"/>
    <n v="0"/>
    <n v="0"/>
    <n v="0"/>
    <n v="0"/>
    <n v="0"/>
    <n v="0"/>
    <n v="0"/>
    <n v="0"/>
    <n v="0"/>
    <n v="0"/>
    <n v="0"/>
    <n v="0"/>
    <n v="0"/>
    <n v="0"/>
    <n v="0"/>
    <n v="0"/>
    <n v="0"/>
    <n v="0"/>
    <n v="2"/>
    <n v="5"/>
    <n v="7"/>
    <n v="0"/>
    <n v="0"/>
    <n v="0"/>
    <n v="0"/>
    <n v="0"/>
    <n v="0"/>
    <n v="0"/>
    <n v="0"/>
    <n v="0"/>
    <n v="0"/>
    <n v="0"/>
    <n v="0"/>
    <n v="2"/>
    <n v="5"/>
    <n v="7"/>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3"/>
    <x v="0"/>
    <x v="4"/>
    <x v="317"/>
    <n v="2"/>
    <x v="2"/>
    <n v="999"/>
    <s v="NO APLICA"/>
    <n v="1999"/>
    <n v="12"/>
    <n v="2"/>
    <s v="SEMESTRES"/>
    <n v="1"/>
    <s v="Activa"/>
    <x v="0"/>
    <m/>
    <n v="2018"/>
    <n v="3"/>
    <n v="5"/>
    <n v="8"/>
    <n v="0"/>
    <n v="0"/>
    <n v="3"/>
    <n v="5"/>
    <n v="8"/>
    <n v="0"/>
    <n v="0"/>
    <n v="0"/>
    <n v="0"/>
    <n v="0"/>
    <n v="0"/>
    <n v="0"/>
    <n v="0"/>
    <n v="0"/>
    <n v="0"/>
    <n v="0"/>
    <n v="0"/>
    <n v="0"/>
    <n v="0"/>
    <n v="0"/>
    <n v="0"/>
    <n v="0"/>
    <n v="0"/>
    <n v="0"/>
    <n v="5"/>
    <n v="11"/>
    <n v="16"/>
    <n v="6"/>
    <n v="5"/>
    <n v="11"/>
    <n v="11"/>
    <n v="16"/>
    <n v="27"/>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4"/>
    <x v="0"/>
    <x v="4"/>
    <x v="315"/>
    <n v="1"/>
    <x v="0"/>
    <n v="999"/>
    <s v="NO APLICA"/>
    <n v="1999"/>
    <n v="8"/>
    <n v="2"/>
    <s v="SEMESTRES"/>
    <n v="1"/>
    <s v="Activa"/>
    <x v="0"/>
    <m/>
    <n v="2018"/>
    <n v="3"/>
    <n v="23"/>
    <n v="26"/>
    <n v="0"/>
    <n v="0"/>
    <n v="0"/>
    <n v="0"/>
    <n v="0"/>
    <n v="0"/>
    <n v="0"/>
    <n v="0"/>
    <n v="0"/>
    <n v="0"/>
    <n v="0"/>
    <n v="0"/>
    <n v="0"/>
    <n v="0"/>
    <n v="0"/>
    <n v="7"/>
    <n v="9"/>
    <n v="16"/>
    <n v="0"/>
    <n v="0"/>
    <n v="0"/>
    <n v="0"/>
    <n v="0"/>
    <n v="0"/>
    <n v="0"/>
    <n v="0"/>
    <n v="0"/>
    <n v="0"/>
    <n v="0"/>
    <n v="0"/>
    <n v="7"/>
    <n v="9"/>
    <n v="16"/>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5"/>
    <x v="0"/>
    <x v="4"/>
    <x v="318"/>
    <n v="1"/>
    <x v="0"/>
    <n v="999"/>
    <s v="NO APLICA"/>
    <n v="1999"/>
    <n v="8"/>
    <n v="2"/>
    <s v="SEMESTRES"/>
    <n v="1"/>
    <s v="Activa"/>
    <x v="0"/>
    <m/>
    <n v="2018"/>
    <n v="0"/>
    <n v="0"/>
    <n v="0"/>
    <n v="0"/>
    <n v="0"/>
    <n v="0"/>
    <n v="0"/>
    <n v="0"/>
    <n v="0"/>
    <n v="0"/>
    <n v="13"/>
    <n v="10"/>
    <n v="23"/>
    <n v="0"/>
    <n v="0"/>
    <n v="13"/>
    <n v="10"/>
    <n v="23"/>
    <n v="0"/>
    <n v="0"/>
    <n v="0"/>
    <n v="0"/>
    <n v="0"/>
    <n v="0"/>
    <n v="3"/>
    <n v="13"/>
    <n v="16"/>
    <n v="0"/>
    <n v="0"/>
    <n v="0"/>
    <n v="0"/>
    <n v="0"/>
    <n v="0"/>
    <n v="16"/>
    <n v="23"/>
    <n v="39"/>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5"/>
    <x v="0"/>
    <x v="4"/>
    <x v="318"/>
    <n v="2"/>
    <x v="2"/>
    <n v="999"/>
    <s v="NO APLICA"/>
    <n v="1999"/>
    <n v="12"/>
    <n v="2"/>
    <s v="SEMESTRES"/>
    <n v="1"/>
    <s v="Activa"/>
    <x v="0"/>
    <m/>
    <n v="2018"/>
    <n v="0"/>
    <n v="0"/>
    <n v="0"/>
    <n v="0"/>
    <n v="0"/>
    <n v="0"/>
    <n v="0"/>
    <n v="0"/>
    <n v="0"/>
    <n v="0"/>
    <n v="0"/>
    <n v="0"/>
    <n v="0"/>
    <n v="0"/>
    <n v="0"/>
    <n v="0"/>
    <n v="0"/>
    <n v="0"/>
    <n v="0"/>
    <n v="0"/>
    <n v="0"/>
    <n v="0"/>
    <n v="0"/>
    <n v="0"/>
    <n v="0"/>
    <n v="0"/>
    <n v="0"/>
    <n v="0"/>
    <n v="0"/>
    <n v="0"/>
    <n v="1"/>
    <n v="4"/>
    <n v="5"/>
    <n v="1"/>
    <n v="4"/>
    <n v="5"/>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7"/>
    <x v="0"/>
    <x v="4"/>
    <x v="319"/>
    <n v="1"/>
    <x v="0"/>
    <n v="999"/>
    <s v="NO APLICA"/>
    <n v="1999"/>
    <n v="8"/>
    <n v="2"/>
    <s v="SEMESTRES"/>
    <n v="1"/>
    <s v="Activa"/>
    <x v="0"/>
    <m/>
    <n v="2018"/>
    <n v="0"/>
    <n v="0"/>
    <n v="0"/>
    <n v="0"/>
    <n v="0"/>
    <n v="0"/>
    <n v="0"/>
    <n v="0"/>
    <n v="0"/>
    <n v="0"/>
    <n v="8"/>
    <n v="10"/>
    <n v="18"/>
    <n v="0"/>
    <n v="0"/>
    <n v="8"/>
    <n v="10"/>
    <n v="18"/>
    <n v="7"/>
    <n v="17"/>
    <n v="24"/>
    <n v="2"/>
    <n v="9"/>
    <n v="11"/>
    <n v="4"/>
    <n v="15"/>
    <n v="19"/>
    <n v="0"/>
    <n v="0"/>
    <n v="0"/>
    <n v="0"/>
    <n v="0"/>
    <n v="0"/>
    <n v="21"/>
    <n v="51"/>
    <n v="72"/>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7"/>
    <x v="0"/>
    <x v="4"/>
    <x v="319"/>
    <n v="2"/>
    <x v="2"/>
    <n v="999"/>
    <s v="NO APLICA"/>
    <n v="1999"/>
    <n v="12"/>
    <n v="2"/>
    <s v="SEMESTRES"/>
    <n v="1"/>
    <s v="Activa"/>
    <x v="0"/>
    <m/>
    <n v="2018"/>
    <n v="0"/>
    <n v="0"/>
    <n v="0"/>
    <n v="0"/>
    <n v="0"/>
    <n v="0"/>
    <n v="0"/>
    <n v="0"/>
    <n v="0"/>
    <n v="0"/>
    <n v="0"/>
    <n v="0"/>
    <n v="0"/>
    <n v="0"/>
    <n v="0"/>
    <n v="0"/>
    <n v="0"/>
    <n v="0"/>
    <n v="0"/>
    <n v="0"/>
    <n v="0"/>
    <n v="0"/>
    <n v="0"/>
    <n v="0"/>
    <n v="0"/>
    <n v="0"/>
    <n v="0"/>
    <n v="0"/>
    <n v="0"/>
    <n v="0"/>
    <n v="12"/>
    <n v="9"/>
    <n v="21"/>
    <n v="12"/>
    <n v="9"/>
    <n v="21"/>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9"/>
    <x v="0"/>
    <x v="4"/>
    <x v="316"/>
    <n v="1"/>
    <x v="0"/>
    <n v="999"/>
    <s v="NO APLICA"/>
    <n v="1999"/>
    <n v="8"/>
    <n v="2"/>
    <s v="SEMESTRES"/>
    <n v="1"/>
    <s v="Activa"/>
    <x v="0"/>
    <m/>
    <n v="2018"/>
    <n v="10"/>
    <n v="17"/>
    <n v="27"/>
    <n v="0"/>
    <n v="0"/>
    <n v="0"/>
    <n v="0"/>
    <n v="0"/>
    <n v="0"/>
    <n v="0"/>
    <n v="5"/>
    <n v="13"/>
    <n v="18"/>
    <n v="0"/>
    <n v="0"/>
    <n v="5"/>
    <n v="13"/>
    <n v="18"/>
    <n v="0"/>
    <n v="0"/>
    <n v="0"/>
    <n v="3"/>
    <n v="7"/>
    <n v="10"/>
    <n v="0"/>
    <n v="0"/>
    <n v="0"/>
    <n v="0"/>
    <n v="0"/>
    <n v="0"/>
    <n v="0"/>
    <n v="0"/>
    <n v="0"/>
    <n v="8"/>
    <n v="20"/>
    <n v="28"/>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1"/>
    <x v="0"/>
    <x v="4"/>
    <x v="313"/>
    <n v="1"/>
    <x v="0"/>
    <n v="999"/>
    <s v="NO APLICA"/>
    <n v="2009"/>
    <n v="8"/>
    <n v="2"/>
    <s v="SEMESTRES"/>
    <n v="1"/>
    <s v="Activa"/>
    <x v="0"/>
    <m/>
    <n v="2018"/>
    <n v="0"/>
    <n v="0"/>
    <n v="0"/>
    <n v="0"/>
    <n v="0"/>
    <n v="0"/>
    <n v="0"/>
    <n v="0"/>
    <n v="0"/>
    <n v="0"/>
    <n v="0"/>
    <n v="0"/>
    <n v="0"/>
    <n v="0"/>
    <n v="0"/>
    <n v="0"/>
    <n v="0"/>
    <n v="0"/>
    <n v="7"/>
    <n v="6"/>
    <n v="13"/>
    <n v="5"/>
    <n v="15"/>
    <n v="20"/>
    <n v="3"/>
    <n v="20"/>
    <n v="23"/>
    <n v="0"/>
    <n v="0"/>
    <n v="0"/>
    <n v="0"/>
    <n v="0"/>
    <n v="0"/>
    <n v="15"/>
    <n v="41"/>
    <n v="56"/>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7"/>
    <x v="0"/>
    <x v="4"/>
    <x v="319"/>
    <n v="2"/>
    <x v="2"/>
    <n v="999"/>
    <s v="NO APLICA"/>
    <n v="1999"/>
    <n v="12"/>
    <n v="2"/>
    <s v="SEMESTRES"/>
    <n v="3"/>
    <s v="Liquidacion"/>
    <x v="0"/>
    <m/>
    <n v="2018"/>
    <n v="2"/>
    <n v="10"/>
    <n v="12"/>
    <n v="0"/>
    <n v="0"/>
    <n v="2"/>
    <n v="10"/>
    <n v="12"/>
    <n v="0"/>
    <n v="0"/>
    <n v="0"/>
    <n v="0"/>
    <n v="0"/>
    <n v="0"/>
    <n v="0"/>
    <n v="0"/>
    <n v="0"/>
    <n v="0"/>
    <n v="0"/>
    <n v="0"/>
    <n v="0"/>
    <n v="0"/>
    <n v="0"/>
    <n v="0"/>
    <n v="0"/>
    <n v="0"/>
    <n v="0"/>
    <n v="0"/>
    <n v="0"/>
    <n v="0"/>
    <n v="0"/>
    <n v="0"/>
    <n v="0"/>
    <n v="0"/>
    <n v="0"/>
    <n v="0"/>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9"/>
    <x v="0"/>
    <x v="4"/>
    <x v="316"/>
    <n v="1"/>
    <x v="0"/>
    <n v="999"/>
    <s v="NO APLICA"/>
    <n v="2009"/>
    <n v="8"/>
    <n v="2"/>
    <s v="SEMESTRES"/>
    <n v="1"/>
    <s v="Activa"/>
    <x v="0"/>
    <m/>
    <n v="2018"/>
    <n v="0"/>
    <n v="0"/>
    <n v="0"/>
    <n v="0"/>
    <n v="0"/>
    <n v="0"/>
    <n v="0"/>
    <n v="0"/>
    <n v="0"/>
    <n v="0"/>
    <n v="0"/>
    <n v="0"/>
    <n v="0"/>
    <n v="0"/>
    <n v="0"/>
    <n v="0"/>
    <n v="0"/>
    <n v="0"/>
    <n v="0"/>
    <n v="0"/>
    <n v="0"/>
    <n v="3"/>
    <n v="6"/>
    <n v="9"/>
    <n v="2"/>
    <n v="10"/>
    <n v="12"/>
    <n v="0"/>
    <n v="0"/>
    <n v="0"/>
    <n v="0"/>
    <n v="0"/>
    <n v="0"/>
    <n v="5"/>
    <n v="16"/>
    <n v="21"/>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9"/>
    <x v="0"/>
    <x v="4"/>
    <x v="316"/>
    <n v="2"/>
    <x v="2"/>
    <n v="999"/>
    <s v="NO APLICA"/>
    <n v="1999"/>
    <n v="12"/>
    <n v="2"/>
    <s v="SEMESTRES"/>
    <n v="1"/>
    <s v="Activa"/>
    <x v="0"/>
    <m/>
    <n v="2018"/>
    <n v="0"/>
    <n v="0"/>
    <n v="0"/>
    <n v="0"/>
    <n v="0"/>
    <n v="0"/>
    <n v="0"/>
    <n v="0"/>
    <n v="0"/>
    <n v="0"/>
    <n v="0"/>
    <n v="0"/>
    <n v="0"/>
    <n v="0"/>
    <n v="0"/>
    <n v="0"/>
    <n v="0"/>
    <n v="0"/>
    <n v="0"/>
    <n v="0"/>
    <n v="0"/>
    <n v="0"/>
    <n v="0"/>
    <n v="0"/>
    <n v="0"/>
    <n v="0"/>
    <n v="0"/>
    <n v="4"/>
    <n v="8"/>
    <n v="12"/>
    <n v="0"/>
    <n v="0"/>
    <n v="0"/>
    <n v="4"/>
    <n v="8"/>
    <n v="12"/>
    <n v="0"/>
    <n v="0"/>
    <d v="2019-01-31T00:00:00"/>
    <m/>
  </r>
  <r>
    <s v="08MSU0190P"/>
    <x v="48"/>
    <x v="91"/>
    <n v="4"/>
    <s v="DISCONTINUO"/>
    <x v="84"/>
    <n v="8"/>
    <s v="CHIHUAHUA"/>
    <n v="8"/>
    <s v="CHIHUAHUA"/>
    <n v="20"/>
    <x v="15"/>
    <n v="1"/>
    <s v="CHÍNIPAS DE ALMADA"/>
    <s v="CALLE JUAREZ "/>
    <n v="0"/>
    <x v="1"/>
    <x v="3"/>
    <n v="4"/>
    <s v="SUPERIOR"/>
    <n v="1"/>
    <n v="1"/>
    <s v="LICENCIATURA Y POSGRADO"/>
    <n v="1"/>
    <s v="SERVICIOS"/>
    <n v="37"/>
    <s v="NORMAL"/>
    <n v="5012300013"/>
    <x v="0"/>
    <x v="4"/>
    <x v="317"/>
    <n v="2"/>
    <x v="2"/>
    <n v="999"/>
    <s v="NO APLICA"/>
    <n v="1999"/>
    <n v="12"/>
    <n v="2"/>
    <s v="SEMESTRES"/>
    <n v="3"/>
    <s v="Liquidacion"/>
    <x v="0"/>
    <m/>
    <n v="2018"/>
    <n v="8"/>
    <n v="8"/>
    <n v="16"/>
    <n v="0"/>
    <n v="0"/>
    <n v="8"/>
    <n v="8"/>
    <n v="16"/>
    <n v="0"/>
    <n v="0"/>
    <n v="0"/>
    <n v="0"/>
    <n v="0"/>
    <n v="0"/>
    <n v="0"/>
    <n v="0"/>
    <n v="0"/>
    <n v="0"/>
    <n v="0"/>
    <n v="0"/>
    <n v="0"/>
    <n v="0"/>
    <n v="0"/>
    <n v="0"/>
    <n v="0"/>
    <n v="0"/>
    <n v="0"/>
    <n v="0"/>
    <n v="0"/>
    <n v="0"/>
    <n v="0"/>
    <n v="0"/>
    <n v="0"/>
    <n v="0"/>
    <n v="0"/>
    <n v="0"/>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1"/>
    <x v="0"/>
    <x v="4"/>
    <x v="313"/>
    <n v="2"/>
    <x v="2"/>
    <n v="999"/>
    <s v="NO APLICA"/>
    <n v="1999"/>
    <n v="12"/>
    <n v="2"/>
    <s v="SEMESTRES"/>
    <n v="1"/>
    <s v="Activa"/>
    <x v="0"/>
    <m/>
    <n v="2018"/>
    <n v="0"/>
    <n v="0"/>
    <n v="0"/>
    <n v="0"/>
    <n v="0"/>
    <n v="0"/>
    <n v="0"/>
    <n v="0"/>
    <n v="0"/>
    <n v="0"/>
    <n v="0"/>
    <n v="0"/>
    <n v="0"/>
    <n v="0"/>
    <n v="0"/>
    <n v="0"/>
    <n v="0"/>
    <n v="0"/>
    <n v="0"/>
    <n v="0"/>
    <n v="0"/>
    <n v="0"/>
    <n v="0"/>
    <n v="0"/>
    <n v="0"/>
    <n v="0"/>
    <n v="0"/>
    <n v="0"/>
    <n v="0"/>
    <n v="0"/>
    <n v="2"/>
    <n v="13"/>
    <n v="15"/>
    <n v="2"/>
    <n v="13"/>
    <n v="15"/>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3"/>
    <x v="0"/>
    <x v="4"/>
    <x v="317"/>
    <n v="2"/>
    <x v="2"/>
    <n v="999"/>
    <s v="NO APLICA"/>
    <n v="1999"/>
    <n v="12"/>
    <n v="2"/>
    <s v="SEMESTRES"/>
    <n v="3"/>
    <s v="Liquidacion"/>
    <x v="0"/>
    <m/>
    <n v="2018"/>
    <n v="9"/>
    <n v="14"/>
    <n v="23"/>
    <n v="0"/>
    <n v="0"/>
    <n v="9"/>
    <n v="14"/>
    <n v="23"/>
    <n v="0"/>
    <n v="0"/>
    <n v="0"/>
    <n v="0"/>
    <n v="0"/>
    <n v="0"/>
    <n v="0"/>
    <n v="0"/>
    <n v="0"/>
    <n v="0"/>
    <n v="0"/>
    <n v="0"/>
    <n v="0"/>
    <n v="0"/>
    <n v="0"/>
    <n v="0"/>
    <n v="0"/>
    <n v="0"/>
    <n v="0"/>
    <n v="0"/>
    <n v="0"/>
    <n v="0"/>
    <n v="0"/>
    <n v="0"/>
    <n v="0"/>
    <n v="0"/>
    <n v="0"/>
    <n v="0"/>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7"/>
    <x v="0"/>
    <x v="4"/>
    <x v="319"/>
    <n v="2"/>
    <x v="2"/>
    <n v="999"/>
    <s v="NO APLICA"/>
    <n v="1999"/>
    <n v="12"/>
    <n v="2"/>
    <s v="SEMESTRES"/>
    <n v="3"/>
    <s v="Liquidacion"/>
    <x v="0"/>
    <m/>
    <n v="2018"/>
    <n v="3"/>
    <n v="11"/>
    <n v="14"/>
    <n v="0"/>
    <n v="0"/>
    <n v="3"/>
    <n v="11"/>
    <n v="14"/>
    <n v="0"/>
    <n v="0"/>
    <n v="0"/>
    <n v="0"/>
    <n v="0"/>
    <n v="0"/>
    <n v="0"/>
    <n v="0"/>
    <n v="0"/>
    <n v="0"/>
    <n v="0"/>
    <n v="0"/>
    <n v="0"/>
    <n v="0"/>
    <n v="0"/>
    <n v="0"/>
    <n v="0"/>
    <n v="0"/>
    <n v="0"/>
    <n v="0"/>
    <n v="0"/>
    <n v="0"/>
    <n v="0"/>
    <n v="0"/>
    <n v="0"/>
    <n v="0"/>
    <n v="0"/>
    <n v="0"/>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9"/>
    <x v="0"/>
    <x v="4"/>
    <x v="316"/>
    <n v="2"/>
    <x v="2"/>
    <n v="999"/>
    <s v="NO APLICA"/>
    <n v="1999"/>
    <n v="12"/>
    <n v="2"/>
    <s v="SEMESTRES"/>
    <n v="3"/>
    <s v="Liquidacion"/>
    <x v="0"/>
    <m/>
    <n v="2018"/>
    <n v="2"/>
    <n v="18"/>
    <n v="20"/>
    <n v="0"/>
    <n v="0"/>
    <n v="2"/>
    <n v="18"/>
    <n v="20"/>
    <n v="0"/>
    <n v="0"/>
    <n v="0"/>
    <n v="0"/>
    <n v="0"/>
    <n v="0"/>
    <n v="0"/>
    <n v="0"/>
    <n v="0"/>
    <n v="0"/>
    <n v="0"/>
    <n v="0"/>
    <n v="0"/>
    <n v="0"/>
    <n v="0"/>
    <n v="0"/>
    <n v="0"/>
    <n v="0"/>
    <n v="0"/>
    <n v="0"/>
    <n v="0"/>
    <n v="0"/>
    <n v="0"/>
    <n v="0"/>
    <n v="0"/>
    <n v="0"/>
    <n v="0"/>
    <n v="0"/>
    <n v="0"/>
    <n v="0"/>
    <d v="2019-01-31T00:00:00"/>
    <m/>
  </r>
  <r>
    <s v="08MSU0210M"/>
    <x v="49"/>
    <x v="93"/>
    <n v="4"/>
    <s v="DISCONTINUO"/>
    <x v="85"/>
    <n v="8"/>
    <s v="CHIHUAHUA"/>
    <n v="8"/>
    <s v="CHIHUAHUA"/>
    <n v="9"/>
    <x v="14"/>
    <n v="34"/>
    <s v="CREEL"/>
    <s v="CALLE TARAHUMARA"/>
    <n v="71"/>
    <x v="0"/>
    <x v="0"/>
    <n v="4"/>
    <s v="SUPERIOR"/>
    <n v="1"/>
    <n v="1"/>
    <s v="LICENCIATURA Y POSGRADO"/>
    <n v="0"/>
    <s v="NO APLICA"/>
    <n v="0"/>
    <s v="NO APLICA"/>
    <n v="5012200006"/>
    <x v="0"/>
    <x v="4"/>
    <x v="309"/>
    <n v="1"/>
    <x v="0"/>
    <n v="999"/>
    <s v="NO APLICA"/>
    <n v="2002"/>
    <n v="8"/>
    <n v="2"/>
    <s v="SEMESTRES"/>
    <n v="1"/>
    <s v="Activa"/>
    <x v="0"/>
    <m/>
    <n v="2018"/>
    <n v="8"/>
    <n v="18"/>
    <n v="26"/>
    <n v="0"/>
    <n v="0"/>
    <n v="8"/>
    <n v="18"/>
    <n v="26"/>
    <n v="0"/>
    <n v="0"/>
    <n v="8"/>
    <n v="11"/>
    <n v="19"/>
    <n v="0"/>
    <n v="0"/>
    <n v="8"/>
    <n v="11"/>
    <n v="19"/>
    <n v="2"/>
    <n v="15"/>
    <n v="17"/>
    <n v="2"/>
    <n v="14"/>
    <n v="16"/>
    <n v="11"/>
    <n v="20"/>
    <n v="31"/>
    <n v="0"/>
    <n v="0"/>
    <n v="0"/>
    <n v="0"/>
    <n v="0"/>
    <n v="0"/>
    <n v="23"/>
    <n v="60"/>
    <n v="83"/>
    <n v="0"/>
    <n v="0"/>
    <d v="2018-10-22T00:00:00"/>
    <m/>
  </r>
  <r>
    <s v="08MSU0211L"/>
    <x v="50"/>
    <x v="94"/>
    <n v="4"/>
    <s v="DISCONTINUO"/>
    <x v="86"/>
    <n v="8"/>
    <s v="CHIHUAHUA"/>
    <n v="8"/>
    <s v="CHIHUAHUA"/>
    <n v="19"/>
    <x v="1"/>
    <n v="1"/>
    <s v="CHIHUAHUA"/>
    <s v="AVENIDA DIVISION DEL NORTE"/>
    <n v="3104"/>
    <x v="0"/>
    <x v="0"/>
    <n v="4"/>
    <s v="SUPERIOR"/>
    <n v="1"/>
    <n v="1"/>
    <s v="LICENCIATURA Y POSGRADO"/>
    <n v="0"/>
    <s v="NO APLICA"/>
    <n v="0"/>
    <s v="NO APLICA"/>
    <n v="5011300013"/>
    <x v="0"/>
    <x v="4"/>
    <x v="322"/>
    <n v="1"/>
    <x v="0"/>
    <n v="999"/>
    <s v="NO APLICA"/>
    <n v="2011"/>
    <n v="9"/>
    <n v="5"/>
    <s v="CUATRIMESTRES"/>
    <n v="1"/>
    <s v="Activa"/>
    <x v="0"/>
    <m/>
    <n v="2018"/>
    <n v="2"/>
    <n v="20"/>
    <n v="22"/>
    <n v="0"/>
    <n v="0"/>
    <n v="1"/>
    <n v="24"/>
    <n v="25"/>
    <n v="0"/>
    <n v="0"/>
    <n v="0"/>
    <n v="0"/>
    <n v="0"/>
    <n v="0"/>
    <n v="0"/>
    <n v="0"/>
    <n v="0"/>
    <n v="0"/>
    <n v="0"/>
    <n v="17"/>
    <n v="17"/>
    <n v="0"/>
    <n v="26"/>
    <n v="26"/>
    <n v="0"/>
    <n v="0"/>
    <n v="0"/>
    <n v="0"/>
    <n v="0"/>
    <n v="0"/>
    <n v="0"/>
    <n v="0"/>
    <n v="0"/>
    <n v="0"/>
    <n v="43"/>
    <n v="43"/>
    <n v="0"/>
    <n v="0"/>
    <d v="2018-10-27T00:00:00"/>
    <s v="Sin inscripción de nuevo ingreso "/>
  </r>
  <r>
    <s v="08MSU0211L"/>
    <x v="50"/>
    <x v="94"/>
    <n v="4"/>
    <s v="DISCONTINUO"/>
    <x v="86"/>
    <n v="8"/>
    <s v="CHIHUAHUA"/>
    <n v="8"/>
    <s v="CHIHUAHUA"/>
    <n v="19"/>
    <x v="1"/>
    <n v="1"/>
    <s v="CHIHUAHUA"/>
    <s v="AVENIDA DIVISION DEL NORTE"/>
    <n v="3104"/>
    <x v="0"/>
    <x v="0"/>
    <n v="4"/>
    <s v="SUPERIOR"/>
    <n v="1"/>
    <n v="1"/>
    <s v="LICENCIATURA Y POSGRADO"/>
    <n v="0"/>
    <s v="NO APLICA"/>
    <n v="0"/>
    <s v="NO APLICA"/>
    <n v="5012702025"/>
    <x v="0"/>
    <x v="4"/>
    <x v="323"/>
    <n v="1"/>
    <x v="0"/>
    <n v="999"/>
    <s v="NO APLICA"/>
    <n v="2014"/>
    <n v="9"/>
    <n v="5"/>
    <s v="CUATRIMESTRES"/>
    <n v="1"/>
    <s v="Activa"/>
    <x v="0"/>
    <m/>
    <n v="2018"/>
    <n v="1"/>
    <n v="13"/>
    <n v="14"/>
    <n v="0"/>
    <n v="0"/>
    <n v="0"/>
    <n v="1"/>
    <n v="1"/>
    <n v="0"/>
    <n v="0"/>
    <n v="1"/>
    <n v="13"/>
    <n v="14"/>
    <n v="0"/>
    <n v="0"/>
    <n v="1"/>
    <n v="13"/>
    <n v="14"/>
    <n v="2"/>
    <n v="8"/>
    <n v="10"/>
    <n v="0"/>
    <n v="7"/>
    <n v="7"/>
    <n v="0"/>
    <n v="0"/>
    <n v="0"/>
    <n v="0"/>
    <n v="0"/>
    <n v="0"/>
    <n v="0"/>
    <n v="0"/>
    <n v="0"/>
    <n v="3"/>
    <n v="28"/>
    <n v="31"/>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1100007"/>
    <x v="0"/>
    <x v="1"/>
    <x v="27"/>
    <n v="1"/>
    <x v="0"/>
    <n v="999"/>
    <s v="NO APLICA"/>
    <n v="2015"/>
    <n v="9"/>
    <n v="5"/>
    <s v="CUATRIMESTRES"/>
    <n v="1"/>
    <s v="Activa"/>
    <x v="0"/>
    <m/>
    <n v="2018"/>
    <n v="0"/>
    <n v="0"/>
    <n v="0"/>
    <n v="0"/>
    <n v="0"/>
    <n v="0"/>
    <n v="0"/>
    <n v="0"/>
    <n v="0"/>
    <n v="0"/>
    <n v="17"/>
    <n v="28"/>
    <n v="45"/>
    <n v="0"/>
    <n v="0"/>
    <n v="24"/>
    <n v="41"/>
    <n v="65"/>
    <n v="28"/>
    <n v="37"/>
    <n v="65"/>
    <n v="3"/>
    <n v="22"/>
    <n v="25"/>
    <n v="0"/>
    <n v="0"/>
    <n v="0"/>
    <n v="0"/>
    <n v="0"/>
    <n v="0"/>
    <n v="0"/>
    <n v="0"/>
    <n v="0"/>
    <n v="55"/>
    <n v="100"/>
    <n v="155"/>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1100026"/>
    <x v="0"/>
    <x v="1"/>
    <x v="324"/>
    <n v="1"/>
    <x v="0"/>
    <n v="999"/>
    <s v="NO APLICA"/>
    <n v="2011"/>
    <n v="9"/>
    <n v="5"/>
    <s v="CUATRIMESTRES"/>
    <n v="1"/>
    <s v="Activa"/>
    <x v="0"/>
    <m/>
    <n v="2018"/>
    <n v="5"/>
    <n v="8"/>
    <n v="13"/>
    <n v="0"/>
    <n v="0"/>
    <n v="6"/>
    <n v="11"/>
    <n v="17"/>
    <n v="0"/>
    <n v="0"/>
    <n v="0"/>
    <n v="0"/>
    <n v="0"/>
    <n v="0"/>
    <n v="0"/>
    <n v="0"/>
    <n v="0"/>
    <n v="0"/>
    <n v="0"/>
    <n v="6"/>
    <n v="6"/>
    <n v="1"/>
    <n v="5"/>
    <n v="6"/>
    <n v="0"/>
    <n v="0"/>
    <n v="0"/>
    <n v="0"/>
    <n v="0"/>
    <n v="0"/>
    <n v="0"/>
    <n v="0"/>
    <n v="0"/>
    <n v="1"/>
    <n v="11"/>
    <n v="12"/>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1100037"/>
    <x v="0"/>
    <x v="1"/>
    <x v="325"/>
    <n v="1"/>
    <x v="0"/>
    <n v="999"/>
    <s v="NO APLICA"/>
    <n v="2010"/>
    <n v="9"/>
    <n v="5"/>
    <s v="CUATRIMESTRES"/>
    <n v="1"/>
    <s v="Activa"/>
    <x v="0"/>
    <m/>
    <n v="2018"/>
    <n v="5"/>
    <n v="18"/>
    <n v="23"/>
    <n v="0"/>
    <n v="0"/>
    <n v="0"/>
    <n v="3"/>
    <n v="3"/>
    <n v="0"/>
    <n v="0"/>
    <n v="4"/>
    <n v="16"/>
    <n v="20"/>
    <n v="0"/>
    <n v="0"/>
    <n v="4"/>
    <n v="16"/>
    <n v="20"/>
    <n v="1"/>
    <n v="17"/>
    <n v="18"/>
    <n v="8"/>
    <n v="19"/>
    <n v="27"/>
    <n v="0"/>
    <n v="0"/>
    <n v="0"/>
    <n v="0"/>
    <n v="0"/>
    <n v="0"/>
    <n v="0"/>
    <n v="0"/>
    <n v="0"/>
    <n v="13"/>
    <n v="52"/>
    <n v="65"/>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2100018"/>
    <x v="0"/>
    <x v="1"/>
    <x v="326"/>
    <n v="1"/>
    <x v="0"/>
    <n v="999"/>
    <s v="NO APLICA"/>
    <n v="1999"/>
    <n v="9"/>
    <n v="5"/>
    <s v="CUATRIMESTRES"/>
    <n v="2"/>
    <s v="Latencia"/>
    <x v="0"/>
    <m/>
    <n v="2018"/>
    <n v="0"/>
    <n v="0"/>
    <n v="0"/>
    <n v="0"/>
    <n v="0"/>
    <n v="0"/>
    <n v="0"/>
    <n v="0"/>
    <n v="0"/>
    <n v="0"/>
    <n v="0"/>
    <n v="0"/>
    <n v="0"/>
    <n v="0"/>
    <n v="0"/>
    <n v="0"/>
    <n v="0"/>
    <n v="0"/>
    <n v="0"/>
    <n v="0"/>
    <n v="0"/>
    <n v="0"/>
    <n v="0"/>
    <n v="0"/>
    <n v="0"/>
    <n v="0"/>
    <n v="0"/>
    <n v="0"/>
    <n v="0"/>
    <n v="0"/>
    <n v="0"/>
    <n v="0"/>
    <n v="0"/>
    <n v="0"/>
    <n v="0"/>
    <n v="0"/>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3100011"/>
    <x v="0"/>
    <x v="1"/>
    <x v="1"/>
    <n v="1"/>
    <x v="0"/>
    <n v="999"/>
    <s v="NO APLICA"/>
    <n v="2015"/>
    <n v="9"/>
    <n v="5"/>
    <s v="CUATRIMESTRES"/>
    <n v="1"/>
    <s v="Activa"/>
    <x v="0"/>
    <m/>
    <n v="2018"/>
    <n v="10"/>
    <n v="13"/>
    <n v="23"/>
    <n v="0"/>
    <n v="0"/>
    <n v="0"/>
    <n v="0"/>
    <n v="0"/>
    <n v="0"/>
    <n v="0"/>
    <n v="23"/>
    <n v="27"/>
    <n v="50"/>
    <n v="0"/>
    <n v="0"/>
    <n v="26"/>
    <n v="34"/>
    <n v="60"/>
    <n v="16"/>
    <n v="29"/>
    <n v="45"/>
    <n v="16"/>
    <n v="18"/>
    <n v="34"/>
    <n v="0"/>
    <n v="0"/>
    <n v="0"/>
    <n v="0"/>
    <n v="0"/>
    <n v="0"/>
    <n v="0"/>
    <n v="0"/>
    <n v="0"/>
    <n v="58"/>
    <n v="81"/>
    <n v="139"/>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3100023"/>
    <x v="0"/>
    <x v="1"/>
    <x v="327"/>
    <n v="1"/>
    <x v="0"/>
    <n v="999"/>
    <s v="NO APLICA"/>
    <n v="2015"/>
    <n v="9"/>
    <n v="5"/>
    <s v="CUATRIMESTRES"/>
    <n v="3"/>
    <s v="Liquidacion"/>
    <x v="0"/>
    <m/>
    <n v="2018"/>
    <n v="0"/>
    <n v="0"/>
    <n v="0"/>
    <n v="0"/>
    <n v="0"/>
    <n v="2"/>
    <n v="0"/>
    <n v="2"/>
    <n v="0"/>
    <n v="0"/>
    <n v="0"/>
    <n v="0"/>
    <n v="0"/>
    <n v="0"/>
    <n v="0"/>
    <n v="0"/>
    <n v="0"/>
    <n v="0"/>
    <n v="0"/>
    <n v="0"/>
    <n v="0"/>
    <n v="0"/>
    <n v="0"/>
    <n v="0"/>
    <n v="0"/>
    <n v="0"/>
    <n v="0"/>
    <n v="0"/>
    <n v="0"/>
    <n v="0"/>
    <n v="0"/>
    <n v="0"/>
    <n v="0"/>
    <n v="0"/>
    <n v="0"/>
    <n v="0"/>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3200006"/>
    <x v="0"/>
    <x v="1"/>
    <x v="240"/>
    <n v="1"/>
    <x v="0"/>
    <n v="999"/>
    <s v="NO APLICA"/>
    <n v="2011"/>
    <n v="9"/>
    <n v="5"/>
    <s v="CUATRIMESTRES"/>
    <n v="1"/>
    <s v="Activa"/>
    <x v="0"/>
    <m/>
    <n v="2018"/>
    <n v="24"/>
    <n v="31"/>
    <n v="55"/>
    <n v="0"/>
    <n v="0"/>
    <n v="16"/>
    <n v="17"/>
    <n v="33"/>
    <n v="0"/>
    <n v="0"/>
    <n v="26"/>
    <n v="41"/>
    <n v="67"/>
    <n v="0"/>
    <n v="0"/>
    <n v="43"/>
    <n v="59"/>
    <n v="102"/>
    <n v="31"/>
    <n v="42"/>
    <n v="73"/>
    <n v="26"/>
    <n v="28"/>
    <n v="54"/>
    <n v="0"/>
    <n v="0"/>
    <n v="0"/>
    <n v="0"/>
    <n v="0"/>
    <n v="0"/>
    <n v="0"/>
    <n v="0"/>
    <n v="0"/>
    <n v="100"/>
    <n v="129"/>
    <n v="229"/>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41100115"/>
    <x v="0"/>
    <x v="2"/>
    <x v="263"/>
    <n v="1"/>
    <x v="0"/>
    <n v="999"/>
    <s v="NO APLICA"/>
    <n v="2017"/>
    <n v="9"/>
    <n v="5"/>
    <s v="CUATRIMESTRES"/>
    <n v="1"/>
    <s v="Activa"/>
    <x v="0"/>
    <m/>
    <n v="2018"/>
    <n v="0"/>
    <n v="0"/>
    <n v="0"/>
    <n v="0"/>
    <n v="0"/>
    <n v="0"/>
    <n v="0"/>
    <n v="0"/>
    <n v="0"/>
    <n v="0"/>
    <n v="0"/>
    <n v="0"/>
    <n v="0"/>
    <n v="0"/>
    <n v="0"/>
    <n v="2"/>
    <n v="1"/>
    <n v="3"/>
    <n v="0"/>
    <n v="0"/>
    <n v="0"/>
    <n v="0"/>
    <n v="0"/>
    <n v="0"/>
    <n v="0"/>
    <n v="0"/>
    <n v="0"/>
    <n v="0"/>
    <n v="0"/>
    <n v="0"/>
    <n v="0"/>
    <n v="0"/>
    <n v="0"/>
    <n v="2"/>
    <n v="1"/>
    <n v="3"/>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6031100011"/>
    <x v="1"/>
    <x v="1"/>
    <x v="328"/>
    <n v="1"/>
    <x v="0"/>
    <n v="999"/>
    <s v="NO APLICA"/>
    <n v="2015"/>
    <n v="4"/>
    <n v="5"/>
    <s v="CUATRIMESTRES"/>
    <n v="1"/>
    <s v="Activa"/>
    <x v="0"/>
    <m/>
    <n v="2018"/>
    <n v="0"/>
    <n v="0"/>
    <n v="0"/>
    <n v="0"/>
    <n v="0"/>
    <n v="0"/>
    <n v="0"/>
    <n v="0"/>
    <n v="0"/>
    <n v="0"/>
    <n v="0"/>
    <n v="0"/>
    <n v="0"/>
    <n v="0"/>
    <n v="0"/>
    <n v="0"/>
    <n v="0"/>
    <n v="0"/>
    <n v="1"/>
    <n v="18"/>
    <n v="19"/>
    <n v="0"/>
    <n v="0"/>
    <n v="0"/>
    <n v="0"/>
    <n v="0"/>
    <n v="0"/>
    <n v="0"/>
    <n v="0"/>
    <n v="0"/>
    <n v="0"/>
    <n v="0"/>
    <n v="0"/>
    <n v="1"/>
    <n v="18"/>
    <n v="19"/>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6033100079"/>
    <x v="1"/>
    <x v="1"/>
    <x v="329"/>
    <n v="1"/>
    <x v="0"/>
    <n v="999"/>
    <s v="NO APLICA"/>
    <n v="2013"/>
    <n v="4"/>
    <n v="5"/>
    <s v="CUATRIMESTRES"/>
    <n v="1"/>
    <s v="Activa"/>
    <x v="0"/>
    <m/>
    <n v="2018"/>
    <n v="0"/>
    <n v="0"/>
    <n v="0"/>
    <n v="0"/>
    <n v="0"/>
    <n v="0"/>
    <n v="0"/>
    <n v="0"/>
    <n v="0"/>
    <n v="0"/>
    <n v="0"/>
    <n v="0"/>
    <n v="0"/>
    <n v="0"/>
    <n v="0"/>
    <n v="6"/>
    <n v="2"/>
    <n v="8"/>
    <n v="3"/>
    <n v="5"/>
    <n v="8"/>
    <n v="0"/>
    <n v="0"/>
    <n v="0"/>
    <n v="0"/>
    <n v="0"/>
    <n v="0"/>
    <n v="0"/>
    <n v="0"/>
    <n v="0"/>
    <n v="0"/>
    <n v="0"/>
    <n v="0"/>
    <n v="9"/>
    <n v="7"/>
    <n v="16"/>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6033200012"/>
    <x v="1"/>
    <x v="1"/>
    <x v="330"/>
    <n v="1"/>
    <x v="0"/>
    <n v="999"/>
    <s v="NO APLICA"/>
    <n v="2013"/>
    <n v="4"/>
    <n v="5"/>
    <s v="CUATRIMESTRES"/>
    <n v="1"/>
    <s v="Activa"/>
    <x v="0"/>
    <m/>
    <n v="2018"/>
    <n v="0"/>
    <n v="0"/>
    <n v="0"/>
    <n v="0"/>
    <n v="0"/>
    <n v="0"/>
    <n v="0"/>
    <n v="0"/>
    <n v="0"/>
    <n v="0"/>
    <n v="5"/>
    <n v="7"/>
    <n v="12"/>
    <n v="0"/>
    <n v="0"/>
    <n v="5"/>
    <n v="7"/>
    <n v="12"/>
    <n v="5"/>
    <n v="8"/>
    <n v="13"/>
    <n v="0"/>
    <n v="0"/>
    <n v="0"/>
    <n v="0"/>
    <n v="0"/>
    <n v="0"/>
    <n v="0"/>
    <n v="0"/>
    <n v="0"/>
    <n v="0"/>
    <n v="0"/>
    <n v="0"/>
    <n v="10"/>
    <n v="15"/>
    <n v="25"/>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7031100042"/>
    <x v="2"/>
    <x v="1"/>
    <x v="331"/>
    <n v="1"/>
    <x v="0"/>
    <n v="999"/>
    <s v="NO APLICA"/>
    <n v="2011"/>
    <n v="4"/>
    <n v="2"/>
    <s v="SEMESTRES"/>
    <n v="1"/>
    <s v="Activa"/>
    <x v="0"/>
    <m/>
    <n v="2018"/>
    <n v="0"/>
    <n v="0"/>
    <n v="0"/>
    <n v="0"/>
    <n v="0"/>
    <n v="0"/>
    <n v="0"/>
    <n v="0"/>
    <n v="0"/>
    <n v="0"/>
    <n v="0"/>
    <n v="0"/>
    <n v="0"/>
    <n v="0"/>
    <n v="0"/>
    <n v="3"/>
    <n v="10"/>
    <n v="13"/>
    <n v="0"/>
    <n v="0"/>
    <n v="0"/>
    <n v="0"/>
    <n v="0"/>
    <n v="0"/>
    <n v="0"/>
    <n v="0"/>
    <n v="0"/>
    <n v="0"/>
    <n v="0"/>
    <n v="0"/>
    <n v="0"/>
    <n v="0"/>
    <n v="0"/>
    <n v="3"/>
    <n v="10"/>
    <n v="13"/>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7031100045"/>
    <x v="2"/>
    <x v="1"/>
    <x v="332"/>
    <n v="1"/>
    <x v="0"/>
    <n v="999"/>
    <s v="NO APLICA"/>
    <n v="2008"/>
    <n v="4"/>
    <n v="2"/>
    <s v="SEMESTRES"/>
    <n v="1"/>
    <s v="Activa"/>
    <x v="0"/>
    <m/>
    <n v="2018"/>
    <n v="0"/>
    <n v="0"/>
    <n v="0"/>
    <n v="0"/>
    <n v="0"/>
    <n v="0"/>
    <n v="0"/>
    <n v="0"/>
    <n v="0"/>
    <n v="0"/>
    <n v="4"/>
    <n v="11"/>
    <n v="15"/>
    <n v="0"/>
    <n v="0"/>
    <n v="15"/>
    <n v="23"/>
    <n v="38"/>
    <n v="0"/>
    <n v="0"/>
    <n v="0"/>
    <n v="0"/>
    <n v="0"/>
    <n v="0"/>
    <n v="0"/>
    <n v="0"/>
    <n v="0"/>
    <n v="0"/>
    <n v="0"/>
    <n v="0"/>
    <n v="0"/>
    <n v="0"/>
    <n v="0"/>
    <n v="15"/>
    <n v="23"/>
    <n v="38"/>
    <n v="0"/>
    <n v="0"/>
    <d v="2018-10-27T00:00:00"/>
    <m/>
  </r>
  <r>
    <s v="08MSU0245B"/>
    <x v="51"/>
    <x v="95"/>
    <n v="4"/>
    <s v="DISCONTINUO"/>
    <x v="87"/>
    <n v="8"/>
    <s v="CHIHUAHUA"/>
    <n v="8"/>
    <s v="CHIHUAHUA"/>
    <n v="37"/>
    <x v="0"/>
    <n v="1"/>
    <s v="JUÁREZ"/>
    <s v="AVENIDA DEL CHARRO NORTE"/>
    <n v="610"/>
    <x v="1"/>
    <x v="4"/>
    <n v="4"/>
    <s v="SUPERIOR"/>
    <n v="1"/>
    <n v="1"/>
    <s v="LICENCIATURA Y POSGRADO"/>
    <n v="0"/>
    <s v="NO APLICA"/>
    <n v="0"/>
    <s v="NO APLICA"/>
    <n v="5021000014"/>
    <x v="0"/>
    <x v="0"/>
    <x v="333"/>
    <n v="1"/>
    <x v="0"/>
    <n v="999"/>
    <s v="NO APLICA"/>
    <n v="2010"/>
    <n v="8"/>
    <n v="2"/>
    <s v="SEMESTRES"/>
    <n v="1"/>
    <s v="Activa"/>
    <x v="0"/>
    <m/>
    <n v="2018"/>
    <n v="0"/>
    <n v="1"/>
    <n v="1"/>
    <n v="0"/>
    <n v="0"/>
    <n v="0"/>
    <n v="1"/>
    <n v="1"/>
    <n v="0"/>
    <n v="0"/>
    <n v="0"/>
    <n v="0"/>
    <n v="0"/>
    <n v="0"/>
    <n v="0"/>
    <n v="0"/>
    <n v="0"/>
    <n v="0"/>
    <n v="1"/>
    <n v="0"/>
    <n v="1"/>
    <n v="0"/>
    <n v="0"/>
    <n v="0"/>
    <n v="3"/>
    <n v="3"/>
    <n v="6"/>
    <n v="0"/>
    <n v="0"/>
    <n v="0"/>
    <n v="0"/>
    <n v="0"/>
    <n v="0"/>
    <n v="4"/>
    <n v="3"/>
    <n v="7"/>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100004"/>
    <x v="0"/>
    <x v="0"/>
    <x v="215"/>
    <n v="1"/>
    <x v="0"/>
    <n v="999"/>
    <s v="NO APLICA"/>
    <n v="2011"/>
    <n v="9"/>
    <n v="2"/>
    <s v="SEMESTRES"/>
    <n v="1"/>
    <s v="Activa"/>
    <x v="0"/>
    <m/>
    <n v="2018"/>
    <n v="5"/>
    <n v="6"/>
    <n v="11"/>
    <n v="0"/>
    <n v="0"/>
    <n v="6"/>
    <n v="8"/>
    <n v="14"/>
    <n v="0"/>
    <n v="0"/>
    <n v="18"/>
    <n v="26"/>
    <n v="44"/>
    <n v="0"/>
    <n v="0"/>
    <n v="26"/>
    <n v="34"/>
    <n v="60"/>
    <n v="5"/>
    <n v="12"/>
    <n v="17"/>
    <n v="5"/>
    <n v="16"/>
    <n v="21"/>
    <n v="2"/>
    <n v="16"/>
    <n v="18"/>
    <n v="0"/>
    <n v="0"/>
    <n v="0"/>
    <n v="0"/>
    <n v="0"/>
    <n v="0"/>
    <n v="38"/>
    <n v="78"/>
    <n v="11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300063"/>
    <x v="0"/>
    <x v="0"/>
    <x v="166"/>
    <n v="1"/>
    <x v="0"/>
    <n v="999"/>
    <s v="NO APLICA"/>
    <n v="2011"/>
    <n v="9"/>
    <n v="2"/>
    <s v="SEMESTRES"/>
    <n v="1"/>
    <s v="Activa"/>
    <x v="0"/>
    <m/>
    <n v="2018"/>
    <n v="4"/>
    <n v="8"/>
    <n v="12"/>
    <n v="0"/>
    <n v="0"/>
    <n v="4"/>
    <n v="7"/>
    <n v="11"/>
    <n v="0"/>
    <n v="0"/>
    <n v="21"/>
    <n v="9"/>
    <n v="30"/>
    <n v="0"/>
    <n v="0"/>
    <n v="31"/>
    <n v="19"/>
    <n v="50"/>
    <n v="6"/>
    <n v="0"/>
    <n v="6"/>
    <n v="17"/>
    <n v="10"/>
    <n v="27"/>
    <n v="21"/>
    <n v="6"/>
    <n v="27"/>
    <n v="16"/>
    <n v="7"/>
    <n v="23"/>
    <n v="0"/>
    <n v="0"/>
    <n v="0"/>
    <n v="91"/>
    <n v="42"/>
    <n v="133"/>
    <n v="2"/>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400052"/>
    <x v="0"/>
    <x v="0"/>
    <x v="334"/>
    <n v="1"/>
    <x v="0"/>
    <n v="999"/>
    <s v="NO APLICA"/>
    <n v="2016"/>
    <n v="9"/>
    <n v="2"/>
    <s v="SEMESTRES"/>
    <n v="1"/>
    <s v="Activa"/>
    <x v="0"/>
    <m/>
    <n v="2018"/>
    <n v="0"/>
    <n v="0"/>
    <n v="0"/>
    <n v="0"/>
    <n v="0"/>
    <n v="0"/>
    <n v="0"/>
    <n v="0"/>
    <n v="0"/>
    <n v="0"/>
    <n v="38"/>
    <n v="5"/>
    <n v="43"/>
    <n v="0"/>
    <n v="0"/>
    <n v="50"/>
    <n v="5"/>
    <n v="55"/>
    <n v="32"/>
    <n v="3"/>
    <n v="35"/>
    <n v="5"/>
    <n v="1"/>
    <n v="6"/>
    <n v="0"/>
    <n v="0"/>
    <n v="0"/>
    <n v="0"/>
    <n v="0"/>
    <n v="0"/>
    <n v="0"/>
    <n v="0"/>
    <n v="0"/>
    <n v="87"/>
    <n v="9"/>
    <n v="9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500028"/>
    <x v="0"/>
    <x v="0"/>
    <x v="0"/>
    <n v="1"/>
    <x v="0"/>
    <n v="999"/>
    <s v="NO APLICA"/>
    <n v="2010"/>
    <n v="9"/>
    <n v="2"/>
    <s v="SEMESTRES"/>
    <n v="1"/>
    <s v="Activa"/>
    <x v="0"/>
    <m/>
    <n v="2018"/>
    <n v="21"/>
    <n v="44"/>
    <n v="65"/>
    <n v="0"/>
    <n v="0"/>
    <n v="26"/>
    <n v="47"/>
    <n v="73"/>
    <n v="73"/>
    <n v="0"/>
    <n v="49"/>
    <n v="66"/>
    <n v="115"/>
    <n v="0"/>
    <n v="1"/>
    <n v="81"/>
    <n v="110"/>
    <n v="191"/>
    <n v="55"/>
    <n v="81"/>
    <n v="136"/>
    <n v="37"/>
    <n v="68"/>
    <n v="105"/>
    <n v="40"/>
    <n v="56"/>
    <n v="96"/>
    <n v="82"/>
    <n v="110"/>
    <n v="192"/>
    <n v="0"/>
    <n v="0"/>
    <n v="0"/>
    <n v="295"/>
    <n v="425"/>
    <n v="720"/>
    <n v="0"/>
    <n v="1"/>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500106"/>
    <x v="0"/>
    <x v="0"/>
    <x v="335"/>
    <n v="1"/>
    <x v="0"/>
    <n v="999"/>
    <s v="NO APLICA"/>
    <n v="2015"/>
    <n v="9"/>
    <n v="2"/>
    <s v="SEMESTRES"/>
    <n v="1"/>
    <s v="Activa"/>
    <x v="0"/>
    <m/>
    <n v="2018"/>
    <n v="0"/>
    <n v="0"/>
    <n v="0"/>
    <n v="0"/>
    <n v="0"/>
    <n v="0"/>
    <n v="0"/>
    <n v="0"/>
    <n v="0"/>
    <n v="0"/>
    <n v="51"/>
    <n v="27"/>
    <n v="78"/>
    <n v="0"/>
    <n v="0"/>
    <n v="85"/>
    <n v="41"/>
    <n v="126"/>
    <n v="57"/>
    <n v="24"/>
    <n v="81"/>
    <n v="23"/>
    <n v="19"/>
    <n v="42"/>
    <n v="0"/>
    <n v="0"/>
    <n v="0"/>
    <n v="0"/>
    <n v="0"/>
    <n v="0"/>
    <n v="0"/>
    <n v="0"/>
    <n v="0"/>
    <n v="165"/>
    <n v="84"/>
    <n v="249"/>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600016"/>
    <x v="0"/>
    <x v="0"/>
    <x v="336"/>
    <n v="1"/>
    <x v="0"/>
    <n v="999"/>
    <s v="NO APLICA"/>
    <n v="2011"/>
    <n v="9"/>
    <n v="2"/>
    <s v="SEMESTRES"/>
    <n v="1"/>
    <s v="Activa"/>
    <x v="0"/>
    <m/>
    <n v="2018"/>
    <n v="3"/>
    <n v="27"/>
    <n v="30"/>
    <n v="0"/>
    <n v="0"/>
    <n v="3"/>
    <n v="27"/>
    <n v="30"/>
    <n v="0"/>
    <n v="0"/>
    <n v="6"/>
    <n v="27"/>
    <n v="33"/>
    <n v="0"/>
    <n v="0"/>
    <n v="7"/>
    <n v="66"/>
    <n v="73"/>
    <n v="3"/>
    <n v="47"/>
    <n v="50"/>
    <n v="5"/>
    <n v="21"/>
    <n v="26"/>
    <n v="2"/>
    <n v="63"/>
    <n v="65"/>
    <n v="0"/>
    <n v="0"/>
    <n v="0"/>
    <n v="0"/>
    <n v="0"/>
    <n v="0"/>
    <n v="17"/>
    <n v="197"/>
    <n v="214"/>
    <n v="0"/>
    <n v="1"/>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71100019"/>
    <x v="0"/>
    <x v="3"/>
    <x v="337"/>
    <n v="1"/>
    <x v="0"/>
    <n v="999"/>
    <s v="NO APLICA"/>
    <n v="2011"/>
    <n v="9"/>
    <n v="2"/>
    <s v="SEMESTRES"/>
    <n v="1"/>
    <s v="Activa"/>
    <x v="0"/>
    <m/>
    <n v="2018"/>
    <n v="12"/>
    <n v="14"/>
    <n v="26"/>
    <n v="0"/>
    <n v="0"/>
    <n v="13"/>
    <n v="14"/>
    <n v="27"/>
    <n v="0"/>
    <n v="0"/>
    <n v="42"/>
    <n v="32"/>
    <n v="74"/>
    <n v="0"/>
    <n v="0"/>
    <n v="69"/>
    <n v="50"/>
    <n v="119"/>
    <n v="59"/>
    <n v="54"/>
    <n v="113"/>
    <n v="35"/>
    <n v="30"/>
    <n v="65"/>
    <n v="31"/>
    <n v="31"/>
    <n v="62"/>
    <n v="34"/>
    <n v="43"/>
    <n v="77"/>
    <n v="0"/>
    <n v="0"/>
    <n v="0"/>
    <n v="228"/>
    <n v="208"/>
    <n v="43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73100005"/>
    <x v="0"/>
    <x v="3"/>
    <x v="274"/>
    <n v="1"/>
    <x v="0"/>
    <n v="999"/>
    <s v="NO APLICA"/>
    <n v="2009"/>
    <n v="9"/>
    <n v="2"/>
    <s v="SEMESTRES"/>
    <n v="1"/>
    <s v="Activa"/>
    <x v="0"/>
    <m/>
    <n v="2018"/>
    <n v="32"/>
    <n v="30"/>
    <n v="62"/>
    <n v="0"/>
    <n v="0"/>
    <n v="27"/>
    <n v="29"/>
    <n v="56"/>
    <n v="0"/>
    <n v="0"/>
    <n v="120"/>
    <n v="73"/>
    <n v="193"/>
    <n v="0"/>
    <n v="0"/>
    <n v="168"/>
    <n v="108"/>
    <n v="276"/>
    <n v="120"/>
    <n v="83"/>
    <n v="203"/>
    <n v="63"/>
    <n v="65"/>
    <n v="128"/>
    <n v="69"/>
    <n v="47"/>
    <n v="116"/>
    <n v="90"/>
    <n v="73"/>
    <n v="163"/>
    <n v="0"/>
    <n v="0"/>
    <n v="0"/>
    <n v="510"/>
    <n v="376"/>
    <n v="886"/>
    <n v="0"/>
    <n v="2"/>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73100019"/>
    <x v="0"/>
    <x v="3"/>
    <x v="338"/>
    <n v="1"/>
    <x v="0"/>
    <n v="999"/>
    <s v="NO APLICA"/>
    <n v="2015"/>
    <n v="8"/>
    <n v="2"/>
    <s v="SEMESTRES"/>
    <n v="1"/>
    <s v="Activa"/>
    <x v="0"/>
    <m/>
    <n v="2018"/>
    <n v="0"/>
    <n v="0"/>
    <n v="0"/>
    <n v="0"/>
    <n v="0"/>
    <n v="0"/>
    <n v="0"/>
    <n v="0"/>
    <n v="0"/>
    <n v="0"/>
    <n v="12"/>
    <n v="12"/>
    <n v="24"/>
    <n v="0"/>
    <n v="0"/>
    <n v="13"/>
    <n v="15"/>
    <n v="28"/>
    <n v="6"/>
    <n v="6"/>
    <n v="12"/>
    <n v="2"/>
    <n v="9"/>
    <n v="11"/>
    <n v="2"/>
    <n v="0"/>
    <n v="2"/>
    <n v="0"/>
    <n v="0"/>
    <n v="0"/>
    <n v="0"/>
    <n v="0"/>
    <n v="0"/>
    <n v="23"/>
    <n v="30"/>
    <n v="53"/>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06"/>
    <x v="2"/>
    <x v="0"/>
    <x v="339"/>
    <n v="1"/>
    <x v="0"/>
    <n v="999"/>
    <s v="NO APLICA"/>
    <n v="2015"/>
    <n v="4"/>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06"/>
    <x v="2"/>
    <x v="0"/>
    <x v="339"/>
    <n v="1"/>
    <x v="0"/>
    <n v="999"/>
    <s v="NO APLICA"/>
    <n v="2015"/>
    <n v="4"/>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08"/>
    <x v="2"/>
    <x v="0"/>
    <x v="340"/>
    <n v="1"/>
    <x v="0"/>
    <n v="999"/>
    <s v="NO APLICA"/>
    <n v="2011"/>
    <n v="4"/>
    <n v="2"/>
    <s v="SEMESTRES"/>
    <n v="1"/>
    <s v="Activa"/>
    <x v="0"/>
    <m/>
    <n v="2018"/>
    <n v="2"/>
    <n v="7"/>
    <n v="9"/>
    <n v="0"/>
    <n v="0"/>
    <n v="4"/>
    <n v="9"/>
    <n v="13"/>
    <n v="0"/>
    <n v="0"/>
    <n v="4"/>
    <n v="7"/>
    <n v="11"/>
    <n v="0"/>
    <n v="0"/>
    <n v="4"/>
    <n v="7"/>
    <n v="11"/>
    <n v="5"/>
    <n v="4"/>
    <n v="9"/>
    <n v="0"/>
    <n v="0"/>
    <n v="0"/>
    <n v="0"/>
    <n v="0"/>
    <n v="0"/>
    <n v="0"/>
    <n v="0"/>
    <n v="0"/>
    <n v="0"/>
    <n v="0"/>
    <n v="0"/>
    <n v="9"/>
    <n v="11"/>
    <n v="20"/>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16"/>
    <x v="2"/>
    <x v="0"/>
    <x v="341"/>
    <n v="1"/>
    <x v="0"/>
    <n v="999"/>
    <s v="NO APLICA"/>
    <n v="2015"/>
    <n v="4"/>
    <n v="2"/>
    <s v="SEMESTRES"/>
    <n v="1"/>
    <s v="Activa"/>
    <x v="0"/>
    <m/>
    <n v="2018"/>
    <n v="6"/>
    <n v="2"/>
    <n v="8"/>
    <n v="0"/>
    <n v="0"/>
    <n v="7"/>
    <n v="1"/>
    <n v="8"/>
    <n v="0"/>
    <n v="0"/>
    <n v="2"/>
    <n v="7"/>
    <n v="9"/>
    <n v="0"/>
    <n v="0"/>
    <n v="2"/>
    <n v="7"/>
    <n v="9"/>
    <n v="5"/>
    <n v="4"/>
    <n v="9"/>
    <n v="0"/>
    <n v="0"/>
    <n v="0"/>
    <n v="0"/>
    <n v="0"/>
    <n v="0"/>
    <n v="0"/>
    <n v="0"/>
    <n v="0"/>
    <n v="0"/>
    <n v="0"/>
    <n v="0"/>
    <n v="7"/>
    <n v="11"/>
    <n v="18"/>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73100017"/>
    <x v="2"/>
    <x v="3"/>
    <x v="342"/>
    <n v="1"/>
    <x v="0"/>
    <n v="999"/>
    <s v="NO APLICA"/>
    <n v="2016"/>
    <n v="4"/>
    <n v="2"/>
    <s v="SEMESTRES"/>
    <n v="1"/>
    <s v="Activa"/>
    <x v="0"/>
    <m/>
    <n v="2018"/>
    <n v="0"/>
    <n v="0"/>
    <n v="0"/>
    <n v="0"/>
    <n v="0"/>
    <n v="0"/>
    <n v="0"/>
    <n v="0"/>
    <n v="0"/>
    <n v="0"/>
    <n v="0"/>
    <n v="0"/>
    <n v="0"/>
    <n v="0"/>
    <n v="0"/>
    <n v="1"/>
    <n v="0"/>
    <n v="1"/>
    <n v="3"/>
    <n v="2"/>
    <n v="5"/>
    <n v="0"/>
    <n v="0"/>
    <n v="0"/>
    <n v="0"/>
    <n v="0"/>
    <n v="0"/>
    <n v="0"/>
    <n v="0"/>
    <n v="0"/>
    <n v="0"/>
    <n v="0"/>
    <n v="0"/>
    <n v="4"/>
    <n v="2"/>
    <n v="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73100043"/>
    <x v="2"/>
    <x v="3"/>
    <x v="343"/>
    <n v="1"/>
    <x v="0"/>
    <n v="999"/>
    <s v="NO APLICA"/>
    <n v="2016"/>
    <n v="4"/>
    <n v="2"/>
    <s v="SEMESTRES"/>
    <n v="1"/>
    <s v="Activa"/>
    <x v="0"/>
    <m/>
    <n v="2018"/>
    <n v="3"/>
    <n v="3"/>
    <n v="6"/>
    <n v="0"/>
    <n v="0"/>
    <n v="8"/>
    <n v="10"/>
    <n v="18"/>
    <n v="0"/>
    <n v="0"/>
    <n v="7"/>
    <n v="4"/>
    <n v="11"/>
    <n v="0"/>
    <n v="0"/>
    <n v="7"/>
    <n v="4"/>
    <n v="11"/>
    <n v="3"/>
    <n v="1"/>
    <n v="4"/>
    <n v="0"/>
    <n v="0"/>
    <n v="0"/>
    <n v="0"/>
    <n v="0"/>
    <n v="0"/>
    <n v="0"/>
    <n v="0"/>
    <n v="0"/>
    <n v="0"/>
    <n v="0"/>
    <n v="0"/>
    <n v="10"/>
    <n v="5"/>
    <n v="15"/>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8021100003"/>
    <x v="3"/>
    <x v="0"/>
    <x v="344"/>
    <n v="1"/>
    <x v="0"/>
    <n v="999"/>
    <s v="NO APLICA"/>
    <n v="2017"/>
    <n v="6"/>
    <n v="2"/>
    <s v="SEMESTRES"/>
    <n v="1"/>
    <s v="Activa"/>
    <x v="0"/>
    <m/>
    <n v="2018"/>
    <n v="0"/>
    <n v="0"/>
    <n v="0"/>
    <n v="0"/>
    <n v="0"/>
    <n v="0"/>
    <n v="0"/>
    <n v="0"/>
    <n v="0"/>
    <n v="0"/>
    <n v="3"/>
    <n v="6"/>
    <n v="9"/>
    <n v="0"/>
    <n v="0"/>
    <n v="3"/>
    <n v="6"/>
    <n v="9"/>
    <n v="0"/>
    <n v="0"/>
    <n v="0"/>
    <n v="0"/>
    <n v="0"/>
    <n v="0"/>
    <n v="0"/>
    <n v="0"/>
    <n v="0"/>
    <n v="0"/>
    <n v="0"/>
    <n v="0"/>
    <n v="0"/>
    <n v="0"/>
    <n v="0"/>
    <n v="3"/>
    <n v="6"/>
    <n v="9"/>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8073100002"/>
    <x v="3"/>
    <x v="3"/>
    <x v="345"/>
    <n v="1"/>
    <x v="0"/>
    <n v="999"/>
    <s v="NO APLICA"/>
    <n v="2010"/>
    <n v="6"/>
    <n v="2"/>
    <s v="SEMESTRES"/>
    <n v="1"/>
    <s v="Activa"/>
    <x v="0"/>
    <m/>
    <n v="2018"/>
    <n v="4"/>
    <n v="6"/>
    <n v="10"/>
    <n v="0"/>
    <n v="0"/>
    <n v="0"/>
    <n v="1"/>
    <n v="1"/>
    <n v="0"/>
    <n v="0"/>
    <n v="0"/>
    <n v="0"/>
    <n v="0"/>
    <n v="0"/>
    <n v="0"/>
    <n v="0"/>
    <n v="0"/>
    <n v="0"/>
    <n v="5"/>
    <n v="3"/>
    <n v="8"/>
    <n v="0"/>
    <n v="0"/>
    <n v="0"/>
    <n v="0"/>
    <n v="0"/>
    <n v="0"/>
    <n v="0"/>
    <n v="0"/>
    <n v="0"/>
    <n v="0"/>
    <n v="0"/>
    <n v="0"/>
    <n v="5"/>
    <n v="3"/>
    <n v="8"/>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11500002"/>
    <x v="0"/>
    <x v="4"/>
    <x v="346"/>
    <n v="1"/>
    <x v="0"/>
    <n v="999"/>
    <s v="NO APLICA"/>
    <n v="2007"/>
    <n v="9"/>
    <n v="2"/>
    <s v="SEMESTRES"/>
    <n v="1"/>
    <s v="Activa"/>
    <x v="0"/>
    <m/>
    <n v="2018"/>
    <n v="11"/>
    <n v="130"/>
    <n v="141"/>
    <n v="0"/>
    <n v="0"/>
    <n v="11"/>
    <n v="128"/>
    <n v="139"/>
    <n v="139"/>
    <n v="0"/>
    <n v="41"/>
    <n v="144"/>
    <n v="185"/>
    <n v="0"/>
    <n v="3"/>
    <n v="60"/>
    <n v="237"/>
    <n v="297"/>
    <n v="35"/>
    <n v="191"/>
    <n v="226"/>
    <n v="25"/>
    <n v="131"/>
    <n v="156"/>
    <n v="17"/>
    <n v="132"/>
    <n v="149"/>
    <n v="29"/>
    <n v="147"/>
    <n v="176"/>
    <n v="0"/>
    <n v="0"/>
    <n v="0"/>
    <n v="166"/>
    <n v="838"/>
    <n v="1004"/>
    <n v="0"/>
    <n v="5"/>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22300031"/>
    <x v="0"/>
    <x v="0"/>
    <x v="347"/>
    <n v="1"/>
    <x v="0"/>
    <n v="999"/>
    <s v="NO APLICA"/>
    <n v="2008"/>
    <n v="8"/>
    <n v="2"/>
    <s v="SEMESTRES"/>
    <n v="1"/>
    <s v="Activa"/>
    <x v="0"/>
    <m/>
    <n v="2018"/>
    <n v="6"/>
    <n v="6"/>
    <n v="12"/>
    <n v="0"/>
    <n v="0"/>
    <n v="3"/>
    <n v="7"/>
    <n v="10"/>
    <n v="0"/>
    <n v="0"/>
    <n v="16"/>
    <n v="25"/>
    <n v="41"/>
    <n v="0"/>
    <n v="0"/>
    <n v="16"/>
    <n v="28"/>
    <n v="44"/>
    <n v="5"/>
    <n v="11"/>
    <n v="16"/>
    <n v="9"/>
    <n v="10"/>
    <n v="19"/>
    <n v="9"/>
    <n v="16"/>
    <n v="25"/>
    <n v="0"/>
    <n v="0"/>
    <n v="0"/>
    <n v="0"/>
    <n v="0"/>
    <n v="0"/>
    <n v="39"/>
    <n v="65"/>
    <n v="104"/>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22500008"/>
    <x v="0"/>
    <x v="0"/>
    <x v="151"/>
    <n v="1"/>
    <x v="0"/>
    <n v="999"/>
    <s v="NO APLICA"/>
    <n v="2014"/>
    <n v="9"/>
    <n v="2"/>
    <s v="SEMESTRES"/>
    <n v="1"/>
    <s v="Activa"/>
    <x v="0"/>
    <m/>
    <n v="2018"/>
    <n v="7"/>
    <n v="4"/>
    <n v="11"/>
    <n v="0"/>
    <n v="0"/>
    <n v="8"/>
    <n v="4"/>
    <n v="12"/>
    <n v="0"/>
    <n v="0"/>
    <n v="13"/>
    <n v="10"/>
    <n v="23"/>
    <n v="0"/>
    <n v="1"/>
    <n v="14"/>
    <n v="10"/>
    <n v="24"/>
    <n v="10"/>
    <n v="7"/>
    <n v="17"/>
    <n v="7"/>
    <n v="6"/>
    <n v="13"/>
    <n v="5"/>
    <n v="5"/>
    <n v="10"/>
    <n v="10"/>
    <n v="2"/>
    <n v="12"/>
    <n v="0"/>
    <n v="0"/>
    <n v="0"/>
    <n v="46"/>
    <n v="30"/>
    <n v="76"/>
    <n v="3"/>
    <n v="2"/>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100007"/>
    <x v="0"/>
    <x v="1"/>
    <x v="27"/>
    <n v="1"/>
    <x v="0"/>
    <n v="999"/>
    <s v="NO APLICA"/>
    <n v="2015"/>
    <n v="9"/>
    <n v="2"/>
    <s v="SEMESTRES"/>
    <n v="1"/>
    <s v="Activa"/>
    <x v="0"/>
    <m/>
    <n v="2018"/>
    <n v="36"/>
    <n v="102"/>
    <n v="138"/>
    <n v="0"/>
    <n v="0"/>
    <n v="31"/>
    <n v="101"/>
    <n v="132"/>
    <n v="0"/>
    <n v="0"/>
    <n v="46"/>
    <n v="95"/>
    <n v="141"/>
    <n v="0"/>
    <n v="1"/>
    <n v="90"/>
    <n v="177"/>
    <n v="267"/>
    <n v="97"/>
    <n v="157"/>
    <n v="254"/>
    <n v="49"/>
    <n v="105"/>
    <n v="154"/>
    <n v="48"/>
    <n v="97"/>
    <n v="145"/>
    <n v="55"/>
    <n v="170"/>
    <n v="225"/>
    <n v="0"/>
    <n v="0"/>
    <n v="0"/>
    <n v="339"/>
    <n v="706"/>
    <n v="1045"/>
    <n v="4"/>
    <n v="6"/>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200031"/>
    <x v="0"/>
    <x v="1"/>
    <x v="348"/>
    <n v="1"/>
    <x v="0"/>
    <n v="999"/>
    <s v="NO APLICA"/>
    <n v="2010"/>
    <n v="9"/>
    <n v="2"/>
    <s v="SEMESTRES"/>
    <n v="1"/>
    <s v="Activa"/>
    <x v="0"/>
    <m/>
    <n v="2018"/>
    <n v="9"/>
    <n v="2"/>
    <n v="11"/>
    <n v="0"/>
    <n v="0"/>
    <n v="9"/>
    <n v="1"/>
    <n v="10"/>
    <n v="0"/>
    <n v="0"/>
    <n v="9"/>
    <n v="12"/>
    <n v="21"/>
    <n v="0"/>
    <n v="1"/>
    <n v="11"/>
    <n v="15"/>
    <n v="26"/>
    <n v="8"/>
    <n v="8"/>
    <n v="16"/>
    <n v="11"/>
    <n v="12"/>
    <n v="23"/>
    <n v="3"/>
    <n v="10"/>
    <n v="13"/>
    <n v="6"/>
    <n v="12"/>
    <n v="18"/>
    <n v="0"/>
    <n v="0"/>
    <n v="0"/>
    <n v="39"/>
    <n v="57"/>
    <n v="96"/>
    <n v="0"/>
    <n v="1"/>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300032"/>
    <x v="0"/>
    <x v="1"/>
    <x v="349"/>
    <n v="1"/>
    <x v="0"/>
    <n v="999"/>
    <s v="NO APLICA"/>
    <n v="2014"/>
    <n v="9"/>
    <n v="2"/>
    <s v="SEMESTRES"/>
    <n v="1"/>
    <s v="Activa"/>
    <x v="0"/>
    <m/>
    <n v="2018"/>
    <n v="0"/>
    <n v="0"/>
    <n v="0"/>
    <n v="0"/>
    <n v="0"/>
    <n v="0"/>
    <n v="0"/>
    <n v="0"/>
    <n v="0"/>
    <n v="0"/>
    <n v="45"/>
    <n v="32"/>
    <n v="77"/>
    <n v="0"/>
    <n v="0"/>
    <n v="76"/>
    <n v="64"/>
    <n v="140"/>
    <n v="51"/>
    <n v="48"/>
    <n v="99"/>
    <n v="21"/>
    <n v="24"/>
    <n v="45"/>
    <n v="9"/>
    <n v="8"/>
    <n v="17"/>
    <n v="6"/>
    <n v="3"/>
    <n v="9"/>
    <n v="0"/>
    <n v="0"/>
    <n v="0"/>
    <n v="163"/>
    <n v="147"/>
    <n v="310"/>
    <n v="0"/>
    <n v="1"/>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400003"/>
    <x v="0"/>
    <x v="1"/>
    <x v="350"/>
    <n v="1"/>
    <x v="0"/>
    <n v="999"/>
    <s v="NO APLICA"/>
    <n v="2010"/>
    <n v="9"/>
    <n v="2"/>
    <s v="SEMESTRES"/>
    <n v="1"/>
    <s v="Activa"/>
    <x v="0"/>
    <m/>
    <n v="2018"/>
    <n v="8"/>
    <n v="7"/>
    <n v="15"/>
    <n v="0"/>
    <n v="0"/>
    <n v="8"/>
    <n v="7"/>
    <n v="15"/>
    <n v="0"/>
    <n v="0"/>
    <n v="42"/>
    <n v="23"/>
    <n v="65"/>
    <n v="0"/>
    <n v="0"/>
    <n v="60"/>
    <n v="33"/>
    <n v="93"/>
    <n v="28"/>
    <n v="14"/>
    <n v="42"/>
    <n v="14"/>
    <n v="5"/>
    <n v="19"/>
    <n v="19"/>
    <n v="12"/>
    <n v="31"/>
    <n v="18"/>
    <n v="16"/>
    <n v="34"/>
    <n v="0"/>
    <n v="0"/>
    <n v="0"/>
    <n v="139"/>
    <n v="80"/>
    <n v="219"/>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500010"/>
    <x v="0"/>
    <x v="1"/>
    <x v="239"/>
    <n v="1"/>
    <x v="0"/>
    <n v="999"/>
    <s v="NO APLICA"/>
    <n v="2014"/>
    <n v="8"/>
    <n v="2"/>
    <s v="SEMESTRES"/>
    <n v="1"/>
    <s v="Activa"/>
    <x v="0"/>
    <m/>
    <n v="2018"/>
    <n v="6"/>
    <n v="58"/>
    <n v="64"/>
    <n v="0"/>
    <n v="0"/>
    <n v="5"/>
    <n v="54"/>
    <n v="59"/>
    <n v="0"/>
    <n v="0"/>
    <n v="16"/>
    <n v="124"/>
    <n v="140"/>
    <n v="1"/>
    <n v="0"/>
    <n v="38"/>
    <n v="242"/>
    <n v="280"/>
    <n v="15"/>
    <n v="165"/>
    <n v="180"/>
    <n v="3"/>
    <n v="82"/>
    <n v="85"/>
    <n v="9"/>
    <n v="83"/>
    <n v="92"/>
    <n v="0"/>
    <n v="0"/>
    <n v="0"/>
    <n v="0"/>
    <n v="0"/>
    <n v="0"/>
    <n v="65"/>
    <n v="572"/>
    <n v="637"/>
    <n v="6"/>
    <n v="2"/>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3100011"/>
    <x v="0"/>
    <x v="1"/>
    <x v="1"/>
    <n v="1"/>
    <x v="0"/>
    <n v="999"/>
    <s v="NO APLICA"/>
    <n v="2007"/>
    <n v="9"/>
    <n v="2"/>
    <s v="SEMESTRES"/>
    <n v="1"/>
    <s v="Activa"/>
    <x v="0"/>
    <m/>
    <n v="2018"/>
    <n v="63"/>
    <n v="82"/>
    <n v="145"/>
    <n v="0"/>
    <n v="0"/>
    <n v="60"/>
    <n v="88"/>
    <n v="148"/>
    <n v="0"/>
    <n v="0"/>
    <n v="157"/>
    <n v="195"/>
    <n v="352"/>
    <n v="0"/>
    <n v="1"/>
    <n v="255"/>
    <n v="285"/>
    <n v="540"/>
    <n v="172"/>
    <n v="229"/>
    <n v="401"/>
    <n v="114"/>
    <n v="183"/>
    <n v="297"/>
    <n v="102"/>
    <n v="152"/>
    <n v="254"/>
    <n v="106"/>
    <n v="121"/>
    <n v="227"/>
    <n v="0"/>
    <n v="0"/>
    <n v="0"/>
    <n v="749"/>
    <n v="970"/>
    <n v="1719"/>
    <n v="2"/>
    <n v="6"/>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41300016"/>
    <x v="0"/>
    <x v="2"/>
    <x v="351"/>
    <n v="1"/>
    <x v="0"/>
    <n v="999"/>
    <s v="NO APLICA"/>
    <n v="2011"/>
    <n v="9"/>
    <n v="2"/>
    <s v="SEMESTRES"/>
    <n v="1"/>
    <s v="Activa"/>
    <x v="0"/>
    <m/>
    <n v="2018"/>
    <n v="1"/>
    <n v="2"/>
    <n v="3"/>
    <n v="0"/>
    <n v="0"/>
    <n v="1"/>
    <n v="1"/>
    <n v="2"/>
    <n v="0"/>
    <n v="0"/>
    <n v="102"/>
    <n v="82"/>
    <n v="184"/>
    <n v="0"/>
    <n v="3"/>
    <n v="143"/>
    <n v="106"/>
    <n v="249"/>
    <n v="59"/>
    <n v="66"/>
    <n v="125"/>
    <n v="40"/>
    <n v="55"/>
    <n v="95"/>
    <n v="18"/>
    <n v="19"/>
    <n v="37"/>
    <n v="12"/>
    <n v="11"/>
    <n v="23"/>
    <n v="0"/>
    <n v="0"/>
    <n v="0"/>
    <n v="272"/>
    <n v="257"/>
    <n v="529"/>
    <n v="0"/>
    <n v="3"/>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41400026"/>
    <x v="0"/>
    <x v="2"/>
    <x v="40"/>
    <n v="1"/>
    <x v="0"/>
    <n v="999"/>
    <s v="NO APLICA"/>
    <n v="2013"/>
    <n v="9"/>
    <n v="2"/>
    <s v="SEMESTRES"/>
    <n v="1"/>
    <s v="Activa"/>
    <x v="0"/>
    <m/>
    <n v="2018"/>
    <n v="23"/>
    <n v="45"/>
    <n v="68"/>
    <n v="0"/>
    <n v="0"/>
    <n v="22"/>
    <n v="45"/>
    <n v="67"/>
    <n v="0"/>
    <n v="0"/>
    <n v="81"/>
    <n v="101"/>
    <n v="182"/>
    <n v="0"/>
    <n v="2"/>
    <n v="111"/>
    <n v="156"/>
    <n v="267"/>
    <n v="85"/>
    <n v="89"/>
    <n v="174"/>
    <n v="58"/>
    <n v="77"/>
    <n v="135"/>
    <n v="31"/>
    <n v="57"/>
    <n v="88"/>
    <n v="64"/>
    <n v="89"/>
    <n v="153"/>
    <n v="0"/>
    <n v="0"/>
    <n v="0"/>
    <n v="349"/>
    <n v="468"/>
    <n v="817"/>
    <n v="0"/>
    <n v="5"/>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42100055"/>
    <x v="0"/>
    <x v="2"/>
    <x v="15"/>
    <n v="1"/>
    <x v="0"/>
    <n v="999"/>
    <s v="NO APLICA"/>
    <n v="2013"/>
    <n v="9"/>
    <n v="2"/>
    <s v="SEMESTRES"/>
    <n v="1"/>
    <s v="Activa"/>
    <x v="0"/>
    <m/>
    <n v="2018"/>
    <n v="72"/>
    <n v="96"/>
    <n v="168"/>
    <n v="0"/>
    <n v="0"/>
    <n v="67"/>
    <n v="109"/>
    <n v="176"/>
    <n v="0"/>
    <n v="0"/>
    <n v="114"/>
    <n v="126"/>
    <n v="240"/>
    <n v="1"/>
    <n v="3"/>
    <n v="184"/>
    <n v="193"/>
    <n v="377"/>
    <n v="143"/>
    <n v="161"/>
    <n v="304"/>
    <n v="94"/>
    <n v="87"/>
    <n v="181"/>
    <n v="68"/>
    <n v="92"/>
    <n v="160"/>
    <n v="81"/>
    <n v="90"/>
    <n v="171"/>
    <n v="0"/>
    <n v="0"/>
    <n v="0"/>
    <n v="570"/>
    <n v="623"/>
    <n v="1193"/>
    <n v="3"/>
    <n v="8"/>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51200025"/>
    <x v="0"/>
    <x v="7"/>
    <x v="352"/>
    <n v="1"/>
    <x v="0"/>
    <n v="999"/>
    <s v="NO APLICA"/>
    <n v="2018"/>
    <n v="9"/>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51200025"/>
    <x v="0"/>
    <x v="7"/>
    <x v="352"/>
    <n v="1"/>
    <x v="0"/>
    <n v="999"/>
    <s v="NO APLICA"/>
    <n v="2018"/>
    <n v="9"/>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101600013"/>
    <x v="0"/>
    <x v="8"/>
    <x v="353"/>
    <n v="1"/>
    <x v="0"/>
    <n v="999"/>
    <s v="NO APLICA"/>
    <n v="2014"/>
    <n v="8"/>
    <n v="2"/>
    <s v="SEMESTRES"/>
    <n v="1"/>
    <s v="Activa"/>
    <x v="0"/>
    <m/>
    <n v="2018"/>
    <n v="14"/>
    <n v="50"/>
    <n v="64"/>
    <n v="0"/>
    <n v="0"/>
    <n v="9"/>
    <n v="48"/>
    <n v="57"/>
    <n v="57"/>
    <n v="0"/>
    <n v="32"/>
    <n v="73"/>
    <n v="105"/>
    <n v="0"/>
    <n v="0"/>
    <n v="48"/>
    <n v="125"/>
    <n v="173"/>
    <n v="30"/>
    <n v="89"/>
    <n v="119"/>
    <n v="30"/>
    <n v="65"/>
    <n v="95"/>
    <n v="20"/>
    <n v="70"/>
    <n v="90"/>
    <n v="0"/>
    <n v="0"/>
    <n v="0"/>
    <n v="0"/>
    <n v="0"/>
    <n v="0"/>
    <n v="128"/>
    <n v="349"/>
    <n v="477"/>
    <n v="1"/>
    <n v="3"/>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104100001"/>
    <x v="0"/>
    <x v="8"/>
    <x v="354"/>
    <n v="1"/>
    <x v="0"/>
    <n v="999"/>
    <s v="NO APLICA"/>
    <n v="2011"/>
    <n v="9"/>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104100001"/>
    <x v="0"/>
    <x v="8"/>
    <x v="354"/>
    <n v="1"/>
    <x v="0"/>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11200046"/>
    <x v="2"/>
    <x v="4"/>
    <x v="355"/>
    <n v="1"/>
    <x v="0"/>
    <n v="999"/>
    <s v="NO APLICA"/>
    <n v="2011"/>
    <n v="4"/>
    <n v="2"/>
    <s v="SEMESTRES"/>
    <n v="1"/>
    <s v="Activa"/>
    <x v="0"/>
    <m/>
    <n v="2018"/>
    <n v="4"/>
    <n v="1"/>
    <n v="5"/>
    <n v="0"/>
    <n v="0"/>
    <n v="2"/>
    <n v="5"/>
    <n v="7"/>
    <n v="0"/>
    <n v="0"/>
    <n v="2"/>
    <n v="4"/>
    <n v="6"/>
    <n v="0"/>
    <n v="0"/>
    <n v="2"/>
    <n v="4"/>
    <n v="6"/>
    <n v="1"/>
    <n v="4"/>
    <n v="5"/>
    <n v="0"/>
    <n v="0"/>
    <n v="0"/>
    <n v="0"/>
    <n v="0"/>
    <n v="0"/>
    <n v="0"/>
    <n v="0"/>
    <n v="0"/>
    <n v="0"/>
    <n v="0"/>
    <n v="0"/>
    <n v="3"/>
    <n v="8"/>
    <n v="11"/>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12702013"/>
    <x v="2"/>
    <x v="4"/>
    <x v="356"/>
    <n v="1"/>
    <x v="0"/>
    <n v="999"/>
    <s v="NO APLICA"/>
    <n v="2007"/>
    <n v="4"/>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12702013"/>
    <x v="2"/>
    <x v="4"/>
    <x v="356"/>
    <n v="1"/>
    <x v="0"/>
    <n v="999"/>
    <s v="NO APLICA"/>
    <n v="2007"/>
    <n v="4"/>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22300006"/>
    <x v="2"/>
    <x v="0"/>
    <x v="357"/>
    <n v="1"/>
    <x v="0"/>
    <n v="999"/>
    <s v="NO APLICA"/>
    <n v="2012"/>
    <n v="4"/>
    <n v="2"/>
    <s v="SEMESTRES"/>
    <n v="1"/>
    <s v="Activa"/>
    <x v="0"/>
    <m/>
    <n v="2018"/>
    <n v="2"/>
    <n v="4"/>
    <n v="6"/>
    <n v="0"/>
    <n v="0"/>
    <n v="2"/>
    <n v="4"/>
    <n v="6"/>
    <n v="0"/>
    <n v="0"/>
    <n v="0"/>
    <n v="0"/>
    <n v="0"/>
    <n v="0"/>
    <n v="0"/>
    <n v="0"/>
    <n v="0"/>
    <n v="0"/>
    <n v="2"/>
    <n v="6"/>
    <n v="8"/>
    <n v="0"/>
    <n v="0"/>
    <n v="0"/>
    <n v="0"/>
    <n v="0"/>
    <n v="0"/>
    <n v="0"/>
    <n v="0"/>
    <n v="0"/>
    <n v="0"/>
    <n v="0"/>
    <n v="0"/>
    <n v="2"/>
    <n v="6"/>
    <n v="8"/>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000001"/>
    <x v="2"/>
    <x v="1"/>
    <x v="358"/>
    <n v="1"/>
    <x v="0"/>
    <n v="999"/>
    <s v="NO APLICA"/>
    <n v="2010"/>
    <n v="4"/>
    <n v="2"/>
    <s v="SEMESTRES"/>
    <n v="1"/>
    <s v="Activa"/>
    <x v="0"/>
    <m/>
    <n v="2018"/>
    <n v="0"/>
    <n v="0"/>
    <n v="0"/>
    <n v="0"/>
    <n v="0"/>
    <n v="0"/>
    <n v="0"/>
    <n v="0"/>
    <n v="0"/>
    <n v="0"/>
    <n v="0"/>
    <n v="0"/>
    <n v="0"/>
    <n v="0"/>
    <n v="0"/>
    <n v="0"/>
    <n v="0"/>
    <n v="0"/>
    <n v="2"/>
    <n v="4"/>
    <n v="6"/>
    <n v="0"/>
    <n v="0"/>
    <n v="0"/>
    <n v="0"/>
    <n v="0"/>
    <n v="0"/>
    <n v="0"/>
    <n v="0"/>
    <n v="0"/>
    <n v="0"/>
    <n v="0"/>
    <n v="0"/>
    <n v="2"/>
    <n v="4"/>
    <n v="6"/>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100028"/>
    <x v="2"/>
    <x v="1"/>
    <x v="359"/>
    <n v="1"/>
    <x v="0"/>
    <n v="999"/>
    <s v="NO APLICA"/>
    <n v="2014"/>
    <n v="4"/>
    <n v="2"/>
    <s v="SEMESTRES"/>
    <n v="1"/>
    <s v="Activa"/>
    <x v="0"/>
    <m/>
    <n v="2018"/>
    <n v="0"/>
    <n v="0"/>
    <n v="0"/>
    <n v="0"/>
    <n v="0"/>
    <n v="3"/>
    <n v="13"/>
    <n v="16"/>
    <n v="0"/>
    <n v="0"/>
    <n v="3"/>
    <n v="4"/>
    <n v="7"/>
    <n v="0"/>
    <n v="0"/>
    <n v="3"/>
    <n v="4"/>
    <n v="7"/>
    <n v="5"/>
    <n v="8"/>
    <n v="13"/>
    <n v="0"/>
    <n v="0"/>
    <n v="0"/>
    <n v="0"/>
    <n v="0"/>
    <n v="0"/>
    <n v="0"/>
    <n v="0"/>
    <n v="0"/>
    <n v="0"/>
    <n v="0"/>
    <n v="0"/>
    <n v="8"/>
    <n v="12"/>
    <n v="20"/>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100082"/>
    <x v="2"/>
    <x v="1"/>
    <x v="360"/>
    <n v="1"/>
    <x v="0"/>
    <n v="999"/>
    <s v="NO APLICA"/>
    <n v="2006"/>
    <n v="4"/>
    <n v="2"/>
    <s v="SEMESTRES"/>
    <n v="1"/>
    <s v="Activa"/>
    <x v="0"/>
    <m/>
    <n v="2018"/>
    <n v="1"/>
    <n v="10"/>
    <n v="11"/>
    <n v="0"/>
    <n v="0"/>
    <n v="1"/>
    <n v="9"/>
    <n v="10"/>
    <n v="0"/>
    <n v="0"/>
    <n v="1"/>
    <n v="7"/>
    <n v="8"/>
    <n v="0"/>
    <n v="0"/>
    <n v="1"/>
    <n v="7"/>
    <n v="8"/>
    <n v="1"/>
    <n v="4"/>
    <n v="5"/>
    <n v="0"/>
    <n v="0"/>
    <n v="0"/>
    <n v="0"/>
    <n v="0"/>
    <n v="0"/>
    <n v="0"/>
    <n v="0"/>
    <n v="0"/>
    <n v="0"/>
    <n v="0"/>
    <n v="0"/>
    <n v="2"/>
    <n v="11"/>
    <n v="13"/>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200064"/>
    <x v="2"/>
    <x v="1"/>
    <x v="361"/>
    <n v="1"/>
    <x v="0"/>
    <n v="999"/>
    <s v="NO APLICA"/>
    <n v="2012"/>
    <n v="4"/>
    <n v="2"/>
    <s v="SEMESTRES"/>
    <n v="1"/>
    <s v="Activa"/>
    <x v="0"/>
    <m/>
    <n v="2018"/>
    <n v="1"/>
    <n v="9"/>
    <n v="10"/>
    <n v="0"/>
    <n v="0"/>
    <n v="1"/>
    <n v="6"/>
    <n v="7"/>
    <n v="0"/>
    <n v="0"/>
    <n v="0"/>
    <n v="0"/>
    <n v="0"/>
    <n v="0"/>
    <n v="0"/>
    <n v="1"/>
    <n v="0"/>
    <n v="1"/>
    <n v="0"/>
    <n v="0"/>
    <n v="0"/>
    <n v="0"/>
    <n v="0"/>
    <n v="0"/>
    <n v="0"/>
    <n v="0"/>
    <n v="0"/>
    <n v="0"/>
    <n v="0"/>
    <n v="0"/>
    <n v="0"/>
    <n v="0"/>
    <n v="0"/>
    <n v="1"/>
    <n v="0"/>
    <n v="1"/>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400008"/>
    <x v="2"/>
    <x v="1"/>
    <x v="362"/>
    <n v="1"/>
    <x v="0"/>
    <n v="999"/>
    <s v="NO APLICA"/>
    <n v="2009"/>
    <n v="4"/>
    <n v="2"/>
    <s v="SEMESTRES"/>
    <n v="1"/>
    <s v="Activa"/>
    <x v="0"/>
    <m/>
    <n v="2018"/>
    <n v="3"/>
    <n v="0"/>
    <n v="3"/>
    <n v="0"/>
    <n v="0"/>
    <n v="0"/>
    <n v="0"/>
    <n v="0"/>
    <n v="0"/>
    <n v="0"/>
    <n v="2"/>
    <n v="5"/>
    <n v="7"/>
    <n v="0"/>
    <n v="0"/>
    <n v="2"/>
    <n v="5"/>
    <n v="7"/>
    <n v="2"/>
    <n v="5"/>
    <n v="7"/>
    <n v="0"/>
    <n v="0"/>
    <n v="0"/>
    <n v="0"/>
    <n v="0"/>
    <n v="0"/>
    <n v="0"/>
    <n v="0"/>
    <n v="0"/>
    <n v="0"/>
    <n v="0"/>
    <n v="0"/>
    <n v="4"/>
    <n v="10"/>
    <n v="14"/>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500027"/>
    <x v="2"/>
    <x v="1"/>
    <x v="363"/>
    <n v="1"/>
    <x v="0"/>
    <n v="999"/>
    <s v="NO APLICA"/>
    <n v="2014"/>
    <n v="4"/>
    <n v="2"/>
    <s v="SEMESTRES"/>
    <n v="1"/>
    <s v="Activa"/>
    <x v="0"/>
    <m/>
    <n v="2018"/>
    <n v="0"/>
    <n v="0"/>
    <n v="0"/>
    <n v="0"/>
    <n v="0"/>
    <n v="0"/>
    <n v="0"/>
    <n v="0"/>
    <n v="0"/>
    <n v="0"/>
    <n v="0"/>
    <n v="0"/>
    <n v="0"/>
    <n v="0"/>
    <n v="0"/>
    <n v="0"/>
    <n v="0"/>
    <n v="0"/>
    <n v="4"/>
    <n v="7"/>
    <n v="11"/>
    <n v="0"/>
    <n v="0"/>
    <n v="0"/>
    <n v="0"/>
    <n v="0"/>
    <n v="0"/>
    <n v="0"/>
    <n v="0"/>
    <n v="0"/>
    <n v="0"/>
    <n v="0"/>
    <n v="0"/>
    <n v="4"/>
    <n v="7"/>
    <n v="11"/>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2200009"/>
    <x v="2"/>
    <x v="1"/>
    <x v="364"/>
    <n v="3"/>
    <x v="1"/>
    <n v="999"/>
    <s v="NO APLICA"/>
    <n v="2010"/>
    <n v="5"/>
    <n v="2"/>
    <s v="SEMESTRES"/>
    <n v="1"/>
    <s v="Activa"/>
    <x v="0"/>
    <m/>
    <n v="2018"/>
    <n v="3"/>
    <n v="1"/>
    <n v="4"/>
    <n v="0"/>
    <n v="0"/>
    <n v="3"/>
    <n v="1"/>
    <n v="4"/>
    <n v="0"/>
    <n v="0"/>
    <n v="0"/>
    <n v="0"/>
    <n v="0"/>
    <n v="0"/>
    <n v="0"/>
    <n v="2"/>
    <n v="3"/>
    <n v="5"/>
    <n v="5"/>
    <n v="5"/>
    <n v="10"/>
    <n v="0"/>
    <n v="0"/>
    <n v="0"/>
    <n v="0"/>
    <n v="0"/>
    <n v="0"/>
    <n v="0"/>
    <n v="0"/>
    <n v="0"/>
    <n v="0"/>
    <n v="0"/>
    <n v="0"/>
    <n v="7"/>
    <n v="8"/>
    <n v="15"/>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3100060"/>
    <x v="2"/>
    <x v="1"/>
    <x v="365"/>
    <n v="1"/>
    <x v="0"/>
    <n v="999"/>
    <s v="NO APLICA"/>
    <n v="2011"/>
    <n v="4"/>
    <n v="2"/>
    <s v="SEMESTRES"/>
    <n v="1"/>
    <s v="Activa"/>
    <x v="0"/>
    <m/>
    <n v="2018"/>
    <n v="0"/>
    <n v="0"/>
    <n v="0"/>
    <n v="0"/>
    <n v="0"/>
    <n v="0"/>
    <n v="0"/>
    <n v="0"/>
    <n v="0"/>
    <n v="0"/>
    <n v="0"/>
    <n v="0"/>
    <n v="0"/>
    <n v="0"/>
    <n v="0"/>
    <n v="0"/>
    <n v="0"/>
    <n v="0"/>
    <n v="15"/>
    <n v="17"/>
    <n v="32"/>
    <n v="0"/>
    <n v="0"/>
    <n v="0"/>
    <n v="0"/>
    <n v="0"/>
    <n v="0"/>
    <n v="0"/>
    <n v="0"/>
    <n v="0"/>
    <n v="0"/>
    <n v="0"/>
    <n v="0"/>
    <n v="15"/>
    <n v="17"/>
    <n v="32"/>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3100066"/>
    <x v="2"/>
    <x v="1"/>
    <x v="366"/>
    <n v="1"/>
    <x v="0"/>
    <n v="999"/>
    <s v="NO APLICA"/>
    <n v="2011"/>
    <n v="4"/>
    <n v="2"/>
    <s v="SEMESTRES"/>
    <n v="1"/>
    <s v="Activa"/>
    <x v="0"/>
    <m/>
    <n v="2018"/>
    <n v="0"/>
    <n v="0"/>
    <n v="0"/>
    <n v="0"/>
    <n v="0"/>
    <n v="0"/>
    <n v="0"/>
    <n v="0"/>
    <n v="0"/>
    <n v="0"/>
    <n v="0"/>
    <n v="0"/>
    <n v="0"/>
    <n v="0"/>
    <n v="0"/>
    <n v="0"/>
    <n v="0"/>
    <n v="0"/>
    <n v="23"/>
    <n v="14"/>
    <n v="37"/>
    <n v="0"/>
    <n v="0"/>
    <n v="0"/>
    <n v="0"/>
    <n v="0"/>
    <n v="0"/>
    <n v="0"/>
    <n v="0"/>
    <n v="0"/>
    <n v="0"/>
    <n v="0"/>
    <n v="0"/>
    <n v="23"/>
    <n v="14"/>
    <n v="37"/>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42000002"/>
    <x v="2"/>
    <x v="2"/>
    <x v="143"/>
    <n v="1"/>
    <x v="0"/>
    <n v="999"/>
    <s v="NO APLICA"/>
    <n v="2010"/>
    <n v="4"/>
    <n v="2"/>
    <s v="SEMESTRES"/>
    <n v="1"/>
    <s v="Activa"/>
    <x v="0"/>
    <m/>
    <n v="2018"/>
    <n v="17"/>
    <n v="33"/>
    <n v="50"/>
    <n v="0"/>
    <n v="0"/>
    <n v="17"/>
    <n v="33"/>
    <n v="50"/>
    <n v="0"/>
    <n v="0"/>
    <n v="11"/>
    <n v="13"/>
    <n v="24"/>
    <n v="0"/>
    <n v="0"/>
    <n v="14"/>
    <n v="13"/>
    <n v="27"/>
    <n v="21"/>
    <n v="17"/>
    <n v="38"/>
    <n v="0"/>
    <n v="0"/>
    <n v="0"/>
    <n v="0"/>
    <n v="0"/>
    <n v="0"/>
    <n v="0"/>
    <n v="0"/>
    <n v="0"/>
    <n v="0"/>
    <n v="0"/>
    <n v="0"/>
    <n v="35"/>
    <n v="30"/>
    <n v="65"/>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31000001"/>
    <x v="3"/>
    <x v="1"/>
    <x v="367"/>
    <n v="1"/>
    <x v="0"/>
    <n v="999"/>
    <s v="NO APLICA"/>
    <n v="2011"/>
    <n v="6"/>
    <n v="2"/>
    <s v="SEMESTRES"/>
    <n v="1"/>
    <s v="Activa"/>
    <x v="0"/>
    <m/>
    <n v="2018"/>
    <n v="3"/>
    <n v="3"/>
    <n v="6"/>
    <n v="0"/>
    <n v="0"/>
    <n v="0"/>
    <n v="0"/>
    <n v="0"/>
    <n v="0"/>
    <n v="0"/>
    <n v="0"/>
    <n v="0"/>
    <n v="0"/>
    <n v="0"/>
    <n v="0"/>
    <n v="0"/>
    <n v="0"/>
    <n v="0"/>
    <n v="1"/>
    <n v="5"/>
    <n v="6"/>
    <n v="0"/>
    <n v="0"/>
    <n v="0"/>
    <n v="0"/>
    <n v="0"/>
    <n v="0"/>
    <n v="0"/>
    <n v="0"/>
    <n v="0"/>
    <n v="0"/>
    <n v="0"/>
    <n v="0"/>
    <n v="1"/>
    <n v="5"/>
    <n v="6"/>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31100023"/>
    <x v="3"/>
    <x v="1"/>
    <x v="368"/>
    <n v="1"/>
    <x v="0"/>
    <n v="999"/>
    <s v="NO APLICA"/>
    <n v="2012"/>
    <n v="6"/>
    <n v="2"/>
    <s v="SEMESTRES"/>
    <n v="1"/>
    <s v="Activa"/>
    <x v="0"/>
    <m/>
    <n v="2018"/>
    <n v="0"/>
    <n v="0"/>
    <n v="0"/>
    <n v="0"/>
    <n v="0"/>
    <n v="0"/>
    <n v="0"/>
    <n v="0"/>
    <n v="0"/>
    <n v="0"/>
    <n v="7"/>
    <n v="4"/>
    <n v="11"/>
    <n v="0"/>
    <n v="0"/>
    <n v="7"/>
    <n v="4"/>
    <n v="11"/>
    <n v="0"/>
    <n v="0"/>
    <n v="0"/>
    <n v="7"/>
    <n v="6"/>
    <n v="13"/>
    <n v="0"/>
    <n v="0"/>
    <n v="0"/>
    <n v="0"/>
    <n v="0"/>
    <n v="0"/>
    <n v="0"/>
    <n v="0"/>
    <n v="0"/>
    <n v="14"/>
    <n v="10"/>
    <n v="24"/>
    <n v="0"/>
    <n v="1"/>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42000002"/>
    <x v="3"/>
    <x v="2"/>
    <x v="148"/>
    <n v="1"/>
    <x v="0"/>
    <n v="999"/>
    <s v="NO APLICA"/>
    <n v="2011"/>
    <n v="6"/>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42000002"/>
    <x v="3"/>
    <x v="2"/>
    <x v="148"/>
    <n v="1"/>
    <x v="0"/>
    <n v="999"/>
    <s v="NO APLICA"/>
    <n v="2011"/>
    <n v="6"/>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42000003"/>
    <x v="3"/>
    <x v="2"/>
    <x v="369"/>
    <n v="1"/>
    <x v="0"/>
    <n v="999"/>
    <s v="NO APLICA"/>
    <n v="2011"/>
    <n v="6"/>
    <n v="2"/>
    <s v="SEMESTRES"/>
    <n v="1"/>
    <s v="Activa"/>
    <x v="0"/>
    <m/>
    <n v="2018"/>
    <n v="0"/>
    <n v="0"/>
    <n v="0"/>
    <n v="0"/>
    <n v="0"/>
    <n v="2"/>
    <n v="1"/>
    <n v="3"/>
    <n v="0"/>
    <n v="0"/>
    <n v="0"/>
    <n v="0"/>
    <n v="0"/>
    <n v="0"/>
    <n v="0"/>
    <n v="0"/>
    <n v="0"/>
    <n v="0"/>
    <n v="2"/>
    <n v="7"/>
    <n v="9"/>
    <n v="2"/>
    <n v="3"/>
    <n v="5"/>
    <n v="0"/>
    <n v="0"/>
    <n v="0"/>
    <n v="0"/>
    <n v="0"/>
    <n v="0"/>
    <n v="0"/>
    <n v="0"/>
    <n v="0"/>
    <n v="4"/>
    <n v="10"/>
    <n v="1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52300003"/>
    <x v="0"/>
    <x v="7"/>
    <x v="370"/>
    <n v="1"/>
    <x v="0"/>
    <n v="999"/>
    <s v="NO APLICA"/>
    <n v="2015"/>
    <n v="9"/>
    <n v="2"/>
    <s v="SEMESTRES"/>
    <n v="1"/>
    <s v="Activa"/>
    <x v="0"/>
    <m/>
    <n v="2018"/>
    <n v="0"/>
    <n v="0"/>
    <n v="0"/>
    <n v="0"/>
    <n v="0"/>
    <n v="0"/>
    <n v="0"/>
    <n v="0"/>
    <n v="0"/>
    <n v="0"/>
    <n v="12"/>
    <n v="13"/>
    <n v="25"/>
    <n v="0"/>
    <n v="0"/>
    <n v="15"/>
    <n v="13"/>
    <n v="28"/>
    <n v="11"/>
    <n v="10"/>
    <n v="21"/>
    <n v="6"/>
    <n v="7"/>
    <n v="13"/>
    <n v="0"/>
    <n v="2"/>
    <n v="2"/>
    <n v="0"/>
    <n v="0"/>
    <n v="0"/>
    <n v="0"/>
    <n v="0"/>
    <n v="0"/>
    <n v="32"/>
    <n v="32"/>
    <n v="6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53100004"/>
    <x v="0"/>
    <x v="7"/>
    <x v="371"/>
    <n v="1"/>
    <x v="0"/>
    <n v="999"/>
    <s v="NO APLICA"/>
    <n v="2006"/>
    <n v="9"/>
    <n v="2"/>
    <s v="SEMESTRES"/>
    <n v="1"/>
    <s v="Activa"/>
    <x v="0"/>
    <m/>
    <n v="2018"/>
    <n v="8"/>
    <n v="3"/>
    <n v="11"/>
    <n v="0"/>
    <n v="0"/>
    <n v="8"/>
    <n v="1"/>
    <n v="9"/>
    <n v="0"/>
    <n v="0"/>
    <n v="18"/>
    <n v="17"/>
    <n v="35"/>
    <n v="0"/>
    <n v="0"/>
    <n v="20"/>
    <n v="20"/>
    <n v="40"/>
    <n v="7"/>
    <n v="7"/>
    <n v="14"/>
    <n v="8"/>
    <n v="8"/>
    <n v="16"/>
    <n v="8"/>
    <n v="9"/>
    <n v="17"/>
    <n v="9"/>
    <n v="12"/>
    <n v="21"/>
    <n v="0"/>
    <n v="0"/>
    <n v="0"/>
    <n v="52"/>
    <n v="56"/>
    <n v="108"/>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61300046"/>
    <x v="0"/>
    <x v="5"/>
    <x v="20"/>
    <n v="1"/>
    <x v="0"/>
    <n v="999"/>
    <s v="NO APLICA"/>
    <n v="2011"/>
    <n v="9"/>
    <n v="2"/>
    <s v="SEMESTRES"/>
    <n v="1"/>
    <s v="Activa"/>
    <x v="0"/>
    <m/>
    <n v="2018"/>
    <n v="54"/>
    <n v="15"/>
    <n v="69"/>
    <n v="1"/>
    <n v="0"/>
    <n v="55"/>
    <n v="17"/>
    <n v="72"/>
    <n v="0"/>
    <n v="0"/>
    <n v="101"/>
    <n v="26"/>
    <n v="127"/>
    <n v="0"/>
    <n v="0"/>
    <n v="135"/>
    <n v="30"/>
    <n v="165"/>
    <n v="81"/>
    <n v="18"/>
    <n v="99"/>
    <n v="59"/>
    <n v="9"/>
    <n v="68"/>
    <n v="66"/>
    <n v="15"/>
    <n v="81"/>
    <n v="113"/>
    <n v="28"/>
    <n v="141"/>
    <n v="0"/>
    <n v="0"/>
    <n v="0"/>
    <n v="454"/>
    <n v="100"/>
    <n v="554"/>
    <n v="1"/>
    <n v="3"/>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000003"/>
    <x v="0"/>
    <x v="3"/>
    <x v="372"/>
    <n v="1"/>
    <x v="0"/>
    <n v="999"/>
    <s v="NO APLICA"/>
    <n v="2006"/>
    <n v="10"/>
    <n v="2"/>
    <s v="SEMESTRES"/>
    <n v="1"/>
    <s v="Activa"/>
    <x v="0"/>
    <m/>
    <n v="2018"/>
    <n v="6"/>
    <n v="2"/>
    <n v="8"/>
    <n v="0"/>
    <n v="0"/>
    <n v="5"/>
    <n v="2"/>
    <n v="7"/>
    <n v="0"/>
    <n v="0"/>
    <n v="51"/>
    <n v="20"/>
    <n v="71"/>
    <n v="0"/>
    <n v="0"/>
    <n v="62"/>
    <n v="22"/>
    <n v="84"/>
    <n v="32"/>
    <n v="7"/>
    <n v="39"/>
    <n v="30"/>
    <n v="8"/>
    <n v="38"/>
    <n v="19"/>
    <n v="11"/>
    <n v="30"/>
    <n v="13"/>
    <n v="1"/>
    <n v="14"/>
    <n v="0"/>
    <n v="0"/>
    <n v="0"/>
    <n v="156"/>
    <n v="49"/>
    <n v="205"/>
    <n v="0"/>
    <n v="2"/>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000020"/>
    <x v="0"/>
    <x v="3"/>
    <x v="373"/>
    <n v="1"/>
    <x v="0"/>
    <n v="999"/>
    <s v="NO APLICA"/>
    <n v="2011"/>
    <n v="9"/>
    <n v="2"/>
    <s v="SEMESTRES"/>
    <n v="1"/>
    <s v="Activa"/>
    <x v="0"/>
    <m/>
    <n v="2018"/>
    <n v="30"/>
    <n v="39"/>
    <n v="69"/>
    <n v="0"/>
    <n v="0"/>
    <n v="29"/>
    <n v="34"/>
    <n v="63"/>
    <n v="0"/>
    <n v="0"/>
    <n v="63"/>
    <n v="70"/>
    <n v="133"/>
    <n v="0"/>
    <n v="0"/>
    <n v="67"/>
    <n v="76"/>
    <n v="143"/>
    <n v="49"/>
    <n v="65"/>
    <n v="114"/>
    <n v="54"/>
    <n v="61"/>
    <n v="115"/>
    <n v="29"/>
    <n v="52"/>
    <n v="81"/>
    <n v="55"/>
    <n v="43"/>
    <n v="98"/>
    <n v="0"/>
    <n v="0"/>
    <n v="0"/>
    <n v="254"/>
    <n v="297"/>
    <n v="551"/>
    <n v="1"/>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100014"/>
    <x v="0"/>
    <x v="3"/>
    <x v="246"/>
    <n v="1"/>
    <x v="0"/>
    <n v="999"/>
    <s v="NO APLICA"/>
    <n v="2014"/>
    <n v="10"/>
    <n v="2"/>
    <s v="SEMESTRES"/>
    <n v="1"/>
    <s v="Activa"/>
    <x v="0"/>
    <m/>
    <n v="2018"/>
    <n v="0"/>
    <n v="0"/>
    <n v="0"/>
    <n v="0"/>
    <n v="0"/>
    <n v="0"/>
    <n v="0"/>
    <n v="0"/>
    <n v="0"/>
    <n v="0"/>
    <n v="39"/>
    <n v="8"/>
    <n v="47"/>
    <n v="0"/>
    <n v="0"/>
    <n v="81"/>
    <n v="13"/>
    <n v="94"/>
    <n v="42"/>
    <n v="10"/>
    <n v="52"/>
    <n v="9"/>
    <n v="1"/>
    <n v="10"/>
    <n v="0"/>
    <n v="0"/>
    <n v="0"/>
    <n v="0"/>
    <n v="0"/>
    <n v="0"/>
    <n v="0"/>
    <n v="0"/>
    <n v="0"/>
    <n v="132"/>
    <n v="24"/>
    <n v="15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200003"/>
    <x v="0"/>
    <x v="3"/>
    <x v="247"/>
    <n v="1"/>
    <x v="0"/>
    <n v="999"/>
    <s v="NO APLICA"/>
    <n v="2014"/>
    <n v="9"/>
    <n v="2"/>
    <s v="SEMESTRES"/>
    <n v="1"/>
    <s v="Activa"/>
    <x v="0"/>
    <m/>
    <n v="2018"/>
    <n v="23"/>
    <n v="0"/>
    <n v="23"/>
    <n v="0"/>
    <n v="0"/>
    <n v="27"/>
    <n v="0"/>
    <n v="27"/>
    <n v="0"/>
    <n v="0"/>
    <n v="54"/>
    <n v="1"/>
    <n v="55"/>
    <n v="0"/>
    <n v="0"/>
    <n v="72"/>
    <n v="1"/>
    <n v="73"/>
    <n v="43"/>
    <n v="1"/>
    <n v="44"/>
    <n v="26"/>
    <n v="2"/>
    <n v="28"/>
    <n v="28"/>
    <n v="1"/>
    <n v="29"/>
    <n v="41"/>
    <n v="4"/>
    <n v="45"/>
    <n v="0"/>
    <n v="0"/>
    <n v="0"/>
    <n v="210"/>
    <n v="9"/>
    <n v="219"/>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300004"/>
    <x v="0"/>
    <x v="3"/>
    <x v="209"/>
    <n v="1"/>
    <x v="0"/>
    <n v="999"/>
    <s v="NO APLICA"/>
    <n v="2008"/>
    <n v="10"/>
    <n v="2"/>
    <s v="SEMESTRES"/>
    <n v="1"/>
    <s v="Activa"/>
    <x v="0"/>
    <m/>
    <n v="2018"/>
    <n v="82"/>
    <n v="16"/>
    <n v="98"/>
    <n v="0"/>
    <n v="0"/>
    <n v="74"/>
    <n v="15"/>
    <n v="89"/>
    <n v="0"/>
    <n v="0"/>
    <n v="164"/>
    <n v="29"/>
    <n v="193"/>
    <n v="0"/>
    <n v="0"/>
    <n v="228"/>
    <n v="36"/>
    <n v="264"/>
    <n v="103"/>
    <n v="22"/>
    <n v="125"/>
    <n v="106"/>
    <n v="20"/>
    <n v="126"/>
    <n v="113"/>
    <n v="21"/>
    <n v="134"/>
    <n v="213"/>
    <n v="28"/>
    <n v="241"/>
    <n v="0"/>
    <n v="0"/>
    <n v="0"/>
    <n v="763"/>
    <n v="127"/>
    <n v="890"/>
    <n v="1"/>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300097"/>
    <x v="0"/>
    <x v="3"/>
    <x v="374"/>
    <n v="1"/>
    <x v="0"/>
    <n v="999"/>
    <s v="NO APLICA"/>
    <n v="2010"/>
    <n v="9"/>
    <n v="2"/>
    <s v="SEMESTRES"/>
    <n v="1"/>
    <s v="Activa"/>
    <x v="0"/>
    <m/>
    <n v="2018"/>
    <n v="22"/>
    <n v="8"/>
    <n v="30"/>
    <n v="0"/>
    <n v="0"/>
    <n v="25"/>
    <n v="8"/>
    <n v="33"/>
    <n v="0"/>
    <n v="0"/>
    <n v="37"/>
    <n v="21"/>
    <n v="58"/>
    <n v="0"/>
    <n v="0"/>
    <n v="50"/>
    <n v="24"/>
    <n v="74"/>
    <n v="24"/>
    <n v="7"/>
    <n v="31"/>
    <n v="19"/>
    <n v="5"/>
    <n v="24"/>
    <n v="16"/>
    <n v="4"/>
    <n v="20"/>
    <n v="30"/>
    <n v="12"/>
    <n v="42"/>
    <n v="0"/>
    <n v="0"/>
    <n v="0"/>
    <n v="139"/>
    <n v="52"/>
    <n v="191"/>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400003"/>
    <x v="0"/>
    <x v="3"/>
    <x v="375"/>
    <n v="1"/>
    <x v="0"/>
    <n v="999"/>
    <s v="NO APLICA"/>
    <n v="2016"/>
    <n v="9"/>
    <n v="2"/>
    <s v="SEMESTRES"/>
    <n v="1"/>
    <s v="Activa"/>
    <x v="0"/>
    <m/>
    <n v="2018"/>
    <n v="0"/>
    <n v="0"/>
    <n v="0"/>
    <n v="0"/>
    <n v="0"/>
    <n v="0"/>
    <n v="0"/>
    <n v="0"/>
    <n v="0"/>
    <n v="0"/>
    <n v="21"/>
    <n v="5"/>
    <n v="26"/>
    <n v="0"/>
    <n v="0"/>
    <n v="22"/>
    <n v="6"/>
    <n v="28"/>
    <n v="7"/>
    <n v="11"/>
    <n v="18"/>
    <n v="4"/>
    <n v="6"/>
    <n v="10"/>
    <n v="0"/>
    <n v="0"/>
    <n v="0"/>
    <n v="0"/>
    <n v="0"/>
    <n v="0"/>
    <n v="0"/>
    <n v="0"/>
    <n v="0"/>
    <n v="33"/>
    <n v="23"/>
    <n v="5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500016"/>
    <x v="0"/>
    <x v="3"/>
    <x v="376"/>
    <n v="1"/>
    <x v="0"/>
    <n v="999"/>
    <s v="NO APLICA"/>
    <n v="2014"/>
    <n v="10"/>
    <n v="2"/>
    <s v="SEMESTRES"/>
    <n v="1"/>
    <s v="Activa"/>
    <x v="0"/>
    <m/>
    <n v="2018"/>
    <n v="23"/>
    <n v="12"/>
    <n v="35"/>
    <n v="0"/>
    <n v="0"/>
    <n v="22"/>
    <n v="12"/>
    <n v="34"/>
    <n v="0"/>
    <n v="0"/>
    <n v="61"/>
    <n v="16"/>
    <n v="77"/>
    <n v="0"/>
    <n v="0"/>
    <n v="85"/>
    <n v="24"/>
    <n v="109"/>
    <n v="49"/>
    <n v="21"/>
    <n v="70"/>
    <n v="38"/>
    <n v="12"/>
    <n v="50"/>
    <n v="34"/>
    <n v="17"/>
    <n v="51"/>
    <n v="44"/>
    <n v="11"/>
    <n v="55"/>
    <n v="0"/>
    <n v="0"/>
    <n v="0"/>
    <n v="250"/>
    <n v="85"/>
    <n v="335"/>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500020"/>
    <x v="0"/>
    <x v="3"/>
    <x v="377"/>
    <n v="1"/>
    <x v="0"/>
    <n v="999"/>
    <s v="NO APLICA"/>
    <n v="2008"/>
    <n v="10"/>
    <n v="2"/>
    <s v="SEMESTRES"/>
    <n v="1"/>
    <s v="Activa"/>
    <x v="0"/>
    <m/>
    <n v="2018"/>
    <n v="32"/>
    <n v="1"/>
    <n v="33"/>
    <n v="0"/>
    <n v="0"/>
    <n v="33"/>
    <n v="1"/>
    <n v="34"/>
    <n v="0"/>
    <n v="0"/>
    <n v="0"/>
    <n v="0"/>
    <n v="0"/>
    <n v="0"/>
    <n v="0"/>
    <n v="0"/>
    <n v="0"/>
    <n v="0"/>
    <n v="1"/>
    <n v="0"/>
    <n v="1"/>
    <n v="1"/>
    <n v="0"/>
    <n v="1"/>
    <n v="9"/>
    <n v="1"/>
    <n v="10"/>
    <n v="32"/>
    <n v="3"/>
    <n v="35"/>
    <n v="0"/>
    <n v="0"/>
    <n v="0"/>
    <n v="43"/>
    <n v="4"/>
    <n v="47"/>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600003"/>
    <x v="0"/>
    <x v="3"/>
    <x v="378"/>
    <n v="1"/>
    <x v="0"/>
    <n v="999"/>
    <s v="NO APLICA"/>
    <n v="2011"/>
    <n v="9"/>
    <n v="2"/>
    <s v="SEMESTRES"/>
    <n v="1"/>
    <s v="Activa"/>
    <x v="0"/>
    <m/>
    <n v="2018"/>
    <n v="0"/>
    <n v="2"/>
    <n v="2"/>
    <n v="0"/>
    <n v="0"/>
    <n v="0"/>
    <n v="2"/>
    <n v="2"/>
    <n v="0"/>
    <n v="0"/>
    <n v="13"/>
    <n v="24"/>
    <n v="37"/>
    <n v="0"/>
    <n v="0"/>
    <n v="19"/>
    <n v="36"/>
    <n v="55"/>
    <n v="22"/>
    <n v="34"/>
    <n v="56"/>
    <n v="18"/>
    <n v="22"/>
    <n v="40"/>
    <n v="13"/>
    <n v="16"/>
    <n v="29"/>
    <n v="5"/>
    <n v="13"/>
    <n v="18"/>
    <n v="0"/>
    <n v="0"/>
    <n v="0"/>
    <n v="77"/>
    <n v="121"/>
    <n v="198"/>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700022"/>
    <x v="0"/>
    <x v="3"/>
    <x v="284"/>
    <n v="1"/>
    <x v="0"/>
    <n v="999"/>
    <s v="NO APLICA"/>
    <n v="2009"/>
    <n v="10"/>
    <n v="2"/>
    <s v="SEMESTRES"/>
    <n v="1"/>
    <s v="Activa"/>
    <x v="0"/>
    <m/>
    <n v="2018"/>
    <n v="65"/>
    <n v="45"/>
    <n v="110"/>
    <n v="0"/>
    <n v="0"/>
    <n v="68"/>
    <n v="45"/>
    <n v="113"/>
    <n v="0"/>
    <n v="0"/>
    <n v="134"/>
    <n v="62"/>
    <n v="196"/>
    <n v="0"/>
    <n v="0"/>
    <n v="192"/>
    <n v="88"/>
    <n v="280"/>
    <n v="107"/>
    <n v="71"/>
    <n v="178"/>
    <n v="113"/>
    <n v="39"/>
    <n v="152"/>
    <n v="83"/>
    <n v="47"/>
    <n v="130"/>
    <n v="105"/>
    <n v="52"/>
    <n v="157"/>
    <n v="0"/>
    <n v="0"/>
    <n v="0"/>
    <n v="600"/>
    <n v="297"/>
    <n v="897"/>
    <n v="0"/>
    <n v="2"/>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2000002"/>
    <x v="0"/>
    <x v="3"/>
    <x v="379"/>
    <n v="1"/>
    <x v="0"/>
    <n v="999"/>
    <s v="NO APLICA"/>
    <n v="2005"/>
    <n v="10"/>
    <n v="2"/>
    <s v="SEMESTRES"/>
    <n v="1"/>
    <s v="Activa"/>
    <x v="0"/>
    <m/>
    <n v="2018"/>
    <n v="15"/>
    <n v="9"/>
    <n v="24"/>
    <n v="0"/>
    <n v="0"/>
    <n v="16"/>
    <n v="9"/>
    <n v="25"/>
    <n v="0"/>
    <n v="0"/>
    <n v="35"/>
    <n v="9"/>
    <n v="44"/>
    <n v="0"/>
    <n v="0"/>
    <n v="48"/>
    <n v="13"/>
    <n v="61"/>
    <n v="35"/>
    <n v="15"/>
    <n v="50"/>
    <n v="21"/>
    <n v="15"/>
    <n v="36"/>
    <n v="22"/>
    <n v="4"/>
    <n v="26"/>
    <n v="29"/>
    <n v="12"/>
    <n v="41"/>
    <n v="0"/>
    <n v="0"/>
    <n v="0"/>
    <n v="155"/>
    <n v="59"/>
    <n v="21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3200005"/>
    <x v="0"/>
    <x v="3"/>
    <x v="93"/>
    <n v="1"/>
    <x v="0"/>
    <n v="999"/>
    <s v="NO APLICA"/>
    <n v="2010"/>
    <n v="9"/>
    <n v="2"/>
    <s v="SEMESTRES"/>
    <n v="1"/>
    <s v="Activa"/>
    <x v="0"/>
    <m/>
    <n v="2018"/>
    <n v="25"/>
    <n v="8"/>
    <n v="33"/>
    <n v="0"/>
    <n v="0"/>
    <n v="26"/>
    <n v="7"/>
    <n v="33"/>
    <n v="0"/>
    <n v="0"/>
    <n v="97"/>
    <n v="27"/>
    <n v="124"/>
    <n v="0"/>
    <n v="0"/>
    <n v="146"/>
    <n v="42"/>
    <n v="188"/>
    <n v="78"/>
    <n v="34"/>
    <n v="112"/>
    <n v="66"/>
    <n v="23"/>
    <n v="89"/>
    <n v="30"/>
    <n v="8"/>
    <n v="38"/>
    <n v="77"/>
    <n v="25"/>
    <n v="102"/>
    <n v="0"/>
    <n v="0"/>
    <n v="0"/>
    <n v="397"/>
    <n v="132"/>
    <n v="529"/>
    <n v="1"/>
    <n v="2"/>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12400021"/>
    <x v="2"/>
    <x v="4"/>
    <x v="380"/>
    <n v="1"/>
    <x v="0"/>
    <n v="999"/>
    <s v="NO APLICA"/>
    <n v="2015"/>
    <n v="4"/>
    <n v="2"/>
    <s v="SEMESTRES"/>
    <n v="1"/>
    <s v="Activa"/>
    <x v="0"/>
    <m/>
    <n v="2018"/>
    <n v="0"/>
    <n v="0"/>
    <n v="0"/>
    <n v="0"/>
    <n v="0"/>
    <n v="2"/>
    <n v="2"/>
    <n v="4"/>
    <n v="0"/>
    <n v="0"/>
    <n v="0"/>
    <n v="0"/>
    <n v="0"/>
    <n v="0"/>
    <n v="0"/>
    <n v="2"/>
    <n v="4"/>
    <n v="6"/>
    <n v="3"/>
    <n v="6"/>
    <n v="9"/>
    <n v="0"/>
    <n v="0"/>
    <n v="0"/>
    <n v="0"/>
    <n v="0"/>
    <n v="0"/>
    <n v="0"/>
    <n v="0"/>
    <n v="0"/>
    <n v="0"/>
    <n v="0"/>
    <n v="0"/>
    <n v="5"/>
    <n v="10"/>
    <n v="15"/>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12604063"/>
    <x v="2"/>
    <x v="4"/>
    <x v="381"/>
    <n v="1"/>
    <x v="0"/>
    <n v="999"/>
    <s v="NO APLICA"/>
    <n v="2016"/>
    <n v="4"/>
    <n v="2"/>
    <s v="SEMESTRES"/>
    <n v="1"/>
    <s v="Activa"/>
    <x v="0"/>
    <m/>
    <n v="2018"/>
    <n v="10"/>
    <n v="1"/>
    <n v="11"/>
    <n v="0"/>
    <n v="0"/>
    <n v="3"/>
    <n v="0"/>
    <n v="3"/>
    <n v="0"/>
    <n v="0"/>
    <n v="11"/>
    <n v="3"/>
    <n v="14"/>
    <n v="0"/>
    <n v="0"/>
    <n v="13"/>
    <n v="5"/>
    <n v="18"/>
    <n v="9"/>
    <n v="2"/>
    <n v="11"/>
    <n v="0"/>
    <n v="0"/>
    <n v="0"/>
    <n v="0"/>
    <n v="0"/>
    <n v="0"/>
    <n v="0"/>
    <n v="0"/>
    <n v="0"/>
    <n v="0"/>
    <n v="0"/>
    <n v="0"/>
    <n v="22"/>
    <n v="7"/>
    <n v="29"/>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51300028"/>
    <x v="2"/>
    <x v="7"/>
    <x v="382"/>
    <n v="1"/>
    <x v="0"/>
    <n v="999"/>
    <s v="NO APLICA"/>
    <n v="2016"/>
    <n v="4"/>
    <n v="2"/>
    <s v="SEMESTRES"/>
    <n v="1"/>
    <s v="Activa"/>
    <x v="0"/>
    <m/>
    <n v="2018"/>
    <n v="0"/>
    <n v="0"/>
    <n v="0"/>
    <n v="0"/>
    <n v="0"/>
    <n v="0"/>
    <n v="0"/>
    <n v="0"/>
    <n v="0"/>
    <n v="0"/>
    <n v="3"/>
    <n v="3"/>
    <n v="6"/>
    <n v="0"/>
    <n v="0"/>
    <n v="3"/>
    <n v="3"/>
    <n v="6"/>
    <n v="3"/>
    <n v="3"/>
    <n v="6"/>
    <n v="0"/>
    <n v="0"/>
    <n v="0"/>
    <n v="0"/>
    <n v="0"/>
    <n v="0"/>
    <n v="0"/>
    <n v="0"/>
    <n v="0"/>
    <n v="0"/>
    <n v="0"/>
    <n v="0"/>
    <n v="6"/>
    <n v="6"/>
    <n v="12"/>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52200002"/>
    <x v="2"/>
    <x v="7"/>
    <x v="383"/>
    <n v="1"/>
    <x v="0"/>
    <n v="999"/>
    <s v="NO APLICA"/>
    <n v="2005"/>
    <n v="4"/>
    <n v="2"/>
    <s v="SEMESTRES"/>
    <n v="1"/>
    <s v="Activa"/>
    <x v="0"/>
    <m/>
    <n v="2018"/>
    <n v="5"/>
    <n v="1"/>
    <n v="6"/>
    <n v="0"/>
    <n v="0"/>
    <n v="2"/>
    <n v="2"/>
    <n v="4"/>
    <n v="0"/>
    <n v="0"/>
    <n v="6"/>
    <n v="4"/>
    <n v="10"/>
    <n v="0"/>
    <n v="0"/>
    <n v="9"/>
    <n v="4"/>
    <n v="13"/>
    <n v="4"/>
    <n v="2"/>
    <n v="6"/>
    <n v="0"/>
    <n v="0"/>
    <n v="0"/>
    <n v="0"/>
    <n v="0"/>
    <n v="0"/>
    <n v="0"/>
    <n v="0"/>
    <n v="0"/>
    <n v="0"/>
    <n v="0"/>
    <n v="0"/>
    <n v="13"/>
    <n v="6"/>
    <n v="19"/>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53100011"/>
    <x v="2"/>
    <x v="7"/>
    <x v="384"/>
    <n v="1"/>
    <x v="0"/>
    <n v="999"/>
    <s v="NO APLICA"/>
    <n v="2002"/>
    <n v="4"/>
    <n v="2"/>
    <s v="SEMESTRES"/>
    <n v="3"/>
    <s v="Liquidacion"/>
    <x v="0"/>
    <m/>
    <n v="2018"/>
    <n v="0"/>
    <n v="0"/>
    <n v="0"/>
    <n v="0"/>
    <n v="0"/>
    <n v="2"/>
    <n v="0"/>
    <n v="2"/>
    <n v="0"/>
    <n v="0"/>
    <n v="0"/>
    <n v="0"/>
    <n v="0"/>
    <n v="0"/>
    <n v="0"/>
    <n v="0"/>
    <n v="0"/>
    <n v="0"/>
    <n v="0"/>
    <n v="0"/>
    <n v="0"/>
    <n v="0"/>
    <n v="0"/>
    <n v="0"/>
    <n v="0"/>
    <n v="0"/>
    <n v="0"/>
    <n v="0"/>
    <n v="0"/>
    <n v="0"/>
    <n v="0"/>
    <n v="0"/>
    <n v="0"/>
    <n v="0"/>
    <n v="0"/>
    <n v="0"/>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61100007"/>
    <x v="2"/>
    <x v="5"/>
    <x v="385"/>
    <n v="1"/>
    <x v="0"/>
    <n v="999"/>
    <s v="NO APLICA"/>
    <n v="2014"/>
    <n v="4"/>
    <n v="2"/>
    <s v="SEMESTRES"/>
    <n v="1"/>
    <s v="Activa"/>
    <x v="0"/>
    <m/>
    <n v="2018"/>
    <n v="8"/>
    <n v="4"/>
    <n v="12"/>
    <n v="0"/>
    <n v="0"/>
    <n v="3"/>
    <n v="2"/>
    <n v="5"/>
    <n v="0"/>
    <n v="0"/>
    <n v="18"/>
    <n v="1"/>
    <n v="19"/>
    <n v="0"/>
    <n v="0"/>
    <n v="18"/>
    <n v="1"/>
    <n v="19"/>
    <n v="11"/>
    <n v="4"/>
    <n v="15"/>
    <n v="0"/>
    <n v="0"/>
    <n v="0"/>
    <n v="0"/>
    <n v="0"/>
    <n v="0"/>
    <n v="0"/>
    <n v="0"/>
    <n v="0"/>
    <n v="0"/>
    <n v="0"/>
    <n v="0"/>
    <n v="29"/>
    <n v="5"/>
    <n v="3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200013"/>
    <x v="2"/>
    <x v="3"/>
    <x v="386"/>
    <n v="1"/>
    <x v="0"/>
    <n v="999"/>
    <s v="NO APLICA"/>
    <n v="2011"/>
    <n v="4"/>
    <n v="2"/>
    <s v="SEMESTRES"/>
    <n v="1"/>
    <s v="Activa"/>
    <x v="0"/>
    <m/>
    <n v="2018"/>
    <n v="1"/>
    <n v="0"/>
    <n v="1"/>
    <n v="0"/>
    <n v="0"/>
    <n v="6"/>
    <n v="1"/>
    <n v="7"/>
    <n v="0"/>
    <n v="0"/>
    <n v="14"/>
    <n v="4"/>
    <n v="18"/>
    <n v="0"/>
    <n v="0"/>
    <n v="14"/>
    <n v="4"/>
    <n v="18"/>
    <n v="15"/>
    <n v="3"/>
    <n v="18"/>
    <n v="0"/>
    <n v="0"/>
    <n v="0"/>
    <n v="0"/>
    <n v="0"/>
    <n v="0"/>
    <n v="0"/>
    <n v="0"/>
    <n v="0"/>
    <n v="0"/>
    <n v="0"/>
    <n v="0"/>
    <n v="29"/>
    <n v="7"/>
    <n v="3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600003"/>
    <x v="2"/>
    <x v="3"/>
    <x v="387"/>
    <n v="1"/>
    <x v="0"/>
    <n v="999"/>
    <s v="NO APLICA"/>
    <n v="2010"/>
    <n v="4"/>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600003"/>
    <x v="2"/>
    <x v="3"/>
    <x v="387"/>
    <n v="1"/>
    <x v="0"/>
    <n v="999"/>
    <s v="NO APLICA"/>
    <n v="2010"/>
    <n v="4"/>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700007"/>
    <x v="2"/>
    <x v="3"/>
    <x v="267"/>
    <n v="1"/>
    <x v="0"/>
    <n v="999"/>
    <s v="NO APLICA"/>
    <n v="2008"/>
    <n v="4"/>
    <n v="2"/>
    <s v="SEMESTRES"/>
    <n v="1"/>
    <s v="Activa"/>
    <x v="0"/>
    <m/>
    <n v="2018"/>
    <n v="10"/>
    <n v="14"/>
    <n v="24"/>
    <n v="0"/>
    <n v="0"/>
    <n v="10"/>
    <n v="14"/>
    <n v="24"/>
    <n v="0"/>
    <n v="0"/>
    <n v="2"/>
    <n v="6"/>
    <n v="8"/>
    <n v="0"/>
    <n v="0"/>
    <n v="5"/>
    <n v="12"/>
    <n v="17"/>
    <n v="13"/>
    <n v="16"/>
    <n v="29"/>
    <n v="0"/>
    <n v="0"/>
    <n v="0"/>
    <n v="0"/>
    <n v="0"/>
    <n v="0"/>
    <n v="0"/>
    <n v="0"/>
    <n v="0"/>
    <n v="0"/>
    <n v="0"/>
    <n v="0"/>
    <n v="18"/>
    <n v="28"/>
    <n v="4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2000010"/>
    <x v="2"/>
    <x v="3"/>
    <x v="388"/>
    <n v="1"/>
    <x v="0"/>
    <n v="999"/>
    <s v="NO APLICA"/>
    <n v="2002"/>
    <n v="4"/>
    <n v="2"/>
    <s v="SEMESTRES"/>
    <n v="1"/>
    <s v="Activa"/>
    <x v="0"/>
    <m/>
    <n v="2018"/>
    <n v="12"/>
    <n v="5"/>
    <n v="17"/>
    <n v="0"/>
    <n v="0"/>
    <n v="12"/>
    <n v="5"/>
    <n v="17"/>
    <n v="0"/>
    <n v="0"/>
    <n v="8"/>
    <n v="2"/>
    <n v="10"/>
    <n v="0"/>
    <n v="0"/>
    <n v="12"/>
    <n v="6"/>
    <n v="18"/>
    <n v="31"/>
    <n v="4"/>
    <n v="35"/>
    <n v="0"/>
    <n v="0"/>
    <n v="0"/>
    <n v="0"/>
    <n v="0"/>
    <n v="0"/>
    <n v="0"/>
    <n v="0"/>
    <n v="0"/>
    <n v="0"/>
    <n v="0"/>
    <n v="0"/>
    <n v="43"/>
    <n v="10"/>
    <n v="53"/>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3200013"/>
    <x v="2"/>
    <x v="3"/>
    <x v="389"/>
    <n v="1"/>
    <x v="0"/>
    <n v="999"/>
    <s v="NO APLICA"/>
    <n v="2008"/>
    <n v="4"/>
    <n v="2"/>
    <s v="SEMESTRES"/>
    <n v="1"/>
    <s v="Activa"/>
    <x v="0"/>
    <m/>
    <n v="2018"/>
    <n v="2"/>
    <n v="0"/>
    <n v="2"/>
    <n v="0"/>
    <n v="0"/>
    <n v="2"/>
    <n v="0"/>
    <n v="2"/>
    <n v="0"/>
    <n v="0"/>
    <n v="0"/>
    <n v="0"/>
    <n v="0"/>
    <n v="0"/>
    <n v="0"/>
    <n v="1"/>
    <n v="5"/>
    <n v="6"/>
    <n v="5"/>
    <n v="2"/>
    <n v="7"/>
    <n v="0"/>
    <n v="0"/>
    <n v="0"/>
    <n v="0"/>
    <n v="0"/>
    <n v="0"/>
    <n v="0"/>
    <n v="0"/>
    <n v="0"/>
    <n v="0"/>
    <n v="0"/>
    <n v="0"/>
    <n v="6"/>
    <n v="7"/>
    <n v="13"/>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8012604002"/>
    <x v="3"/>
    <x v="4"/>
    <x v="390"/>
    <n v="1"/>
    <x v="0"/>
    <n v="999"/>
    <s v="NO APLICA"/>
    <n v="2016"/>
    <n v="6"/>
    <n v="2"/>
    <s v="SEMESTRES"/>
    <n v="1"/>
    <s v="Activa"/>
    <x v="0"/>
    <m/>
    <n v="2018"/>
    <n v="0"/>
    <n v="0"/>
    <n v="0"/>
    <n v="0"/>
    <n v="0"/>
    <n v="0"/>
    <n v="0"/>
    <n v="0"/>
    <n v="0"/>
    <n v="0"/>
    <n v="4"/>
    <n v="2"/>
    <n v="6"/>
    <n v="0"/>
    <n v="0"/>
    <n v="11"/>
    <n v="6"/>
    <n v="17"/>
    <n v="11"/>
    <n v="8"/>
    <n v="19"/>
    <n v="4"/>
    <n v="1"/>
    <n v="5"/>
    <n v="0"/>
    <n v="0"/>
    <n v="0"/>
    <n v="0"/>
    <n v="0"/>
    <n v="0"/>
    <n v="0"/>
    <n v="0"/>
    <n v="0"/>
    <n v="26"/>
    <n v="15"/>
    <n v="41"/>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8052200017"/>
    <x v="3"/>
    <x v="7"/>
    <x v="391"/>
    <n v="1"/>
    <x v="0"/>
    <n v="999"/>
    <s v="NO APLICA"/>
    <n v="2008"/>
    <n v="6"/>
    <n v="2"/>
    <s v="SEMESTRES"/>
    <n v="1"/>
    <s v="Activa"/>
    <x v="0"/>
    <m/>
    <n v="2018"/>
    <n v="3"/>
    <n v="0"/>
    <n v="3"/>
    <n v="0"/>
    <n v="0"/>
    <n v="2"/>
    <n v="0"/>
    <n v="2"/>
    <n v="0"/>
    <n v="0"/>
    <n v="4"/>
    <n v="1"/>
    <n v="5"/>
    <n v="0"/>
    <n v="0"/>
    <n v="4"/>
    <n v="1"/>
    <n v="5"/>
    <n v="1"/>
    <n v="2"/>
    <n v="3"/>
    <n v="1"/>
    <n v="2"/>
    <n v="3"/>
    <n v="0"/>
    <n v="0"/>
    <n v="0"/>
    <n v="0"/>
    <n v="0"/>
    <n v="0"/>
    <n v="0"/>
    <n v="0"/>
    <n v="0"/>
    <n v="6"/>
    <n v="5"/>
    <n v="11"/>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8071000008"/>
    <x v="3"/>
    <x v="3"/>
    <x v="268"/>
    <n v="1"/>
    <x v="0"/>
    <n v="999"/>
    <s v="NO APLICA"/>
    <n v="2017"/>
    <n v="6"/>
    <n v="2"/>
    <s v="SEMESTRES"/>
    <n v="1"/>
    <s v="Activa"/>
    <x v="0"/>
    <m/>
    <n v="2018"/>
    <n v="0"/>
    <n v="0"/>
    <n v="0"/>
    <n v="0"/>
    <n v="0"/>
    <n v="0"/>
    <n v="0"/>
    <n v="0"/>
    <n v="0"/>
    <n v="0"/>
    <n v="1"/>
    <n v="1"/>
    <n v="2"/>
    <n v="0"/>
    <n v="0"/>
    <n v="4"/>
    <n v="1"/>
    <n v="5"/>
    <n v="5"/>
    <n v="2"/>
    <n v="7"/>
    <n v="0"/>
    <n v="0"/>
    <n v="0"/>
    <n v="0"/>
    <n v="0"/>
    <n v="0"/>
    <n v="0"/>
    <n v="0"/>
    <n v="0"/>
    <n v="0"/>
    <n v="0"/>
    <n v="0"/>
    <n v="9"/>
    <n v="3"/>
    <n v="12"/>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51100003"/>
    <x v="0"/>
    <x v="7"/>
    <x v="392"/>
    <n v="1"/>
    <x v="0"/>
    <n v="999"/>
    <s v="NO APLICA"/>
    <n v="2008"/>
    <n v="9"/>
    <n v="2"/>
    <s v="SEMESTRES"/>
    <n v="1"/>
    <s v="Activa"/>
    <x v="0"/>
    <m/>
    <n v="2018"/>
    <n v="13"/>
    <n v="24"/>
    <n v="37"/>
    <n v="0"/>
    <n v="0"/>
    <n v="14"/>
    <n v="23"/>
    <n v="37"/>
    <n v="0"/>
    <n v="0"/>
    <n v="30"/>
    <n v="38"/>
    <n v="68"/>
    <n v="0"/>
    <n v="0"/>
    <n v="48"/>
    <n v="54"/>
    <n v="102"/>
    <n v="35"/>
    <n v="34"/>
    <n v="69"/>
    <n v="22"/>
    <n v="28"/>
    <n v="50"/>
    <n v="18"/>
    <n v="35"/>
    <n v="53"/>
    <n v="17"/>
    <n v="31"/>
    <n v="48"/>
    <n v="0"/>
    <n v="0"/>
    <n v="0"/>
    <n v="140"/>
    <n v="182"/>
    <n v="322"/>
    <n v="25"/>
    <n v="1"/>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51200025"/>
    <x v="0"/>
    <x v="7"/>
    <x v="352"/>
    <n v="1"/>
    <x v="0"/>
    <n v="999"/>
    <s v="NO APLICA"/>
    <n v="2018"/>
    <n v="9"/>
    <n v="2"/>
    <s v="SEMESTRES"/>
    <n v="1"/>
    <s v="Activa"/>
    <x v="0"/>
    <m/>
    <n v="2018"/>
    <n v="0"/>
    <n v="0"/>
    <n v="0"/>
    <n v="0"/>
    <n v="0"/>
    <n v="0"/>
    <n v="0"/>
    <n v="0"/>
    <n v="0"/>
    <n v="0"/>
    <n v="47"/>
    <n v="43"/>
    <n v="90"/>
    <n v="0"/>
    <n v="0"/>
    <n v="60"/>
    <n v="69"/>
    <n v="129"/>
    <n v="0"/>
    <n v="0"/>
    <n v="0"/>
    <n v="0"/>
    <n v="0"/>
    <n v="0"/>
    <n v="0"/>
    <n v="0"/>
    <n v="0"/>
    <n v="0"/>
    <n v="0"/>
    <n v="0"/>
    <n v="0"/>
    <n v="0"/>
    <n v="0"/>
    <n v="60"/>
    <n v="69"/>
    <n v="129"/>
    <n v="0"/>
    <n v="1"/>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52200007"/>
    <x v="0"/>
    <x v="7"/>
    <x v="393"/>
    <n v="1"/>
    <x v="0"/>
    <n v="999"/>
    <s v="NO APLICA"/>
    <n v="2014"/>
    <n v="10"/>
    <n v="2"/>
    <s v="SEMESTRES"/>
    <n v="1"/>
    <s v="Activa"/>
    <x v="0"/>
    <m/>
    <n v="2018"/>
    <n v="11"/>
    <n v="18"/>
    <n v="29"/>
    <n v="0"/>
    <n v="0"/>
    <n v="10"/>
    <n v="18"/>
    <n v="28"/>
    <n v="0"/>
    <n v="0"/>
    <n v="31"/>
    <n v="37"/>
    <n v="68"/>
    <n v="0"/>
    <n v="0"/>
    <n v="40"/>
    <n v="42"/>
    <n v="82"/>
    <n v="26"/>
    <n v="34"/>
    <n v="60"/>
    <n v="16"/>
    <n v="27"/>
    <n v="43"/>
    <n v="26"/>
    <n v="23"/>
    <n v="49"/>
    <n v="27"/>
    <n v="43"/>
    <n v="70"/>
    <n v="0"/>
    <n v="0"/>
    <n v="0"/>
    <n v="135"/>
    <n v="169"/>
    <n v="304"/>
    <n v="3"/>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82100003"/>
    <x v="0"/>
    <x v="9"/>
    <x v="394"/>
    <n v="1"/>
    <x v="0"/>
    <n v="999"/>
    <s v="NO APLICA"/>
    <n v="2010"/>
    <n v="10"/>
    <n v="2"/>
    <s v="SEMESTRES"/>
    <n v="1"/>
    <s v="Activa"/>
    <x v="0"/>
    <m/>
    <n v="2018"/>
    <n v="38"/>
    <n v="54"/>
    <n v="92"/>
    <n v="0"/>
    <n v="0"/>
    <n v="29"/>
    <n v="36"/>
    <n v="65"/>
    <n v="0"/>
    <n v="0"/>
    <n v="72"/>
    <n v="114"/>
    <n v="186"/>
    <n v="0"/>
    <n v="0"/>
    <n v="127"/>
    <n v="207"/>
    <n v="334"/>
    <n v="89"/>
    <n v="148"/>
    <n v="237"/>
    <n v="60"/>
    <n v="88"/>
    <n v="148"/>
    <n v="68"/>
    <n v="101"/>
    <n v="169"/>
    <n v="71"/>
    <n v="107"/>
    <n v="178"/>
    <n v="0"/>
    <n v="0"/>
    <n v="0"/>
    <n v="415"/>
    <n v="651"/>
    <n v="1066"/>
    <n v="1"/>
    <n v="2"/>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1100006"/>
    <x v="0"/>
    <x v="6"/>
    <x v="395"/>
    <n v="1"/>
    <x v="0"/>
    <n v="999"/>
    <s v="NO APLICA"/>
    <n v="2014"/>
    <n v="10"/>
    <n v="2"/>
    <s v="SEMESTRES"/>
    <n v="1"/>
    <s v="Activa"/>
    <x v="0"/>
    <m/>
    <n v="2018"/>
    <n v="109"/>
    <n v="109"/>
    <n v="218"/>
    <n v="0"/>
    <n v="0"/>
    <n v="120"/>
    <n v="97"/>
    <n v="217"/>
    <n v="0"/>
    <n v="0"/>
    <n v="54"/>
    <n v="53"/>
    <n v="107"/>
    <n v="0"/>
    <n v="0"/>
    <n v="125"/>
    <n v="123"/>
    <n v="248"/>
    <n v="120"/>
    <n v="122"/>
    <n v="242"/>
    <n v="134"/>
    <n v="140"/>
    <n v="274"/>
    <n v="151"/>
    <n v="122"/>
    <n v="273"/>
    <n v="147"/>
    <n v="120"/>
    <n v="267"/>
    <n v="0"/>
    <n v="0"/>
    <n v="0"/>
    <n v="677"/>
    <n v="627"/>
    <n v="1304"/>
    <n v="1"/>
    <n v="2"/>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2100006"/>
    <x v="0"/>
    <x v="6"/>
    <x v="171"/>
    <n v="1"/>
    <x v="0"/>
    <n v="999"/>
    <s v="NO APLICA"/>
    <n v="2004"/>
    <n v="8"/>
    <n v="2"/>
    <s v="SEMESTRES"/>
    <n v="1"/>
    <s v="Activa"/>
    <x v="0"/>
    <m/>
    <n v="2018"/>
    <n v="45"/>
    <n v="137"/>
    <n v="182"/>
    <n v="0"/>
    <n v="0"/>
    <n v="41"/>
    <n v="131"/>
    <n v="172"/>
    <n v="0"/>
    <n v="0"/>
    <n v="69"/>
    <n v="138"/>
    <n v="207"/>
    <n v="0"/>
    <n v="0"/>
    <n v="115"/>
    <n v="277"/>
    <n v="392"/>
    <n v="60"/>
    <n v="136"/>
    <n v="196"/>
    <n v="57"/>
    <n v="162"/>
    <n v="219"/>
    <n v="79"/>
    <n v="257"/>
    <n v="336"/>
    <n v="0"/>
    <n v="0"/>
    <n v="0"/>
    <n v="0"/>
    <n v="0"/>
    <n v="0"/>
    <n v="311"/>
    <n v="832"/>
    <n v="1143"/>
    <n v="0"/>
    <n v="5"/>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3100001"/>
    <x v="0"/>
    <x v="6"/>
    <x v="169"/>
    <n v="1"/>
    <x v="0"/>
    <n v="999"/>
    <s v="NO APLICA"/>
    <n v="2013"/>
    <n v="10"/>
    <n v="2"/>
    <s v="SEMESTRES"/>
    <n v="1"/>
    <s v="Activa"/>
    <x v="0"/>
    <m/>
    <n v="2018"/>
    <n v="45"/>
    <n v="121"/>
    <n v="166"/>
    <n v="0"/>
    <n v="1"/>
    <n v="47"/>
    <n v="85"/>
    <n v="132"/>
    <n v="0"/>
    <n v="0"/>
    <n v="61"/>
    <n v="79"/>
    <n v="140"/>
    <n v="0"/>
    <n v="0"/>
    <n v="102"/>
    <n v="151"/>
    <n v="253"/>
    <n v="78"/>
    <n v="163"/>
    <n v="241"/>
    <n v="68"/>
    <n v="145"/>
    <n v="213"/>
    <n v="82"/>
    <n v="147"/>
    <n v="229"/>
    <n v="92"/>
    <n v="154"/>
    <n v="246"/>
    <n v="0"/>
    <n v="0"/>
    <n v="0"/>
    <n v="422"/>
    <n v="760"/>
    <n v="1182"/>
    <n v="0"/>
    <n v="2"/>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4200006"/>
    <x v="0"/>
    <x v="6"/>
    <x v="172"/>
    <n v="1"/>
    <x v="0"/>
    <n v="999"/>
    <s v="NO APLICA"/>
    <n v="2005"/>
    <n v="10"/>
    <n v="2"/>
    <s v="SEMESTRES"/>
    <n v="1"/>
    <s v="Activa"/>
    <x v="0"/>
    <m/>
    <n v="2018"/>
    <n v="10"/>
    <n v="76"/>
    <n v="86"/>
    <n v="0"/>
    <n v="0"/>
    <n v="9"/>
    <n v="73"/>
    <n v="82"/>
    <n v="0"/>
    <n v="0"/>
    <n v="54"/>
    <n v="123"/>
    <n v="177"/>
    <n v="0"/>
    <n v="0"/>
    <n v="81"/>
    <n v="170"/>
    <n v="251"/>
    <n v="34"/>
    <n v="121"/>
    <n v="155"/>
    <n v="29"/>
    <n v="72"/>
    <n v="101"/>
    <n v="15"/>
    <n v="91"/>
    <n v="106"/>
    <n v="14"/>
    <n v="86"/>
    <n v="100"/>
    <n v="0"/>
    <n v="0"/>
    <n v="0"/>
    <n v="173"/>
    <n v="540"/>
    <n v="713"/>
    <n v="1"/>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5400006"/>
    <x v="0"/>
    <x v="6"/>
    <x v="396"/>
    <n v="1"/>
    <x v="0"/>
    <n v="999"/>
    <s v="NO APLICA"/>
    <n v="2011"/>
    <n v="9"/>
    <n v="2"/>
    <s v="SEMESTRES"/>
    <n v="1"/>
    <s v="Activa"/>
    <x v="0"/>
    <m/>
    <n v="2018"/>
    <n v="24"/>
    <n v="38"/>
    <n v="62"/>
    <n v="1"/>
    <n v="0"/>
    <n v="17"/>
    <n v="28"/>
    <n v="45"/>
    <n v="0"/>
    <n v="0"/>
    <n v="61"/>
    <n v="62"/>
    <n v="123"/>
    <n v="0"/>
    <n v="0"/>
    <n v="90"/>
    <n v="93"/>
    <n v="183"/>
    <n v="57"/>
    <n v="72"/>
    <n v="129"/>
    <n v="43"/>
    <n v="66"/>
    <n v="109"/>
    <n v="36"/>
    <n v="49"/>
    <n v="85"/>
    <n v="47"/>
    <n v="65"/>
    <n v="112"/>
    <n v="0"/>
    <n v="0"/>
    <n v="0"/>
    <n v="273"/>
    <n v="345"/>
    <n v="618"/>
    <n v="51"/>
    <n v="3"/>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101100041"/>
    <x v="0"/>
    <x v="8"/>
    <x v="397"/>
    <n v="1"/>
    <x v="0"/>
    <n v="999"/>
    <s v="NO APLICA"/>
    <n v="2012"/>
    <n v="9"/>
    <n v="2"/>
    <s v="SEMESTRES"/>
    <n v="1"/>
    <s v="Activa"/>
    <x v="0"/>
    <m/>
    <n v="2018"/>
    <n v="45"/>
    <n v="15"/>
    <n v="60"/>
    <n v="0"/>
    <n v="0"/>
    <n v="38"/>
    <n v="16"/>
    <n v="54"/>
    <n v="0"/>
    <n v="0"/>
    <n v="121"/>
    <n v="33"/>
    <n v="154"/>
    <n v="0"/>
    <n v="0"/>
    <n v="187"/>
    <n v="57"/>
    <n v="244"/>
    <n v="147"/>
    <n v="46"/>
    <n v="193"/>
    <n v="110"/>
    <n v="47"/>
    <n v="157"/>
    <n v="89"/>
    <n v="32"/>
    <n v="121"/>
    <n v="114"/>
    <n v="38"/>
    <n v="152"/>
    <n v="0"/>
    <n v="0"/>
    <n v="0"/>
    <n v="647"/>
    <n v="220"/>
    <n v="867"/>
    <n v="1"/>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82100007"/>
    <x v="1"/>
    <x v="9"/>
    <x v="398"/>
    <n v="1"/>
    <x v="0"/>
    <n v="999"/>
    <s v="NO APLICA"/>
    <n v="2010"/>
    <n v="4"/>
    <n v="2"/>
    <s v="SEMESTRES"/>
    <n v="1"/>
    <s v="Activa"/>
    <x v="0"/>
    <m/>
    <n v="2018"/>
    <n v="4"/>
    <n v="6"/>
    <n v="10"/>
    <n v="0"/>
    <n v="0"/>
    <n v="5"/>
    <n v="6"/>
    <n v="11"/>
    <n v="0"/>
    <n v="0"/>
    <n v="4"/>
    <n v="5"/>
    <n v="9"/>
    <n v="0"/>
    <n v="0"/>
    <n v="4"/>
    <n v="5"/>
    <n v="9"/>
    <n v="2"/>
    <n v="2"/>
    <n v="4"/>
    <n v="0"/>
    <n v="0"/>
    <n v="0"/>
    <n v="0"/>
    <n v="0"/>
    <n v="0"/>
    <n v="0"/>
    <n v="0"/>
    <n v="0"/>
    <n v="0"/>
    <n v="0"/>
    <n v="0"/>
    <n v="6"/>
    <n v="7"/>
    <n v="13"/>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01004"/>
    <x v="1"/>
    <x v="6"/>
    <x v="104"/>
    <n v="1"/>
    <x v="0"/>
    <n v="999"/>
    <s v="NO APLICA"/>
    <n v="1994"/>
    <n v="3"/>
    <n v="1"/>
    <s v="AÑOS"/>
    <n v="1"/>
    <s v="Activa"/>
    <x v="0"/>
    <m/>
    <n v="2018"/>
    <n v="2"/>
    <n v="3"/>
    <n v="5"/>
    <n v="0"/>
    <n v="0"/>
    <n v="2"/>
    <n v="2"/>
    <n v="4"/>
    <n v="0"/>
    <n v="0"/>
    <n v="0"/>
    <n v="0"/>
    <n v="0"/>
    <n v="0"/>
    <n v="0"/>
    <n v="3"/>
    <n v="2"/>
    <n v="5"/>
    <n v="3"/>
    <n v="1"/>
    <n v="4"/>
    <n v="1"/>
    <n v="2"/>
    <n v="3"/>
    <n v="0"/>
    <n v="0"/>
    <n v="0"/>
    <n v="0"/>
    <n v="0"/>
    <n v="0"/>
    <n v="0"/>
    <n v="0"/>
    <n v="0"/>
    <n v="7"/>
    <n v="5"/>
    <n v="12"/>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05002"/>
    <x v="1"/>
    <x v="6"/>
    <x v="106"/>
    <n v="1"/>
    <x v="0"/>
    <n v="999"/>
    <s v="NO APLICA"/>
    <n v="1994"/>
    <n v="4"/>
    <n v="1"/>
    <s v="AÑOS"/>
    <n v="1"/>
    <s v="Activa"/>
    <x v="0"/>
    <m/>
    <n v="2018"/>
    <n v="0"/>
    <n v="0"/>
    <n v="0"/>
    <n v="0"/>
    <n v="0"/>
    <n v="1"/>
    <n v="0"/>
    <n v="1"/>
    <n v="0"/>
    <n v="0"/>
    <n v="0"/>
    <n v="0"/>
    <n v="0"/>
    <n v="0"/>
    <n v="0"/>
    <n v="2"/>
    <n v="0"/>
    <n v="2"/>
    <n v="2"/>
    <n v="0"/>
    <n v="2"/>
    <n v="2"/>
    <n v="0"/>
    <n v="2"/>
    <n v="0"/>
    <n v="0"/>
    <n v="0"/>
    <n v="0"/>
    <n v="0"/>
    <n v="0"/>
    <n v="0"/>
    <n v="0"/>
    <n v="0"/>
    <n v="6"/>
    <n v="0"/>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16002"/>
    <x v="1"/>
    <x v="6"/>
    <x v="108"/>
    <n v="1"/>
    <x v="0"/>
    <n v="999"/>
    <s v="NO APLICA"/>
    <n v="1994"/>
    <n v="4"/>
    <n v="1"/>
    <s v="AÑOS"/>
    <n v="1"/>
    <s v="Activa"/>
    <x v="0"/>
    <m/>
    <n v="2018"/>
    <n v="1"/>
    <n v="1"/>
    <n v="2"/>
    <n v="0"/>
    <n v="0"/>
    <n v="2"/>
    <n v="1"/>
    <n v="3"/>
    <n v="0"/>
    <n v="0"/>
    <n v="0"/>
    <n v="0"/>
    <n v="0"/>
    <n v="0"/>
    <n v="0"/>
    <n v="6"/>
    <n v="4"/>
    <n v="10"/>
    <n v="3"/>
    <n v="6"/>
    <n v="9"/>
    <n v="4"/>
    <n v="2"/>
    <n v="6"/>
    <n v="3"/>
    <n v="0"/>
    <n v="3"/>
    <n v="0"/>
    <n v="0"/>
    <n v="0"/>
    <n v="0"/>
    <n v="0"/>
    <n v="0"/>
    <n v="16"/>
    <n v="12"/>
    <n v="28"/>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26001"/>
    <x v="1"/>
    <x v="6"/>
    <x v="399"/>
    <n v="1"/>
    <x v="0"/>
    <n v="999"/>
    <s v="NO APLICA"/>
    <n v="2009"/>
    <n v="3"/>
    <n v="1"/>
    <s v="AÑOS"/>
    <n v="1"/>
    <s v="Activa"/>
    <x v="0"/>
    <m/>
    <n v="2018"/>
    <n v="8"/>
    <n v="30"/>
    <n v="38"/>
    <n v="0"/>
    <n v="0"/>
    <n v="15"/>
    <n v="30"/>
    <n v="45"/>
    <n v="0"/>
    <n v="0"/>
    <n v="0"/>
    <n v="0"/>
    <n v="0"/>
    <n v="0"/>
    <n v="0"/>
    <n v="16"/>
    <n v="22"/>
    <n v="38"/>
    <n v="12"/>
    <n v="28"/>
    <n v="40"/>
    <n v="19"/>
    <n v="20"/>
    <n v="39"/>
    <n v="0"/>
    <n v="0"/>
    <n v="0"/>
    <n v="0"/>
    <n v="0"/>
    <n v="0"/>
    <n v="0"/>
    <n v="0"/>
    <n v="0"/>
    <n v="47"/>
    <n v="70"/>
    <n v="117"/>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37004"/>
    <x v="1"/>
    <x v="6"/>
    <x v="400"/>
    <n v="1"/>
    <x v="0"/>
    <n v="999"/>
    <s v="NO APLICA"/>
    <n v="2008"/>
    <n v="4"/>
    <n v="1"/>
    <s v="AÑOS"/>
    <n v="1"/>
    <s v="Activa"/>
    <x v="0"/>
    <m/>
    <n v="2018"/>
    <n v="3"/>
    <n v="0"/>
    <n v="3"/>
    <n v="0"/>
    <n v="0"/>
    <n v="1"/>
    <n v="0"/>
    <n v="1"/>
    <n v="0"/>
    <n v="0"/>
    <n v="0"/>
    <n v="0"/>
    <n v="0"/>
    <n v="0"/>
    <n v="0"/>
    <n v="2"/>
    <n v="0"/>
    <n v="2"/>
    <n v="1"/>
    <n v="1"/>
    <n v="2"/>
    <n v="3"/>
    <n v="0"/>
    <n v="3"/>
    <n v="2"/>
    <n v="0"/>
    <n v="2"/>
    <n v="0"/>
    <n v="0"/>
    <n v="0"/>
    <n v="0"/>
    <n v="0"/>
    <n v="0"/>
    <n v="8"/>
    <n v="1"/>
    <n v="9"/>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40002"/>
    <x v="1"/>
    <x v="6"/>
    <x v="115"/>
    <n v="1"/>
    <x v="0"/>
    <n v="999"/>
    <s v="NO APLICA"/>
    <n v="1994"/>
    <n v="3"/>
    <n v="1"/>
    <s v="AÑOS"/>
    <n v="1"/>
    <s v="Activa"/>
    <x v="0"/>
    <m/>
    <n v="2018"/>
    <n v="2"/>
    <n v="0"/>
    <n v="2"/>
    <n v="0"/>
    <n v="0"/>
    <n v="0"/>
    <n v="0"/>
    <n v="0"/>
    <n v="0"/>
    <n v="0"/>
    <n v="0"/>
    <n v="0"/>
    <n v="0"/>
    <n v="0"/>
    <n v="0"/>
    <n v="0"/>
    <n v="2"/>
    <n v="2"/>
    <n v="0"/>
    <n v="2"/>
    <n v="2"/>
    <n v="2"/>
    <n v="0"/>
    <n v="2"/>
    <n v="0"/>
    <n v="0"/>
    <n v="0"/>
    <n v="0"/>
    <n v="0"/>
    <n v="0"/>
    <n v="0"/>
    <n v="0"/>
    <n v="0"/>
    <n v="2"/>
    <n v="4"/>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2001"/>
    <x v="1"/>
    <x v="6"/>
    <x v="401"/>
    <n v="1"/>
    <x v="0"/>
    <n v="999"/>
    <s v="NO APLICA"/>
    <n v="1999"/>
    <n v="4"/>
    <n v="2"/>
    <s v="SEMESTRES"/>
    <n v="1"/>
    <s v="Activa"/>
    <x v="0"/>
    <m/>
    <n v="2018"/>
    <n v="4"/>
    <n v="6"/>
    <n v="10"/>
    <n v="0"/>
    <n v="0"/>
    <n v="4"/>
    <n v="8"/>
    <n v="12"/>
    <n v="0"/>
    <n v="0"/>
    <n v="0"/>
    <n v="0"/>
    <n v="0"/>
    <n v="0"/>
    <n v="0"/>
    <n v="4"/>
    <n v="9"/>
    <n v="13"/>
    <n v="0"/>
    <n v="0"/>
    <n v="0"/>
    <n v="0"/>
    <n v="0"/>
    <n v="0"/>
    <n v="0"/>
    <n v="0"/>
    <n v="0"/>
    <n v="0"/>
    <n v="0"/>
    <n v="0"/>
    <n v="0"/>
    <n v="0"/>
    <n v="0"/>
    <n v="4"/>
    <n v="9"/>
    <n v="13"/>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3005"/>
    <x v="1"/>
    <x v="6"/>
    <x v="402"/>
    <n v="1"/>
    <x v="0"/>
    <n v="999"/>
    <s v="NO APLICA"/>
    <n v="2016"/>
    <n v="4"/>
    <n v="2"/>
    <s v="SEMESTRES"/>
    <n v="1"/>
    <s v="Activa"/>
    <x v="0"/>
    <m/>
    <n v="2018"/>
    <n v="1"/>
    <n v="5"/>
    <n v="6"/>
    <n v="0"/>
    <n v="0"/>
    <n v="1"/>
    <n v="5"/>
    <n v="6"/>
    <n v="0"/>
    <n v="0"/>
    <n v="0"/>
    <n v="0"/>
    <n v="0"/>
    <n v="0"/>
    <n v="0"/>
    <n v="0"/>
    <n v="6"/>
    <n v="6"/>
    <n v="0"/>
    <n v="0"/>
    <n v="0"/>
    <n v="0"/>
    <n v="0"/>
    <n v="0"/>
    <n v="0"/>
    <n v="0"/>
    <n v="0"/>
    <n v="0"/>
    <n v="0"/>
    <n v="0"/>
    <n v="0"/>
    <n v="0"/>
    <n v="0"/>
    <n v="0"/>
    <n v="6"/>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4001"/>
    <x v="1"/>
    <x v="6"/>
    <x v="403"/>
    <n v="1"/>
    <x v="0"/>
    <n v="999"/>
    <s v="NO APLICA"/>
    <n v="2002"/>
    <n v="6"/>
    <n v="2"/>
    <s v="SEMESTRES"/>
    <n v="1"/>
    <s v="Activa"/>
    <x v="0"/>
    <m/>
    <n v="2018"/>
    <n v="0"/>
    <n v="0"/>
    <n v="0"/>
    <n v="0"/>
    <n v="0"/>
    <n v="0"/>
    <n v="0"/>
    <n v="0"/>
    <n v="0"/>
    <n v="0"/>
    <n v="0"/>
    <n v="0"/>
    <n v="0"/>
    <n v="0"/>
    <n v="0"/>
    <n v="2"/>
    <n v="5"/>
    <n v="7"/>
    <n v="1"/>
    <n v="6"/>
    <n v="7"/>
    <n v="0"/>
    <n v="0"/>
    <n v="0"/>
    <n v="0"/>
    <n v="0"/>
    <n v="0"/>
    <n v="0"/>
    <n v="0"/>
    <n v="0"/>
    <n v="0"/>
    <n v="0"/>
    <n v="0"/>
    <n v="3"/>
    <n v="11"/>
    <n v="14"/>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5004"/>
    <x v="1"/>
    <x v="6"/>
    <x v="404"/>
    <n v="1"/>
    <x v="0"/>
    <n v="999"/>
    <s v="NO APLICA"/>
    <n v="2002"/>
    <n v="4"/>
    <n v="2"/>
    <s v="SEMESTRES"/>
    <n v="1"/>
    <s v="Activa"/>
    <x v="0"/>
    <m/>
    <n v="2018"/>
    <n v="4"/>
    <n v="4"/>
    <n v="8"/>
    <n v="0"/>
    <n v="0"/>
    <n v="4"/>
    <n v="4"/>
    <n v="8"/>
    <n v="0"/>
    <n v="0"/>
    <n v="0"/>
    <n v="0"/>
    <n v="0"/>
    <n v="0"/>
    <n v="0"/>
    <n v="4"/>
    <n v="2"/>
    <n v="6"/>
    <n v="0"/>
    <n v="0"/>
    <n v="0"/>
    <n v="0"/>
    <n v="0"/>
    <n v="0"/>
    <n v="0"/>
    <n v="0"/>
    <n v="0"/>
    <n v="0"/>
    <n v="0"/>
    <n v="0"/>
    <n v="0"/>
    <n v="0"/>
    <n v="0"/>
    <n v="4"/>
    <n v="2"/>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6006"/>
    <x v="1"/>
    <x v="6"/>
    <x v="405"/>
    <n v="1"/>
    <x v="0"/>
    <n v="999"/>
    <s v="NO APLICA"/>
    <n v="1989"/>
    <n v="4"/>
    <n v="2"/>
    <s v="SEMESTRES"/>
    <n v="1"/>
    <s v="Activa"/>
    <x v="0"/>
    <m/>
    <n v="2018"/>
    <n v="6"/>
    <n v="4"/>
    <n v="10"/>
    <n v="0"/>
    <n v="0"/>
    <n v="6"/>
    <n v="4"/>
    <n v="10"/>
    <n v="0"/>
    <n v="0"/>
    <n v="0"/>
    <n v="0"/>
    <n v="0"/>
    <n v="0"/>
    <n v="0"/>
    <n v="6"/>
    <n v="2"/>
    <n v="8"/>
    <n v="0"/>
    <n v="0"/>
    <n v="0"/>
    <n v="0"/>
    <n v="0"/>
    <n v="0"/>
    <n v="0"/>
    <n v="0"/>
    <n v="0"/>
    <n v="0"/>
    <n v="0"/>
    <n v="0"/>
    <n v="0"/>
    <n v="0"/>
    <n v="0"/>
    <n v="6"/>
    <n v="2"/>
    <n v="8"/>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12500004"/>
    <x v="2"/>
    <x v="4"/>
    <x v="406"/>
    <n v="1"/>
    <x v="0"/>
    <n v="999"/>
    <s v="NO APLICA"/>
    <n v="2006"/>
    <n v="4"/>
    <n v="2"/>
    <s v="SEMESTRES"/>
    <n v="3"/>
    <s v="Liquidacion"/>
    <x v="0"/>
    <m/>
    <n v="2018"/>
    <n v="0"/>
    <n v="0"/>
    <n v="0"/>
    <n v="0"/>
    <n v="0"/>
    <n v="1"/>
    <n v="2"/>
    <n v="3"/>
    <n v="0"/>
    <n v="0"/>
    <n v="0"/>
    <n v="0"/>
    <n v="0"/>
    <n v="0"/>
    <n v="0"/>
    <n v="0"/>
    <n v="0"/>
    <n v="0"/>
    <n v="0"/>
    <n v="0"/>
    <n v="0"/>
    <n v="0"/>
    <n v="0"/>
    <n v="0"/>
    <n v="0"/>
    <n v="0"/>
    <n v="0"/>
    <n v="0"/>
    <n v="0"/>
    <n v="0"/>
    <n v="0"/>
    <n v="0"/>
    <n v="0"/>
    <n v="0"/>
    <n v="0"/>
    <n v="0"/>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51200015"/>
    <x v="2"/>
    <x v="7"/>
    <x v="407"/>
    <n v="1"/>
    <x v="0"/>
    <n v="999"/>
    <s v="NO APLICA"/>
    <n v="2014"/>
    <n v="4"/>
    <n v="2"/>
    <s v="SEMESTRES"/>
    <n v="1"/>
    <s v="Activa"/>
    <x v="0"/>
    <m/>
    <n v="2018"/>
    <n v="5"/>
    <n v="0"/>
    <n v="5"/>
    <n v="0"/>
    <n v="0"/>
    <n v="7"/>
    <n v="4"/>
    <n v="11"/>
    <n v="0"/>
    <n v="0"/>
    <n v="1"/>
    <n v="3"/>
    <n v="4"/>
    <n v="0"/>
    <n v="0"/>
    <n v="1"/>
    <n v="3"/>
    <n v="4"/>
    <n v="2"/>
    <n v="5"/>
    <n v="7"/>
    <n v="0"/>
    <n v="0"/>
    <n v="0"/>
    <n v="0"/>
    <n v="0"/>
    <n v="0"/>
    <n v="0"/>
    <n v="0"/>
    <n v="0"/>
    <n v="0"/>
    <n v="0"/>
    <n v="0"/>
    <n v="3"/>
    <n v="8"/>
    <n v="11"/>
    <n v="1"/>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51200016"/>
    <x v="2"/>
    <x v="7"/>
    <x v="408"/>
    <n v="1"/>
    <x v="0"/>
    <n v="999"/>
    <s v="NO APLICA"/>
    <n v="2015"/>
    <n v="4"/>
    <n v="2"/>
    <s v="SEMESTRES"/>
    <n v="1"/>
    <s v="Activa"/>
    <x v="0"/>
    <m/>
    <n v="2018"/>
    <n v="1"/>
    <n v="5"/>
    <n v="6"/>
    <n v="0"/>
    <n v="0"/>
    <n v="2"/>
    <n v="4"/>
    <n v="6"/>
    <n v="0"/>
    <n v="0"/>
    <n v="1"/>
    <n v="3"/>
    <n v="4"/>
    <n v="0"/>
    <n v="0"/>
    <n v="1"/>
    <n v="3"/>
    <n v="4"/>
    <n v="3"/>
    <n v="5"/>
    <n v="8"/>
    <n v="0"/>
    <n v="0"/>
    <n v="0"/>
    <n v="0"/>
    <n v="0"/>
    <n v="0"/>
    <n v="0"/>
    <n v="0"/>
    <n v="0"/>
    <n v="0"/>
    <n v="0"/>
    <n v="0"/>
    <n v="4"/>
    <n v="8"/>
    <n v="12"/>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81100010"/>
    <x v="2"/>
    <x v="9"/>
    <x v="409"/>
    <n v="1"/>
    <x v="0"/>
    <n v="999"/>
    <s v="NO APLICA"/>
    <n v="2016"/>
    <n v="4"/>
    <n v="2"/>
    <s v="SEMESTRES"/>
    <n v="1"/>
    <s v="Activa"/>
    <x v="0"/>
    <m/>
    <n v="2018"/>
    <n v="0"/>
    <n v="0"/>
    <n v="0"/>
    <n v="0"/>
    <n v="0"/>
    <n v="0"/>
    <n v="0"/>
    <n v="0"/>
    <n v="0"/>
    <n v="0"/>
    <n v="4"/>
    <n v="3"/>
    <n v="7"/>
    <n v="0"/>
    <n v="0"/>
    <n v="4"/>
    <n v="3"/>
    <n v="7"/>
    <n v="3"/>
    <n v="4"/>
    <n v="7"/>
    <n v="0"/>
    <n v="0"/>
    <n v="0"/>
    <n v="0"/>
    <n v="0"/>
    <n v="0"/>
    <n v="0"/>
    <n v="0"/>
    <n v="0"/>
    <n v="0"/>
    <n v="0"/>
    <n v="0"/>
    <n v="7"/>
    <n v="7"/>
    <n v="14"/>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82100010"/>
    <x v="2"/>
    <x v="9"/>
    <x v="410"/>
    <n v="1"/>
    <x v="0"/>
    <n v="999"/>
    <s v="NO APLICA"/>
    <n v="2010"/>
    <n v="4"/>
    <n v="2"/>
    <s v="SEMESTRES"/>
    <n v="3"/>
    <s v="Liquidacion"/>
    <x v="0"/>
    <m/>
    <n v="2018"/>
    <n v="0"/>
    <n v="0"/>
    <n v="0"/>
    <n v="0"/>
    <n v="0"/>
    <n v="1"/>
    <n v="0"/>
    <n v="1"/>
    <n v="0"/>
    <n v="0"/>
    <n v="0"/>
    <n v="0"/>
    <n v="0"/>
    <n v="0"/>
    <n v="0"/>
    <n v="0"/>
    <n v="0"/>
    <n v="0"/>
    <n v="0"/>
    <n v="0"/>
    <n v="0"/>
    <n v="0"/>
    <n v="0"/>
    <n v="0"/>
    <n v="0"/>
    <n v="0"/>
    <n v="0"/>
    <n v="0"/>
    <n v="0"/>
    <n v="0"/>
    <n v="0"/>
    <n v="0"/>
    <n v="0"/>
    <n v="0"/>
    <n v="0"/>
    <n v="0"/>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93100003"/>
    <x v="2"/>
    <x v="6"/>
    <x v="411"/>
    <n v="1"/>
    <x v="0"/>
    <n v="999"/>
    <s v="NO APLICA"/>
    <n v="2018"/>
    <n v="4"/>
    <n v="2"/>
    <s v="SEMESTRES"/>
    <n v="1"/>
    <s v="Activa"/>
    <x v="0"/>
    <m/>
    <n v="2018"/>
    <n v="0"/>
    <n v="0"/>
    <n v="0"/>
    <n v="0"/>
    <n v="0"/>
    <n v="0"/>
    <n v="0"/>
    <n v="0"/>
    <n v="0"/>
    <n v="0"/>
    <n v="0"/>
    <n v="0"/>
    <n v="0"/>
    <n v="0"/>
    <n v="0"/>
    <n v="3"/>
    <n v="2"/>
    <n v="5"/>
    <n v="0"/>
    <n v="0"/>
    <n v="0"/>
    <n v="0"/>
    <n v="0"/>
    <n v="0"/>
    <n v="0"/>
    <n v="0"/>
    <n v="0"/>
    <n v="0"/>
    <n v="0"/>
    <n v="0"/>
    <n v="0"/>
    <n v="0"/>
    <n v="0"/>
    <n v="3"/>
    <n v="2"/>
    <n v="5"/>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95600015"/>
    <x v="2"/>
    <x v="6"/>
    <x v="412"/>
    <n v="1"/>
    <x v="0"/>
    <n v="999"/>
    <s v="NO APLICA"/>
    <n v="2006"/>
    <n v="4"/>
    <n v="2"/>
    <s v="SEMESTRES"/>
    <n v="3"/>
    <s v="Liquidacion"/>
    <x v="0"/>
    <m/>
    <n v="2018"/>
    <n v="0"/>
    <n v="0"/>
    <n v="0"/>
    <n v="0"/>
    <n v="0"/>
    <n v="4"/>
    <n v="3"/>
    <n v="7"/>
    <n v="0"/>
    <n v="0"/>
    <n v="0"/>
    <n v="0"/>
    <n v="0"/>
    <n v="0"/>
    <n v="0"/>
    <n v="0"/>
    <n v="0"/>
    <n v="0"/>
    <n v="0"/>
    <n v="0"/>
    <n v="0"/>
    <n v="0"/>
    <n v="0"/>
    <n v="0"/>
    <n v="0"/>
    <n v="0"/>
    <n v="0"/>
    <n v="0"/>
    <n v="0"/>
    <n v="0"/>
    <n v="0"/>
    <n v="0"/>
    <n v="0"/>
    <n v="0"/>
    <n v="0"/>
    <n v="0"/>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95600030"/>
    <x v="2"/>
    <x v="6"/>
    <x v="413"/>
    <n v="1"/>
    <x v="0"/>
    <n v="999"/>
    <s v="NO APLICA"/>
    <n v="2018"/>
    <n v="4"/>
    <n v="2"/>
    <s v="SEMESTRES"/>
    <n v="1"/>
    <s v="Activa"/>
    <x v="0"/>
    <m/>
    <n v="2018"/>
    <n v="0"/>
    <n v="0"/>
    <n v="0"/>
    <n v="0"/>
    <n v="0"/>
    <n v="0"/>
    <n v="0"/>
    <n v="0"/>
    <n v="0"/>
    <n v="0"/>
    <n v="0"/>
    <n v="0"/>
    <n v="0"/>
    <n v="0"/>
    <n v="0"/>
    <n v="0"/>
    <n v="5"/>
    <n v="5"/>
    <n v="0"/>
    <n v="0"/>
    <n v="0"/>
    <n v="0"/>
    <n v="0"/>
    <n v="0"/>
    <n v="0"/>
    <n v="0"/>
    <n v="0"/>
    <n v="0"/>
    <n v="0"/>
    <n v="0"/>
    <n v="0"/>
    <n v="0"/>
    <n v="0"/>
    <n v="0"/>
    <n v="5"/>
    <n v="5"/>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8051200015"/>
    <x v="3"/>
    <x v="7"/>
    <x v="414"/>
    <n v="1"/>
    <x v="0"/>
    <n v="999"/>
    <s v="NO APLICA"/>
    <n v="2012"/>
    <n v="6"/>
    <n v="2"/>
    <s v="SEMESTRES"/>
    <n v="1"/>
    <s v="Activa"/>
    <x v="0"/>
    <m/>
    <n v="2018"/>
    <n v="4"/>
    <n v="2"/>
    <n v="6"/>
    <n v="0"/>
    <n v="0"/>
    <n v="0"/>
    <n v="0"/>
    <n v="0"/>
    <n v="0"/>
    <n v="0"/>
    <n v="1"/>
    <n v="0"/>
    <n v="1"/>
    <n v="0"/>
    <n v="0"/>
    <n v="1"/>
    <n v="0"/>
    <n v="1"/>
    <n v="2"/>
    <n v="1"/>
    <n v="3"/>
    <n v="2"/>
    <n v="3"/>
    <n v="5"/>
    <n v="0"/>
    <n v="0"/>
    <n v="0"/>
    <n v="0"/>
    <n v="0"/>
    <n v="0"/>
    <n v="0"/>
    <n v="0"/>
    <n v="0"/>
    <n v="5"/>
    <n v="4"/>
    <n v="9"/>
    <n v="1"/>
    <n v="0"/>
    <d v="2018-12-06T00:00:00"/>
    <s v="La duración del programa ya no es de 6 semestres, actualmente es de 8 semestres.1 mujer que actualmente se encuentra en 4 año, fue capturada en 3 año debido a lo anterior."/>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11500002"/>
    <x v="0"/>
    <x v="4"/>
    <x v="346"/>
    <n v="1"/>
    <x v="0"/>
    <n v="999"/>
    <s v="NO APLICA"/>
    <n v="2008"/>
    <n v="9"/>
    <n v="2"/>
    <s v="SEMESTRES"/>
    <n v="1"/>
    <s v="Activa"/>
    <x v="0"/>
    <m/>
    <n v="2018"/>
    <n v="19"/>
    <n v="45"/>
    <n v="64"/>
    <n v="0"/>
    <n v="0"/>
    <n v="9"/>
    <n v="15"/>
    <n v="24"/>
    <n v="0"/>
    <n v="0"/>
    <n v="21"/>
    <n v="52"/>
    <n v="73"/>
    <n v="7"/>
    <n v="0"/>
    <n v="21"/>
    <n v="55"/>
    <n v="76"/>
    <n v="17"/>
    <n v="28"/>
    <n v="45"/>
    <n v="6"/>
    <n v="32"/>
    <n v="38"/>
    <n v="10"/>
    <n v="22"/>
    <n v="32"/>
    <n v="17"/>
    <n v="47"/>
    <n v="64"/>
    <n v="0"/>
    <n v="0"/>
    <n v="0"/>
    <n v="71"/>
    <n v="184"/>
    <n v="255"/>
    <n v="7"/>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100007"/>
    <x v="0"/>
    <x v="1"/>
    <x v="27"/>
    <n v="1"/>
    <x v="0"/>
    <n v="999"/>
    <s v="NO APLICA"/>
    <n v="2015"/>
    <n v="9"/>
    <n v="2"/>
    <s v="SEMESTRES"/>
    <n v="1"/>
    <s v="Activa"/>
    <x v="0"/>
    <m/>
    <n v="2018"/>
    <n v="0"/>
    <n v="0"/>
    <n v="0"/>
    <n v="0"/>
    <n v="0"/>
    <n v="0"/>
    <n v="0"/>
    <n v="0"/>
    <n v="0"/>
    <n v="0"/>
    <n v="7"/>
    <n v="42"/>
    <n v="49"/>
    <n v="10"/>
    <n v="0"/>
    <n v="7"/>
    <n v="42"/>
    <n v="49"/>
    <n v="11"/>
    <n v="32"/>
    <n v="43"/>
    <n v="5"/>
    <n v="21"/>
    <n v="26"/>
    <n v="8"/>
    <n v="23"/>
    <n v="31"/>
    <n v="3"/>
    <n v="15"/>
    <n v="18"/>
    <n v="0"/>
    <n v="0"/>
    <n v="0"/>
    <n v="34"/>
    <n v="133"/>
    <n v="167"/>
    <n v="11"/>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100026"/>
    <x v="0"/>
    <x v="1"/>
    <x v="324"/>
    <n v="1"/>
    <x v="0"/>
    <n v="999"/>
    <s v="NO APLICA"/>
    <n v="2009"/>
    <n v="8"/>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100026"/>
    <x v="0"/>
    <x v="1"/>
    <x v="324"/>
    <n v="1"/>
    <x v="0"/>
    <n v="999"/>
    <s v="NO APLICA"/>
    <n v="2009"/>
    <n v="8"/>
    <n v="2"/>
    <s v="SEMESTRES"/>
    <n v="3"/>
    <s v="Liquidacion"/>
    <x v="0"/>
    <m/>
    <n v="2018"/>
    <n v="1"/>
    <n v="2"/>
    <n v="3"/>
    <n v="0"/>
    <n v="0"/>
    <n v="0"/>
    <n v="3"/>
    <n v="3"/>
    <n v="0"/>
    <n v="0"/>
    <n v="0"/>
    <n v="0"/>
    <n v="0"/>
    <n v="0"/>
    <n v="0"/>
    <n v="0"/>
    <n v="0"/>
    <n v="0"/>
    <n v="0"/>
    <n v="0"/>
    <n v="0"/>
    <n v="0"/>
    <n v="0"/>
    <n v="0"/>
    <n v="0"/>
    <n v="0"/>
    <n v="0"/>
    <n v="0"/>
    <n v="0"/>
    <n v="0"/>
    <n v="0"/>
    <n v="0"/>
    <n v="0"/>
    <n v="0"/>
    <n v="0"/>
    <n v="0"/>
    <n v="0"/>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500010"/>
    <x v="0"/>
    <x v="1"/>
    <x v="239"/>
    <n v="1"/>
    <x v="0"/>
    <n v="999"/>
    <s v="NO APLICA"/>
    <n v="2006"/>
    <n v="9"/>
    <n v="2"/>
    <s v="SEMESTRES"/>
    <n v="1"/>
    <s v="Activa"/>
    <x v="0"/>
    <m/>
    <n v="2018"/>
    <n v="1"/>
    <n v="18"/>
    <n v="19"/>
    <n v="0"/>
    <n v="0"/>
    <n v="0"/>
    <n v="2"/>
    <n v="2"/>
    <n v="0"/>
    <n v="0"/>
    <n v="5"/>
    <n v="29"/>
    <n v="34"/>
    <n v="3"/>
    <n v="0"/>
    <n v="5"/>
    <n v="31"/>
    <n v="36"/>
    <n v="1"/>
    <n v="11"/>
    <n v="12"/>
    <n v="0"/>
    <n v="5"/>
    <n v="5"/>
    <n v="1"/>
    <n v="11"/>
    <n v="12"/>
    <n v="1"/>
    <n v="28"/>
    <n v="29"/>
    <n v="0"/>
    <n v="0"/>
    <n v="0"/>
    <n v="8"/>
    <n v="86"/>
    <n v="94"/>
    <n v="4"/>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41100008"/>
    <x v="0"/>
    <x v="2"/>
    <x v="415"/>
    <n v="1"/>
    <x v="0"/>
    <n v="999"/>
    <s v="NO APLICA"/>
    <n v="2009"/>
    <n v="9"/>
    <n v="2"/>
    <s v="SEMESTRES"/>
    <n v="1"/>
    <s v="Activa"/>
    <x v="0"/>
    <m/>
    <n v="2018"/>
    <n v="9"/>
    <n v="5"/>
    <n v="14"/>
    <n v="0"/>
    <n v="0"/>
    <n v="4"/>
    <n v="1"/>
    <n v="5"/>
    <n v="0"/>
    <n v="0"/>
    <n v="37"/>
    <n v="18"/>
    <n v="55"/>
    <n v="3"/>
    <n v="0"/>
    <n v="38"/>
    <n v="19"/>
    <n v="57"/>
    <n v="22"/>
    <n v="4"/>
    <n v="26"/>
    <n v="17"/>
    <n v="6"/>
    <n v="23"/>
    <n v="12"/>
    <n v="4"/>
    <n v="16"/>
    <n v="22"/>
    <n v="6"/>
    <n v="28"/>
    <n v="0"/>
    <n v="0"/>
    <n v="0"/>
    <n v="111"/>
    <n v="39"/>
    <n v="150"/>
    <n v="4"/>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41200028"/>
    <x v="0"/>
    <x v="2"/>
    <x v="36"/>
    <n v="1"/>
    <x v="0"/>
    <n v="999"/>
    <s v="NO APLICA"/>
    <n v="2006"/>
    <n v="9"/>
    <n v="2"/>
    <s v="SEMESTRES"/>
    <n v="1"/>
    <s v="Activa"/>
    <x v="0"/>
    <m/>
    <n v="2018"/>
    <n v="9"/>
    <n v="3"/>
    <n v="12"/>
    <n v="0"/>
    <n v="0"/>
    <n v="4"/>
    <n v="3"/>
    <n v="7"/>
    <n v="0"/>
    <n v="0"/>
    <n v="18"/>
    <n v="8"/>
    <n v="26"/>
    <n v="2"/>
    <n v="0"/>
    <n v="21"/>
    <n v="9"/>
    <n v="30"/>
    <n v="9"/>
    <n v="9"/>
    <n v="18"/>
    <n v="3"/>
    <n v="10"/>
    <n v="13"/>
    <n v="4"/>
    <n v="2"/>
    <n v="6"/>
    <n v="12"/>
    <n v="13"/>
    <n v="25"/>
    <n v="0"/>
    <n v="0"/>
    <n v="0"/>
    <n v="49"/>
    <n v="43"/>
    <n v="92"/>
    <n v="2"/>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42100055"/>
    <x v="0"/>
    <x v="2"/>
    <x v="15"/>
    <n v="1"/>
    <x v="0"/>
    <n v="999"/>
    <s v="NO APLICA"/>
    <n v="2013"/>
    <n v="9"/>
    <n v="2"/>
    <s v="SEMESTRES"/>
    <n v="1"/>
    <s v="Activa"/>
    <x v="0"/>
    <m/>
    <n v="2018"/>
    <n v="0"/>
    <n v="0"/>
    <n v="0"/>
    <n v="0"/>
    <n v="0"/>
    <n v="0"/>
    <n v="0"/>
    <n v="0"/>
    <n v="0"/>
    <n v="0"/>
    <n v="13"/>
    <n v="21"/>
    <n v="34"/>
    <n v="2"/>
    <n v="0"/>
    <n v="14"/>
    <n v="21"/>
    <n v="35"/>
    <n v="10"/>
    <n v="7"/>
    <n v="17"/>
    <n v="2"/>
    <n v="4"/>
    <n v="6"/>
    <n v="0"/>
    <n v="0"/>
    <n v="0"/>
    <n v="0"/>
    <n v="0"/>
    <n v="0"/>
    <n v="0"/>
    <n v="0"/>
    <n v="0"/>
    <n v="26"/>
    <n v="32"/>
    <n v="58"/>
    <n v="2"/>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82100003"/>
    <x v="0"/>
    <x v="9"/>
    <x v="394"/>
    <n v="1"/>
    <x v="0"/>
    <n v="999"/>
    <s v="NO APLICA"/>
    <n v="2009"/>
    <n v="10"/>
    <n v="2"/>
    <s v="SEMESTRES"/>
    <n v="1"/>
    <s v="Activa"/>
    <x v="0"/>
    <m/>
    <n v="2018"/>
    <n v="9"/>
    <n v="5"/>
    <n v="14"/>
    <n v="0"/>
    <n v="0"/>
    <n v="1"/>
    <n v="1"/>
    <n v="2"/>
    <n v="0"/>
    <n v="0"/>
    <n v="0"/>
    <n v="0"/>
    <n v="0"/>
    <n v="0"/>
    <n v="0"/>
    <n v="0"/>
    <n v="0"/>
    <n v="0"/>
    <n v="0"/>
    <n v="0"/>
    <n v="0"/>
    <n v="2"/>
    <n v="0"/>
    <n v="2"/>
    <n v="0"/>
    <n v="0"/>
    <n v="0"/>
    <n v="14"/>
    <n v="6"/>
    <n v="20"/>
    <n v="0"/>
    <n v="0"/>
    <n v="0"/>
    <n v="16"/>
    <n v="6"/>
    <n v="22"/>
    <n v="0"/>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92100006"/>
    <x v="0"/>
    <x v="6"/>
    <x v="171"/>
    <n v="1"/>
    <x v="0"/>
    <n v="999"/>
    <s v="NO APLICA"/>
    <n v="2008"/>
    <n v="8"/>
    <n v="2"/>
    <s v="SEMESTRES"/>
    <n v="1"/>
    <s v="Activa"/>
    <x v="0"/>
    <m/>
    <n v="2018"/>
    <n v="11"/>
    <n v="31"/>
    <n v="42"/>
    <n v="0"/>
    <n v="0"/>
    <n v="10"/>
    <n v="19"/>
    <n v="29"/>
    <n v="0"/>
    <n v="0"/>
    <n v="22"/>
    <n v="54"/>
    <n v="76"/>
    <n v="6"/>
    <n v="0"/>
    <n v="24"/>
    <n v="58"/>
    <n v="82"/>
    <n v="15"/>
    <n v="40"/>
    <n v="55"/>
    <n v="17"/>
    <n v="36"/>
    <n v="53"/>
    <n v="19"/>
    <n v="25"/>
    <n v="44"/>
    <n v="0"/>
    <n v="0"/>
    <n v="0"/>
    <n v="0"/>
    <n v="0"/>
    <n v="0"/>
    <n v="75"/>
    <n v="159"/>
    <n v="234"/>
    <n v="6"/>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94200006"/>
    <x v="0"/>
    <x v="6"/>
    <x v="172"/>
    <n v="1"/>
    <x v="0"/>
    <n v="999"/>
    <s v="NO APLICA"/>
    <n v="2009"/>
    <n v="10"/>
    <n v="2"/>
    <s v="SEMESTRES"/>
    <n v="1"/>
    <s v="Activa"/>
    <x v="0"/>
    <m/>
    <n v="2018"/>
    <n v="2"/>
    <n v="12"/>
    <n v="14"/>
    <n v="0"/>
    <n v="0"/>
    <n v="2"/>
    <n v="9"/>
    <n v="11"/>
    <n v="0"/>
    <n v="0"/>
    <n v="11"/>
    <n v="21"/>
    <n v="32"/>
    <n v="4"/>
    <n v="0"/>
    <n v="13"/>
    <n v="21"/>
    <n v="34"/>
    <n v="0"/>
    <n v="5"/>
    <n v="5"/>
    <n v="3"/>
    <n v="8"/>
    <n v="11"/>
    <n v="3"/>
    <n v="7"/>
    <n v="10"/>
    <n v="4"/>
    <n v="17"/>
    <n v="21"/>
    <n v="0"/>
    <n v="0"/>
    <n v="0"/>
    <n v="23"/>
    <n v="58"/>
    <n v="81"/>
    <n v="4"/>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11500002"/>
    <x v="0"/>
    <x v="4"/>
    <x v="346"/>
    <n v="1"/>
    <x v="0"/>
    <n v="999"/>
    <s v="NO APLICA"/>
    <n v="2007"/>
    <n v="9"/>
    <n v="2"/>
    <s v="SEMESTRES"/>
    <n v="1"/>
    <s v="Activa"/>
    <x v="0"/>
    <m/>
    <n v="2018"/>
    <n v="0"/>
    <n v="0"/>
    <n v="0"/>
    <n v="0"/>
    <n v="0"/>
    <n v="0"/>
    <n v="0"/>
    <n v="0"/>
    <n v="0"/>
    <n v="0"/>
    <n v="21"/>
    <n v="67"/>
    <n v="88"/>
    <n v="0"/>
    <n v="0"/>
    <n v="21"/>
    <n v="69"/>
    <n v="90"/>
    <n v="7"/>
    <n v="54"/>
    <n v="61"/>
    <n v="1"/>
    <n v="5"/>
    <n v="6"/>
    <n v="8"/>
    <n v="31"/>
    <n v="39"/>
    <n v="5"/>
    <n v="24"/>
    <n v="29"/>
    <n v="0"/>
    <n v="0"/>
    <n v="0"/>
    <n v="42"/>
    <n v="183"/>
    <n v="225"/>
    <n v="0"/>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22000001"/>
    <x v="0"/>
    <x v="0"/>
    <x v="416"/>
    <n v="1"/>
    <x v="0"/>
    <n v="999"/>
    <s v="NO APLICA"/>
    <n v="2012"/>
    <n v="8"/>
    <n v="2"/>
    <s v="SEMESTRES"/>
    <n v="1"/>
    <s v="Activa"/>
    <x v="0"/>
    <m/>
    <n v="2018"/>
    <n v="3"/>
    <n v="12"/>
    <n v="15"/>
    <n v="0"/>
    <n v="0"/>
    <n v="0"/>
    <n v="0"/>
    <n v="0"/>
    <n v="0"/>
    <n v="0"/>
    <n v="10"/>
    <n v="29"/>
    <n v="39"/>
    <n v="0"/>
    <n v="1"/>
    <n v="10"/>
    <n v="30"/>
    <n v="40"/>
    <n v="2"/>
    <n v="12"/>
    <n v="14"/>
    <n v="5"/>
    <n v="14"/>
    <n v="19"/>
    <n v="8"/>
    <n v="20"/>
    <n v="28"/>
    <n v="0"/>
    <n v="0"/>
    <n v="0"/>
    <n v="0"/>
    <n v="0"/>
    <n v="0"/>
    <n v="25"/>
    <n v="76"/>
    <n v="101"/>
    <n v="2"/>
    <n v="1"/>
    <d v="2018-12-06T00:00:00"/>
    <m/>
  </r>
  <r>
    <s v="08MSU0245B"/>
    <x v="51"/>
    <x v="100"/>
    <n v="4"/>
    <s v="DISCONTINUO"/>
    <x v="92"/>
    <n v="8"/>
    <s v="CHIHUAHUA"/>
    <n v="8"/>
    <s v="CHIHUAHUA"/>
    <n v="17"/>
    <x v="8"/>
    <n v="1"/>
    <s v="CUAUHTÉMOC"/>
    <s v="PRIVADA DEL ROBLE"/>
    <n v="100"/>
    <x v="1"/>
    <x v="4"/>
    <n v="4"/>
    <s v="SUPERIOR"/>
    <n v="1"/>
    <n v="1"/>
    <s v="LICENCIATURA Y POSGRADO"/>
    <n v="0"/>
    <s v="NO APLICA"/>
    <n v="0"/>
    <s v="NO APLICA"/>
    <n v="5052300017"/>
    <x v="0"/>
    <x v="7"/>
    <x v="417"/>
    <n v="1"/>
    <x v="0"/>
    <n v="999"/>
    <s v="NO APLICA"/>
    <n v="2009"/>
    <n v="9"/>
    <n v="2"/>
    <s v="SEMESTRES"/>
    <n v="1"/>
    <s v="Activa"/>
    <x v="0"/>
    <m/>
    <n v="2018"/>
    <n v="14"/>
    <n v="8"/>
    <n v="22"/>
    <n v="0"/>
    <n v="0"/>
    <n v="0"/>
    <n v="0"/>
    <n v="0"/>
    <n v="0"/>
    <n v="0"/>
    <n v="9"/>
    <n v="2"/>
    <n v="11"/>
    <n v="0"/>
    <n v="0"/>
    <n v="10"/>
    <n v="2"/>
    <n v="12"/>
    <n v="6"/>
    <n v="12"/>
    <n v="18"/>
    <n v="7"/>
    <n v="4"/>
    <n v="11"/>
    <n v="6"/>
    <n v="6"/>
    <n v="12"/>
    <n v="0"/>
    <n v="0"/>
    <n v="0"/>
    <n v="0"/>
    <n v="0"/>
    <n v="0"/>
    <n v="29"/>
    <n v="24"/>
    <n v="53"/>
    <n v="1"/>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71300088"/>
    <x v="0"/>
    <x v="3"/>
    <x v="418"/>
    <n v="1"/>
    <x v="0"/>
    <n v="999"/>
    <s v="NO APLICA"/>
    <n v="2014"/>
    <n v="9"/>
    <n v="2"/>
    <s v="SEMESTRES"/>
    <n v="1"/>
    <s v="Activa"/>
    <x v="0"/>
    <m/>
    <n v="2018"/>
    <n v="0"/>
    <n v="0"/>
    <n v="0"/>
    <n v="0"/>
    <n v="0"/>
    <n v="0"/>
    <n v="0"/>
    <n v="0"/>
    <n v="0"/>
    <n v="0"/>
    <n v="20"/>
    <n v="3"/>
    <n v="23"/>
    <n v="0"/>
    <n v="1"/>
    <n v="23"/>
    <n v="4"/>
    <n v="27"/>
    <n v="10"/>
    <n v="3"/>
    <n v="13"/>
    <n v="10"/>
    <n v="2"/>
    <n v="12"/>
    <n v="7"/>
    <n v="3"/>
    <n v="10"/>
    <n v="16"/>
    <n v="0"/>
    <n v="16"/>
    <n v="0"/>
    <n v="0"/>
    <n v="0"/>
    <n v="66"/>
    <n v="12"/>
    <n v="78"/>
    <n v="1"/>
    <n v="1"/>
    <d v="2018-12-06T00:00:00"/>
    <m/>
  </r>
  <r>
    <s v="08MSU0245B"/>
    <x v="51"/>
    <x v="100"/>
    <n v="4"/>
    <s v="DISCONTINUO"/>
    <x v="92"/>
    <n v="8"/>
    <s v="CHIHUAHUA"/>
    <n v="8"/>
    <s v="CHIHUAHUA"/>
    <n v="17"/>
    <x v="8"/>
    <n v="1"/>
    <s v="CUAUHTÉMOC"/>
    <s v="PRIVADA DEL ROBLE"/>
    <n v="100"/>
    <x v="1"/>
    <x v="4"/>
    <n v="4"/>
    <s v="SUPERIOR"/>
    <n v="1"/>
    <n v="1"/>
    <s v="LICENCIATURA Y POSGRADO"/>
    <n v="0"/>
    <s v="NO APLICA"/>
    <n v="0"/>
    <s v="NO APLICA"/>
    <n v="5071300089"/>
    <x v="0"/>
    <x v="3"/>
    <x v="419"/>
    <n v="1"/>
    <x v="0"/>
    <n v="999"/>
    <s v="NO APLICA"/>
    <n v="2014"/>
    <n v="9"/>
    <n v="2"/>
    <s v="SEMESTRES"/>
    <n v="1"/>
    <s v="Activa"/>
    <x v="0"/>
    <m/>
    <n v="2018"/>
    <n v="0"/>
    <n v="0"/>
    <n v="0"/>
    <n v="0"/>
    <n v="0"/>
    <n v="0"/>
    <n v="0"/>
    <n v="0"/>
    <n v="0"/>
    <n v="0"/>
    <n v="0"/>
    <n v="0"/>
    <n v="0"/>
    <n v="0"/>
    <n v="0"/>
    <n v="0"/>
    <n v="0"/>
    <n v="0"/>
    <n v="0"/>
    <n v="1"/>
    <n v="1"/>
    <n v="2"/>
    <n v="2"/>
    <n v="4"/>
    <n v="8"/>
    <n v="3"/>
    <n v="11"/>
    <n v="0"/>
    <n v="0"/>
    <n v="0"/>
    <n v="0"/>
    <n v="0"/>
    <n v="0"/>
    <n v="10"/>
    <n v="6"/>
    <n v="16"/>
    <n v="1"/>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91100006"/>
    <x v="0"/>
    <x v="6"/>
    <x v="395"/>
    <n v="1"/>
    <x v="0"/>
    <n v="999"/>
    <s v="NO APLICA"/>
    <n v="2011"/>
    <n v="10"/>
    <n v="2"/>
    <s v="SEMESTRES"/>
    <n v="1"/>
    <s v="Activa"/>
    <x v="0"/>
    <m/>
    <n v="2018"/>
    <n v="4"/>
    <n v="5"/>
    <n v="9"/>
    <n v="0"/>
    <n v="0"/>
    <n v="0"/>
    <n v="3"/>
    <n v="3"/>
    <n v="0"/>
    <n v="0"/>
    <n v="26"/>
    <n v="10"/>
    <n v="36"/>
    <n v="0"/>
    <n v="0"/>
    <n v="36"/>
    <n v="19"/>
    <n v="55"/>
    <n v="15"/>
    <n v="15"/>
    <n v="30"/>
    <n v="5"/>
    <n v="4"/>
    <n v="9"/>
    <n v="8"/>
    <n v="11"/>
    <n v="19"/>
    <n v="11"/>
    <n v="11"/>
    <n v="22"/>
    <n v="0"/>
    <n v="0"/>
    <n v="0"/>
    <n v="75"/>
    <n v="60"/>
    <n v="135"/>
    <n v="0"/>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92100006"/>
    <x v="0"/>
    <x v="6"/>
    <x v="171"/>
    <n v="1"/>
    <x v="0"/>
    <n v="999"/>
    <s v="NO APLICA"/>
    <n v="2009"/>
    <n v="8"/>
    <n v="2"/>
    <s v="SEMESTRES"/>
    <n v="1"/>
    <s v="Activa"/>
    <x v="0"/>
    <m/>
    <n v="2018"/>
    <n v="6"/>
    <n v="39"/>
    <n v="45"/>
    <n v="0"/>
    <n v="0"/>
    <n v="0"/>
    <n v="19"/>
    <n v="19"/>
    <n v="0"/>
    <n v="0"/>
    <n v="16"/>
    <n v="30"/>
    <n v="46"/>
    <n v="0"/>
    <n v="0"/>
    <n v="19"/>
    <n v="30"/>
    <n v="49"/>
    <n v="10"/>
    <n v="22"/>
    <n v="32"/>
    <n v="5"/>
    <n v="29"/>
    <n v="34"/>
    <n v="10"/>
    <n v="24"/>
    <n v="34"/>
    <n v="0"/>
    <n v="0"/>
    <n v="0"/>
    <n v="0"/>
    <n v="0"/>
    <n v="0"/>
    <n v="44"/>
    <n v="105"/>
    <n v="149"/>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11500002"/>
    <x v="0"/>
    <x v="4"/>
    <x v="346"/>
    <n v="1"/>
    <x v="0"/>
    <n v="999"/>
    <s v="NO APLICA"/>
    <n v="2007"/>
    <n v="9"/>
    <n v="2"/>
    <s v="SEMESTRES"/>
    <n v="1"/>
    <s v="Activa"/>
    <x v="0"/>
    <m/>
    <n v="2018"/>
    <n v="15"/>
    <n v="79"/>
    <n v="94"/>
    <n v="0"/>
    <n v="0"/>
    <n v="17"/>
    <n v="80"/>
    <n v="97"/>
    <n v="0"/>
    <n v="0"/>
    <n v="15"/>
    <n v="78"/>
    <n v="93"/>
    <n v="1"/>
    <n v="2"/>
    <n v="25"/>
    <n v="119"/>
    <n v="144"/>
    <n v="19"/>
    <n v="103"/>
    <n v="122"/>
    <n v="15"/>
    <n v="63"/>
    <n v="78"/>
    <n v="15"/>
    <n v="53"/>
    <n v="68"/>
    <n v="15"/>
    <n v="84"/>
    <n v="99"/>
    <n v="0"/>
    <n v="0"/>
    <n v="0"/>
    <n v="89"/>
    <n v="422"/>
    <n v="511"/>
    <n v="1"/>
    <n v="4"/>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12603030"/>
    <x v="0"/>
    <x v="4"/>
    <x v="420"/>
    <n v="1"/>
    <x v="0"/>
    <n v="999"/>
    <s v="NO APLICA"/>
    <n v="2011"/>
    <n v="9"/>
    <n v="2"/>
    <s v="SEMESTRES"/>
    <n v="1"/>
    <s v="Activa"/>
    <x v="0"/>
    <m/>
    <n v="2018"/>
    <n v="7"/>
    <n v="13"/>
    <n v="20"/>
    <n v="0"/>
    <n v="0"/>
    <n v="8"/>
    <n v="13"/>
    <n v="21"/>
    <n v="0"/>
    <n v="0"/>
    <n v="13"/>
    <n v="23"/>
    <n v="36"/>
    <n v="0"/>
    <n v="0"/>
    <n v="17"/>
    <n v="25"/>
    <n v="42"/>
    <n v="6"/>
    <n v="23"/>
    <n v="29"/>
    <n v="6"/>
    <n v="27"/>
    <n v="33"/>
    <n v="11"/>
    <n v="27"/>
    <n v="38"/>
    <n v="0"/>
    <n v="0"/>
    <n v="0"/>
    <n v="0"/>
    <n v="0"/>
    <n v="0"/>
    <n v="40"/>
    <n v="102"/>
    <n v="142"/>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1100007"/>
    <x v="0"/>
    <x v="1"/>
    <x v="27"/>
    <n v="1"/>
    <x v="0"/>
    <n v="999"/>
    <s v="NO APLICA"/>
    <n v="2015"/>
    <n v="9"/>
    <n v="2"/>
    <s v="SEMESTRES"/>
    <n v="1"/>
    <s v="Activa"/>
    <x v="0"/>
    <m/>
    <n v="2018"/>
    <n v="11"/>
    <n v="36"/>
    <n v="47"/>
    <n v="0"/>
    <n v="0"/>
    <n v="10"/>
    <n v="33"/>
    <n v="43"/>
    <n v="0"/>
    <n v="0"/>
    <n v="14"/>
    <n v="45"/>
    <n v="59"/>
    <n v="0"/>
    <n v="1"/>
    <n v="28"/>
    <n v="76"/>
    <n v="104"/>
    <n v="39"/>
    <n v="94"/>
    <n v="133"/>
    <n v="25"/>
    <n v="52"/>
    <n v="77"/>
    <n v="25"/>
    <n v="41"/>
    <n v="66"/>
    <n v="16"/>
    <n v="60"/>
    <n v="76"/>
    <n v="0"/>
    <n v="0"/>
    <n v="0"/>
    <n v="133"/>
    <n v="323"/>
    <n v="456"/>
    <n v="1"/>
    <n v="1"/>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1500008"/>
    <x v="0"/>
    <x v="1"/>
    <x v="421"/>
    <n v="1"/>
    <x v="0"/>
    <n v="999"/>
    <s v="NO APLICA"/>
    <n v="2011"/>
    <n v="8"/>
    <n v="2"/>
    <s v="SEMESTRES"/>
    <n v="1"/>
    <s v="Activa"/>
    <x v="0"/>
    <m/>
    <n v="2018"/>
    <n v="11"/>
    <n v="29"/>
    <n v="40"/>
    <n v="0"/>
    <n v="0"/>
    <n v="8"/>
    <n v="29"/>
    <n v="37"/>
    <n v="0"/>
    <n v="0"/>
    <n v="8"/>
    <n v="23"/>
    <n v="31"/>
    <n v="0"/>
    <n v="0"/>
    <n v="9"/>
    <n v="24"/>
    <n v="33"/>
    <n v="6"/>
    <n v="24"/>
    <n v="30"/>
    <n v="3"/>
    <n v="17"/>
    <n v="20"/>
    <n v="8"/>
    <n v="24"/>
    <n v="32"/>
    <n v="0"/>
    <n v="0"/>
    <n v="0"/>
    <n v="0"/>
    <n v="0"/>
    <n v="0"/>
    <n v="26"/>
    <n v="89"/>
    <n v="115"/>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1500010"/>
    <x v="0"/>
    <x v="1"/>
    <x v="239"/>
    <n v="1"/>
    <x v="0"/>
    <n v="999"/>
    <s v="NO APLICA"/>
    <n v="2014"/>
    <n v="8"/>
    <n v="2"/>
    <s v="SEMESTRES"/>
    <n v="1"/>
    <s v="Activa"/>
    <x v="0"/>
    <m/>
    <n v="2018"/>
    <n v="3"/>
    <n v="29"/>
    <n v="32"/>
    <n v="0"/>
    <n v="0"/>
    <n v="2"/>
    <n v="27"/>
    <n v="29"/>
    <n v="0"/>
    <n v="0"/>
    <n v="9"/>
    <n v="63"/>
    <n v="72"/>
    <n v="0"/>
    <n v="0"/>
    <n v="14"/>
    <n v="100"/>
    <n v="114"/>
    <n v="9"/>
    <n v="81"/>
    <n v="90"/>
    <n v="7"/>
    <n v="60"/>
    <n v="67"/>
    <n v="2"/>
    <n v="62"/>
    <n v="64"/>
    <n v="0"/>
    <n v="0"/>
    <n v="0"/>
    <n v="0"/>
    <n v="0"/>
    <n v="0"/>
    <n v="32"/>
    <n v="303"/>
    <n v="335"/>
    <n v="0"/>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2100038"/>
    <x v="0"/>
    <x v="1"/>
    <x v="153"/>
    <n v="1"/>
    <x v="0"/>
    <n v="999"/>
    <s v="NO APLICA"/>
    <n v="2011"/>
    <n v="9"/>
    <n v="2"/>
    <s v="SEMESTRES"/>
    <n v="1"/>
    <s v="Activa"/>
    <x v="0"/>
    <m/>
    <n v="2018"/>
    <n v="4"/>
    <n v="4"/>
    <n v="8"/>
    <n v="0"/>
    <n v="0"/>
    <n v="4"/>
    <n v="4"/>
    <n v="8"/>
    <n v="0"/>
    <n v="0"/>
    <n v="28"/>
    <n v="21"/>
    <n v="49"/>
    <n v="0"/>
    <n v="0"/>
    <n v="29"/>
    <n v="22"/>
    <n v="51"/>
    <n v="18"/>
    <n v="14"/>
    <n v="32"/>
    <n v="5"/>
    <n v="12"/>
    <n v="17"/>
    <n v="9"/>
    <n v="9"/>
    <n v="18"/>
    <n v="2"/>
    <n v="7"/>
    <n v="9"/>
    <n v="0"/>
    <n v="0"/>
    <n v="0"/>
    <n v="63"/>
    <n v="64"/>
    <n v="127"/>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3100011"/>
    <x v="0"/>
    <x v="1"/>
    <x v="1"/>
    <n v="1"/>
    <x v="0"/>
    <n v="999"/>
    <s v="NO APLICA"/>
    <n v="2013"/>
    <n v="9"/>
    <n v="2"/>
    <s v="SEMESTRES"/>
    <n v="1"/>
    <s v="Activa"/>
    <x v="0"/>
    <m/>
    <n v="2018"/>
    <n v="13"/>
    <n v="32"/>
    <n v="45"/>
    <n v="0"/>
    <n v="0"/>
    <n v="11"/>
    <n v="31"/>
    <n v="42"/>
    <n v="0"/>
    <n v="0"/>
    <n v="43"/>
    <n v="59"/>
    <n v="102"/>
    <n v="1"/>
    <n v="0"/>
    <n v="58"/>
    <n v="84"/>
    <n v="142"/>
    <n v="52"/>
    <n v="96"/>
    <n v="148"/>
    <n v="44"/>
    <n v="67"/>
    <n v="111"/>
    <n v="33"/>
    <n v="46"/>
    <n v="79"/>
    <n v="22"/>
    <n v="43"/>
    <n v="65"/>
    <n v="0"/>
    <n v="0"/>
    <n v="0"/>
    <n v="209"/>
    <n v="336"/>
    <n v="545"/>
    <n v="3"/>
    <n v="1"/>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1100025"/>
    <x v="0"/>
    <x v="2"/>
    <x v="2"/>
    <n v="1"/>
    <x v="0"/>
    <n v="999"/>
    <s v="NO APLICA"/>
    <n v="2011"/>
    <n v="9"/>
    <n v="2"/>
    <s v="SEMESTRES"/>
    <n v="1"/>
    <s v="Activa"/>
    <x v="0"/>
    <m/>
    <n v="2018"/>
    <n v="21"/>
    <n v="41"/>
    <n v="62"/>
    <n v="0"/>
    <n v="0"/>
    <n v="20"/>
    <n v="39"/>
    <n v="59"/>
    <n v="0"/>
    <n v="0"/>
    <n v="51"/>
    <n v="84"/>
    <n v="135"/>
    <n v="0"/>
    <n v="0"/>
    <n v="69"/>
    <n v="106"/>
    <n v="175"/>
    <n v="37"/>
    <n v="71"/>
    <n v="108"/>
    <n v="47"/>
    <n v="63"/>
    <n v="110"/>
    <n v="37"/>
    <n v="46"/>
    <n v="83"/>
    <n v="0"/>
    <n v="0"/>
    <n v="0"/>
    <n v="0"/>
    <n v="0"/>
    <n v="0"/>
    <n v="190"/>
    <n v="286"/>
    <n v="476"/>
    <n v="0"/>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1200050"/>
    <x v="0"/>
    <x v="2"/>
    <x v="422"/>
    <n v="1"/>
    <x v="0"/>
    <n v="999"/>
    <s v="NO APLICA"/>
    <n v="2011"/>
    <n v="9"/>
    <n v="2"/>
    <s v="SEMESTRES"/>
    <n v="1"/>
    <s v="Activa"/>
    <x v="0"/>
    <m/>
    <n v="2018"/>
    <n v="6"/>
    <n v="6"/>
    <n v="12"/>
    <n v="0"/>
    <n v="0"/>
    <n v="6"/>
    <n v="8"/>
    <n v="14"/>
    <n v="0"/>
    <n v="0"/>
    <n v="21"/>
    <n v="34"/>
    <n v="55"/>
    <n v="2"/>
    <n v="0"/>
    <n v="23"/>
    <n v="36"/>
    <n v="59"/>
    <n v="12"/>
    <n v="37"/>
    <n v="49"/>
    <n v="11"/>
    <n v="21"/>
    <n v="32"/>
    <n v="13"/>
    <n v="24"/>
    <n v="37"/>
    <n v="22"/>
    <n v="24"/>
    <n v="46"/>
    <n v="0"/>
    <n v="0"/>
    <n v="0"/>
    <n v="81"/>
    <n v="142"/>
    <n v="223"/>
    <n v="2"/>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1400026"/>
    <x v="0"/>
    <x v="2"/>
    <x v="40"/>
    <n v="1"/>
    <x v="0"/>
    <n v="999"/>
    <s v="NO APLICA"/>
    <n v="2013"/>
    <n v="9"/>
    <n v="2"/>
    <s v="SEMESTRES"/>
    <n v="1"/>
    <s v="Activa"/>
    <x v="0"/>
    <m/>
    <n v="2018"/>
    <n v="1"/>
    <n v="8"/>
    <n v="9"/>
    <n v="0"/>
    <n v="0"/>
    <n v="0"/>
    <n v="8"/>
    <n v="8"/>
    <n v="0"/>
    <n v="0"/>
    <n v="29"/>
    <n v="41"/>
    <n v="70"/>
    <n v="1"/>
    <n v="1"/>
    <n v="39"/>
    <n v="54"/>
    <n v="93"/>
    <n v="14"/>
    <n v="37"/>
    <n v="51"/>
    <n v="17"/>
    <n v="23"/>
    <n v="40"/>
    <n v="13"/>
    <n v="21"/>
    <n v="34"/>
    <n v="10"/>
    <n v="27"/>
    <n v="37"/>
    <n v="0"/>
    <n v="0"/>
    <n v="0"/>
    <n v="93"/>
    <n v="162"/>
    <n v="255"/>
    <n v="2"/>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2100055"/>
    <x v="0"/>
    <x v="2"/>
    <x v="15"/>
    <n v="1"/>
    <x v="0"/>
    <n v="999"/>
    <s v="NO APLICA"/>
    <n v="2013"/>
    <n v="9"/>
    <n v="2"/>
    <s v="SEMESTRES"/>
    <n v="1"/>
    <s v="Activa"/>
    <x v="0"/>
    <m/>
    <n v="2018"/>
    <n v="9"/>
    <n v="28"/>
    <n v="37"/>
    <n v="0"/>
    <n v="0"/>
    <n v="8"/>
    <n v="30"/>
    <n v="38"/>
    <n v="0"/>
    <n v="0"/>
    <n v="50"/>
    <n v="56"/>
    <n v="106"/>
    <n v="5"/>
    <n v="1"/>
    <n v="76"/>
    <n v="89"/>
    <n v="165"/>
    <n v="52"/>
    <n v="75"/>
    <n v="127"/>
    <n v="47"/>
    <n v="64"/>
    <n v="111"/>
    <n v="31"/>
    <n v="47"/>
    <n v="78"/>
    <n v="36"/>
    <n v="49"/>
    <n v="85"/>
    <n v="0"/>
    <n v="0"/>
    <n v="0"/>
    <n v="242"/>
    <n v="324"/>
    <n v="566"/>
    <n v="5"/>
    <n v="4"/>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61300016"/>
    <x v="0"/>
    <x v="5"/>
    <x v="122"/>
    <n v="1"/>
    <x v="0"/>
    <n v="999"/>
    <s v="NO APLICA"/>
    <n v="2011"/>
    <n v="9"/>
    <n v="2"/>
    <s v="SEMESTRES"/>
    <n v="1"/>
    <s v="Activa"/>
    <x v="0"/>
    <m/>
    <n v="2018"/>
    <n v="9"/>
    <n v="1"/>
    <n v="10"/>
    <n v="0"/>
    <n v="0"/>
    <n v="9"/>
    <n v="1"/>
    <n v="10"/>
    <n v="0"/>
    <n v="0"/>
    <n v="31"/>
    <n v="4"/>
    <n v="35"/>
    <n v="0"/>
    <n v="0"/>
    <n v="31"/>
    <n v="4"/>
    <n v="35"/>
    <n v="19"/>
    <n v="4"/>
    <n v="23"/>
    <n v="32"/>
    <n v="1"/>
    <n v="33"/>
    <n v="12"/>
    <n v="3"/>
    <n v="15"/>
    <n v="30"/>
    <n v="7"/>
    <n v="37"/>
    <n v="0"/>
    <n v="0"/>
    <n v="0"/>
    <n v="124"/>
    <n v="19"/>
    <n v="143"/>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61300046"/>
    <x v="0"/>
    <x v="5"/>
    <x v="20"/>
    <n v="1"/>
    <x v="0"/>
    <n v="999"/>
    <s v="NO APLICA"/>
    <n v="2011"/>
    <n v="9"/>
    <n v="2"/>
    <s v="SEMESTRES"/>
    <n v="1"/>
    <s v="Activa"/>
    <x v="0"/>
    <m/>
    <n v="2018"/>
    <n v="15"/>
    <n v="5"/>
    <n v="20"/>
    <n v="0"/>
    <n v="0"/>
    <n v="15"/>
    <n v="5"/>
    <n v="20"/>
    <n v="0"/>
    <n v="0"/>
    <n v="69"/>
    <n v="14"/>
    <n v="83"/>
    <n v="0"/>
    <n v="2"/>
    <n v="77"/>
    <n v="19"/>
    <n v="96"/>
    <n v="67"/>
    <n v="12"/>
    <n v="79"/>
    <n v="30"/>
    <n v="4"/>
    <n v="34"/>
    <n v="24"/>
    <n v="7"/>
    <n v="31"/>
    <n v="40"/>
    <n v="9"/>
    <n v="49"/>
    <n v="0"/>
    <n v="0"/>
    <n v="0"/>
    <n v="238"/>
    <n v="51"/>
    <n v="289"/>
    <n v="0"/>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71300004"/>
    <x v="0"/>
    <x v="3"/>
    <x v="209"/>
    <n v="1"/>
    <x v="0"/>
    <n v="999"/>
    <s v="NO APLICA"/>
    <n v="2008"/>
    <n v="10"/>
    <n v="2"/>
    <s v="SEMESTRES"/>
    <n v="1"/>
    <s v="Activa"/>
    <x v="0"/>
    <m/>
    <n v="2018"/>
    <n v="19"/>
    <n v="0"/>
    <n v="19"/>
    <n v="0"/>
    <n v="0"/>
    <n v="19"/>
    <n v="0"/>
    <n v="19"/>
    <n v="0"/>
    <n v="0"/>
    <n v="66"/>
    <n v="13"/>
    <n v="79"/>
    <n v="0"/>
    <n v="0"/>
    <n v="81"/>
    <n v="17"/>
    <n v="98"/>
    <n v="55"/>
    <n v="3"/>
    <n v="58"/>
    <n v="61"/>
    <n v="9"/>
    <n v="70"/>
    <n v="32"/>
    <n v="4"/>
    <n v="36"/>
    <n v="47"/>
    <n v="6"/>
    <n v="53"/>
    <n v="0"/>
    <n v="0"/>
    <n v="0"/>
    <n v="276"/>
    <n v="39"/>
    <n v="315"/>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71500020"/>
    <x v="0"/>
    <x v="3"/>
    <x v="377"/>
    <n v="1"/>
    <x v="0"/>
    <n v="999"/>
    <s v="NO APLICA"/>
    <n v="2008"/>
    <n v="10"/>
    <n v="2"/>
    <s v="SEMESTRES"/>
    <n v="1"/>
    <s v="Activa"/>
    <x v="0"/>
    <m/>
    <n v="2018"/>
    <n v="0"/>
    <n v="0"/>
    <n v="0"/>
    <n v="0"/>
    <n v="0"/>
    <n v="0"/>
    <n v="0"/>
    <n v="0"/>
    <n v="0"/>
    <n v="0"/>
    <n v="102"/>
    <n v="9"/>
    <n v="111"/>
    <n v="0"/>
    <n v="1"/>
    <n v="134"/>
    <n v="10"/>
    <n v="144"/>
    <n v="71"/>
    <n v="3"/>
    <n v="74"/>
    <n v="52"/>
    <n v="1"/>
    <n v="53"/>
    <n v="38"/>
    <n v="1"/>
    <n v="39"/>
    <n v="28"/>
    <n v="1"/>
    <n v="29"/>
    <n v="0"/>
    <n v="0"/>
    <n v="0"/>
    <n v="323"/>
    <n v="16"/>
    <n v="339"/>
    <n v="0"/>
    <n v="1"/>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71700022"/>
    <x v="0"/>
    <x v="3"/>
    <x v="284"/>
    <n v="1"/>
    <x v="0"/>
    <n v="999"/>
    <s v="NO APLICA"/>
    <n v="2009"/>
    <n v="10"/>
    <n v="2"/>
    <s v="SEMESTRES"/>
    <n v="1"/>
    <s v="Activa"/>
    <x v="0"/>
    <m/>
    <n v="2018"/>
    <n v="13"/>
    <n v="13"/>
    <n v="26"/>
    <n v="0"/>
    <n v="0"/>
    <n v="12"/>
    <n v="13"/>
    <n v="25"/>
    <n v="0"/>
    <n v="0"/>
    <n v="56"/>
    <n v="31"/>
    <n v="87"/>
    <n v="1"/>
    <n v="1"/>
    <n v="69"/>
    <n v="36"/>
    <n v="105"/>
    <n v="60"/>
    <n v="35"/>
    <n v="95"/>
    <n v="56"/>
    <n v="28"/>
    <n v="84"/>
    <n v="26"/>
    <n v="14"/>
    <n v="40"/>
    <n v="25"/>
    <n v="15"/>
    <n v="40"/>
    <n v="0"/>
    <n v="0"/>
    <n v="0"/>
    <n v="236"/>
    <n v="128"/>
    <n v="364"/>
    <n v="1"/>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95400006"/>
    <x v="0"/>
    <x v="6"/>
    <x v="396"/>
    <n v="1"/>
    <x v="0"/>
    <n v="999"/>
    <s v="NO APLICA"/>
    <n v="2011"/>
    <n v="10"/>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95400006"/>
    <x v="0"/>
    <x v="6"/>
    <x v="396"/>
    <n v="1"/>
    <x v="0"/>
    <n v="999"/>
    <s v="NO APLICA"/>
    <n v="2011"/>
    <n v="10"/>
    <n v="2"/>
    <s v="SEMESTRES"/>
    <n v="2"/>
    <s v="Latencia"/>
    <x v="0"/>
    <m/>
    <n v="2018"/>
    <n v="0"/>
    <n v="0"/>
    <n v="0"/>
    <n v="0"/>
    <n v="0"/>
    <n v="0"/>
    <n v="0"/>
    <n v="0"/>
    <n v="0"/>
    <n v="0"/>
    <n v="0"/>
    <n v="0"/>
    <n v="0"/>
    <n v="0"/>
    <n v="0"/>
    <n v="0"/>
    <n v="0"/>
    <n v="0"/>
    <n v="0"/>
    <n v="0"/>
    <n v="0"/>
    <n v="0"/>
    <n v="0"/>
    <n v="0"/>
    <n v="0"/>
    <n v="0"/>
    <n v="0"/>
    <n v="0"/>
    <n v="0"/>
    <n v="0"/>
    <n v="0"/>
    <n v="0"/>
    <n v="0"/>
    <n v="0"/>
    <n v="0"/>
    <n v="0"/>
    <n v="0"/>
    <n v="0"/>
    <d v="2018-12-06T00:00:00"/>
    <m/>
  </r>
  <r>
    <s v="08MSU0253K"/>
    <x v="52"/>
    <x v="102"/>
    <n v="4"/>
    <s v="DISCONTINUO"/>
    <x v="94"/>
    <n v="8"/>
    <s v="CHIHUAHUA"/>
    <n v="8"/>
    <s v="CHIHUAHUA"/>
    <n v="19"/>
    <x v="1"/>
    <n v="1"/>
    <s v="CHIHUAHUA"/>
    <s v="AVENIDA MIRADOR"/>
    <n v="4522"/>
    <x v="1"/>
    <x v="2"/>
    <n v="4"/>
    <s v="SUPERIOR"/>
    <n v="1"/>
    <n v="1"/>
    <s v="LICENCIATURA Y POSGRADO"/>
    <n v="0"/>
    <s v="NO APLICA"/>
    <n v="0"/>
    <s v="NO APLICA"/>
    <n v="5012100002"/>
    <x v="0"/>
    <x v="4"/>
    <x v="308"/>
    <n v="3"/>
    <x v="1"/>
    <n v="999"/>
    <s v="NO APLICA"/>
    <n v="2015"/>
    <n v="8"/>
    <n v="2"/>
    <s v="SEMESTRES"/>
    <n v="1"/>
    <s v="Activa"/>
    <x v="0"/>
    <m/>
    <n v="2018"/>
    <n v="0"/>
    <n v="0"/>
    <n v="0"/>
    <n v="0"/>
    <n v="0"/>
    <n v="0"/>
    <n v="0"/>
    <n v="0"/>
    <n v="0"/>
    <n v="0"/>
    <n v="0"/>
    <n v="22"/>
    <n v="22"/>
    <n v="0"/>
    <n v="0"/>
    <n v="0"/>
    <n v="22"/>
    <n v="22"/>
    <n v="0"/>
    <n v="0"/>
    <n v="0"/>
    <n v="0"/>
    <n v="0"/>
    <n v="0"/>
    <n v="0"/>
    <n v="0"/>
    <n v="0"/>
    <n v="0"/>
    <n v="0"/>
    <n v="0"/>
    <n v="0"/>
    <n v="0"/>
    <n v="0"/>
    <n v="0"/>
    <n v="22"/>
    <n v="22"/>
    <n v="0"/>
    <n v="0"/>
    <d v="2019-01-24T00:00:00"/>
    <m/>
  </r>
  <r>
    <s v="08MSU0253K"/>
    <x v="52"/>
    <x v="102"/>
    <n v="4"/>
    <s v="DISCONTINUO"/>
    <x v="94"/>
    <n v="8"/>
    <s v="CHIHUAHUA"/>
    <n v="8"/>
    <s v="CHIHUAHUA"/>
    <n v="19"/>
    <x v="1"/>
    <n v="1"/>
    <s v="CHIHUAHUA"/>
    <s v="AVENIDA MIRADOR"/>
    <n v="4522"/>
    <x v="1"/>
    <x v="2"/>
    <n v="4"/>
    <s v="SUPERIOR"/>
    <n v="1"/>
    <n v="1"/>
    <s v="LICENCIATURA Y POSGRADO"/>
    <n v="0"/>
    <s v="NO APLICA"/>
    <n v="0"/>
    <s v="NO APLICA"/>
    <n v="5012200006"/>
    <x v="0"/>
    <x v="4"/>
    <x v="309"/>
    <n v="3"/>
    <x v="1"/>
    <n v="999"/>
    <s v="NO APLICA"/>
    <n v="2015"/>
    <n v="8"/>
    <n v="2"/>
    <s v="SEMESTRES"/>
    <n v="1"/>
    <s v="Activa"/>
    <x v="0"/>
    <m/>
    <n v="2018"/>
    <n v="0"/>
    <n v="0"/>
    <n v="0"/>
    <n v="0"/>
    <n v="0"/>
    <n v="0"/>
    <n v="0"/>
    <n v="0"/>
    <n v="0"/>
    <n v="0"/>
    <n v="1"/>
    <n v="16"/>
    <n v="17"/>
    <n v="0"/>
    <n v="0"/>
    <n v="1"/>
    <n v="16"/>
    <n v="17"/>
    <n v="0"/>
    <n v="0"/>
    <n v="0"/>
    <n v="5"/>
    <n v="17"/>
    <n v="22"/>
    <n v="0"/>
    <n v="0"/>
    <n v="0"/>
    <n v="0"/>
    <n v="0"/>
    <n v="0"/>
    <n v="0"/>
    <n v="0"/>
    <n v="0"/>
    <n v="6"/>
    <n v="33"/>
    <n v="39"/>
    <n v="0"/>
    <n v="0"/>
    <d v="2019-01-24T00:00:00"/>
    <m/>
  </r>
  <r>
    <s v="08MSU0253K"/>
    <x v="52"/>
    <x v="102"/>
    <n v="4"/>
    <s v="DISCONTINUO"/>
    <x v="94"/>
    <n v="8"/>
    <s v="CHIHUAHUA"/>
    <n v="8"/>
    <s v="CHIHUAHUA"/>
    <n v="19"/>
    <x v="1"/>
    <n v="1"/>
    <s v="CHIHUAHUA"/>
    <s v="AVENIDA MIRADOR"/>
    <n v="4522"/>
    <x v="1"/>
    <x v="2"/>
    <n v="4"/>
    <s v="SUPERIOR"/>
    <n v="1"/>
    <n v="1"/>
    <s v="LICENCIATURA Y POSGRADO"/>
    <n v="0"/>
    <s v="NO APLICA"/>
    <n v="0"/>
    <s v="NO APLICA"/>
    <n v="7012400012"/>
    <x v="2"/>
    <x v="4"/>
    <x v="423"/>
    <n v="3"/>
    <x v="1"/>
    <n v="999"/>
    <s v="NO APLICA"/>
    <n v="2015"/>
    <n v="4"/>
    <n v="2"/>
    <s v="SEMESTRES"/>
    <n v="1"/>
    <s v="Activa"/>
    <x v="0"/>
    <m/>
    <n v="2018"/>
    <n v="0"/>
    <n v="0"/>
    <n v="0"/>
    <n v="0"/>
    <n v="0"/>
    <n v="0"/>
    <n v="0"/>
    <n v="0"/>
    <n v="0"/>
    <n v="0"/>
    <n v="5"/>
    <n v="11"/>
    <n v="16"/>
    <n v="0"/>
    <n v="0"/>
    <n v="5"/>
    <n v="11"/>
    <n v="16"/>
    <n v="8"/>
    <n v="11"/>
    <n v="19"/>
    <n v="0"/>
    <n v="0"/>
    <n v="0"/>
    <n v="0"/>
    <n v="0"/>
    <n v="0"/>
    <n v="0"/>
    <n v="0"/>
    <n v="0"/>
    <n v="0"/>
    <n v="0"/>
    <n v="0"/>
    <n v="13"/>
    <n v="22"/>
    <n v="35"/>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5011100015"/>
    <x v="0"/>
    <x v="4"/>
    <x v="238"/>
    <n v="1"/>
    <x v="0"/>
    <n v="999"/>
    <s v="NO APLICA"/>
    <n v="2017"/>
    <n v="8"/>
    <n v="2"/>
    <s v="SEMESTRES"/>
    <n v="1"/>
    <s v="Activa"/>
    <x v="0"/>
    <m/>
    <n v="2018"/>
    <n v="0"/>
    <n v="0"/>
    <n v="0"/>
    <n v="0"/>
    <n v="0"/>
    <n v="0"/>
    <n v="0"/>
    <n v="0"/>
    <n v="0"/>
    <n v="0"/>
    <n v="7"/>
    <n v="89"/>
    <n v="96"/>
    <n v="0"/>
    <n v="0"/>
    <n v="7"/>
    <n v="89"/>
    <n v="96"/>
    <n v="10"/>
    <n v="69"/>
    <n v="79"/>
    <n v="0"/>
    <n v="0"/>
    <n v="0"/>
    <n v="0"/>
    <n v="0"/>
    <n v="0"/>
    <n v="0"/>
    <n v="0"/>
    <n v="0"/>
    <n v="0"/>
    <n v="0"/>
    <n v="0"/>
    <n v="17"/>
    <n v="158"/>
    <n v="175"/>
    <n v="0"/>
    <n v="1"/>
    <d v="2019-01-24T00:00:00"/>
    <m/>
  </r>
  <r>
    <s v="08MSU0253K"/>
    <x v="52"/>
    <x v="103"/>
    <n v="4"/>
    <s v="DISCONTINUO"/>
    <x v="95"/>
    <n v="8"/>
    <s v="CHIHUAHUA"/>
    <n v="8"/>
    <s v="CHIHUAHUA"/>
    <n v="19"/>
    <x v="1"/>
    <n v="1"/>
    <s v="CHIHUAHUA"/>
    <s v="AVENIDA MIRADOR"/>
    <n v="4522"/>
    <x v="1"/>
    <x v="2"/>
    <n v="4"/>
    <s v="SUPERIOR"/>
    <n v="1"/>
    <n v="1"/>
    <s v="LICENCIATURA Y POSGRADO"/>
    <n v="0"/>
    <s v="NO APLICA"/>
    <n v="0"/>
    <s v="NO APLICA"/>
    <n v="5011300009"/>
    <x v="0"/>
    <x v="4"/>
    <x v="424"/>
    <n v="1"/>
    <x v="0"/>
    <n v="999"/>
    <s v="NO APLICA"/>
    <n v="2002"/>
    <n v="8"/>
    <n v="2"/>
    <s v="SEMESTRES"/>
    <n v="1"/>
    <s v="Activa"/>
    <x v="0"/>
    <m/>
    <n v="2018"/>
    <n v="2"/>
    <n v="75"/>
    <n v="77"/>
    <n v="0"/>
    <n v="0"/>
    <n v="4"/>
    <n v="23"/>
    <n v="27"/>
    <n v="0"/>
    <n v="0"/>
    <n v="5"/>
    <n v="51"/>
    <n v="56"/>
    <n v="0"/>
    <n v="0"/>
    <n v="5"/>
    <n v="51"/>
    <n v="56"/>
    <n v="5"/>
    <n v="55"/>
    <n v="60"/>
    <n v="1"/>
    <n v="80"/>
    <n v="81"/>
    <n v="4"/>
    <n v="74"/>
    <n v="78"/>
    <n v="0"/>
    <n v="0"/>
    <n v="0"/>
    <n v="0"/>
    <n v="0"/>
    <n v="0"/>
    <n v="15"/>
    <n v="260"/>
    <n v="275"/>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7012000031"/>
    <x v="2"/>
    <x v="4"/>
    <x v="425"/>
    <n v="2"/>
    <x v="2"/>
    <n v="999"/>
    <s v="NO APLICA"/>
    <n v="1991"/>
    <n v="4"/>
    <n v="2"/>
    <s v="SEMESTRES"/>
    <n v="1"/>
    <s v="Activa"/>
    <x v="0"/>
    <m/>
    <n v="2018"/>
    <n v="2"/>
    <n v="7"/>
    <n v="9"/>
    <n v="0"/>
    <n v="0"/>
    <n v="4"/>
    <n v="6"/>
    <n v="10"/>
    <n v="0"/>
    <n v="0"/>
    <n v="7"/>
    <n v="18"/>
    <n v="25"/>
    <n v="0"/>
    <n v="0"/>
    <n v="7"/>
    <n v="18"/>
    <n v="25"/>
    <n v="6"/>
    <n v="24"/>
    <n v="30"/>
    <n v="0"/>
    <n v="0"/>
    <n v="0"/>
    <n v="0"/>
    <n v="0"/>
    <n v="0"/>
    <n v="0"/>
    <n v="0"/>
    <n v="0"/>
    <n v="0"/>
    <n v="0"/>
    <n v="0"/>
    <n v="13"/>
    <n v="42"/>
    <n v="55"/>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7012300004"/>
    <x v="2"/>
    <x v="4"/>
    <x v="426"/>
    <n v="1"/>
    <x v="0"/>
    <n v="999"/>
    <s v="NO APLICA"/>
    <n v="2010"/>
    <n v="6"/>
    <n v="5"/>
    <s v="CUATRIMESTRES"/>
    <n v="1"/>
    <s v="Activa"/>
    <x v="0"/>
    <m/>
    <n v="2018"/>
    <n v="2"/>
    <n v="14"/>
    <n v="16"/>
    <n v="0"/>
    <n v="0"/>
    <n v="3"/>
    <n v="15"/>
    <n v="18"/>
    <n v="0"/>
    <n v="0"/>
    <n v="4"/>
    <n v="14"/>
    <n v="18"/>
    <n v="0"/>
    <n v="0"/>
    <n v="4"/>
    <n v="14"/>
    <n v="18"/>
    <n v="3"/>
    <n v="18"/>
    <n v="21"/>
    <n v="0"/>
    <n v="0"/>
    <n v="0"/>
    <n v="0"/>
    <n v="0"/>
    <n v="0"/>
    <n v="0"/>
    <n v="0"/>
    <n v="0"/>
    <n v="0"/>
    <n v="0"/>
    <n v="0"/>
    <n v="7"/>
    <n v="32"/>
    <n v="39"/>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8011500003"/>
    <x v="3"/>
    <x v="4"/>
    <x v="260"/>
    <n v="1"/>
    <x v="0"/>
    <n v="999"/>
    <s v="NO APLICA"/>
    <n v="2013"/>
    <n v="6"/>
    <n v="2"/>
    <s v="SEMESTRES"/>
    <n v="1"/>
    <s v="Activa"/>
    <x v="0"/>
    <m/>
    <n v="2018"/>
    <n v="0"/>
    <n v="0"/>
    <n v="0"/>
    <n v="0"/>
    <n v="0"/>
    <n v="0"/>
    <n v="0"/>
    <n v="0"/>
    <n v="0"/>
    <n v="0"/>
    <n v="0"/>
    <n v="0"/>
    <n v="0"/>
    <n v="0"/>
    <n v="0"/>
    <n v="0"/>
    <n v="0"/>
    <n v="0"/>
    <n v="4"/>
    <n v="1"/>
    <n v="5"/>
    <n v="2"/>
    <n v="1"/>
    <n v="3"/>
    <n v="0"/>
    <n v="0"/>
    <n v="0"/>
    <n v="0"/>
    <n v="0"/>
    <n v="0"/>
    <n v="0"/>
    <n v="0"/>
    <n v="0"/>
    <n v="6"/>
    <n v="2"/>
    <n v="8"/>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5011100015"/>
    <x v="0"/>
    <x v="4"/>
    <x v="238"/>
    <n v="1"/>
    <x v="0"/>
    <n v="999"/>
    <s v="NO APLICA"/>
    <n v="2017"/>
    <n v="8"/>
    <n v="2"/>
    <s v="SEMESTRES"/>
    <n v="1"/>
    <s v="Activa"/>
    <x v="0"/>
    <m/>
    <n v="2018"/>
    <n v="0"/>
    <n v="0"/>
    <n v="0"/>
    <n v="0"/>
    <n v="0"/>
    <n v="0"/>
    <n v="0"/>
    <n v="0"/>
    <n v="0"/>
    <n v="0"/>
    <n v="5"/>
    <n v="61"/>
    <n v="66"/>
    <n v="0"/>
    <n v="0"/>
    <n v="5"/>
    <n v="61"/>
    <n v="66"/>
    <n v="0"/>
    <n v="0"/>
    <n v="0"/>
    <n v="1"/>
    <n v="48"/>
    <n v="49"/>
    <n v="0"/>
    <n v="0"/>
    <n v="0"/>
    <n v="0"/>
    <n v="0"/>
    <n v="0"/>
    <n v="0"/>
    <n v="0"/>
    <n v="0"/>
    <n v="6"/>
    <n v="109"/>
    <n v="115"/>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5011300009"/>
    <x v="0"/>
    <x v="4"/>
    <x v="424"/>
    <n v="1"/>
    <x v="0"/>
    <n v="999"/>
    <s v="NO APLICA"/>
    <n v="2002"/>
    <n v="8"/>
    <n v="2"/>
    <s v="SEMESTRES"/>
    <n v="1"/>
    <s v="Activa"/>
    <x v="0"/>
    <m/>
    <n v="2018"/>
    <n v="8"/>
    <n v="42"/>
    <n v="50"/>
    <n v="0"/>
    <n v="0"/>
    <n v="2"/>
    <n v="3"/>
    <n v="5"/>
    <n v="0"/>
    <n v="0"/>
    <n v="4"/>
    <n v="38"/>
    <n v="42"/>
    <n v="0"/>
    <n v="0"/>
    <n v="4"/>
    <n v="38"/>
    <n v="42"/>
    <n v="4"/>
    <n v="26"/>
    <n v="30"/>
    <n v="6"/>
    <n v="58"/>
    <n v="64"/>
    <n v="6"/>
    <n v="50"/>
    <n v="56"/>
    <n v="0"/>
    <n v="0"/>
    <n v="0"/>
    <n v="0"/>
    <n v="0"/>
    <n v="0"/>
    <n v="20"/>
    <n v="172"/>
    <n v="192"/>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7011200075"/>
    <x v="2"/>
    <x v="4"/>
    <x v="427"/>
    <n v="1"/>
    <x v="0"/>
    <n v="999"/>
    <s v="NO APLICA"/>
    <n v="2001"/>
    <n v="4"/>
    <n v="2"/>
    <s v="SEMESTRES"/>
    <n v="1"/>
    <s v="Activa"/>
    <x v="0"/>
    <m/>
    <n v="2018"/>
    <n v="2"/>
    <n v="10"/>
    <n v="12"/>
    <n v="0"/>
    <n v="0"/>
    <n v="0"/>
    <n v="0"/>
    <n v="0"/>
    <n v="0"/>
    <n v="0"/>
    <n v="16"/>
    <n v="27"/>
    <n v="43"/>
    <n v="0"/>
    <n v="0"/>
    <n v="16"/>
    <n v="27"/>
    <n v="43"/>
    <n v="8"/>
    <n v="23"/>
    <n v="31"/>
    <n v="0"/>
    <n v="0"/>
    <n v="0"/>
    <n v="0"/>
    <n v="0"/>
    <n v="0"/>
    <n v="0"/>
    <n v="0"/>
    <n v="0"/>
    <n v="0"/>
    <n v="0"/>
    <n v="0"/>
    <n v="24"/>
    <n v="50"/>
    <n v="74"/>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7012000032"/>
    <x v="2"/>
    <x v="4"/>
    <x v="428"/>
    <n v="1"/>
    <x v="0"/>
    <n v="999"/>
    <s v="NO APLICA"/>
    <n v="1994"/>
    <n v="4"/>
    <n v="2"/>
    <s v="SEMESTRES"/>
    <n v="1"/>
    <s v="Activa"/>
    <x v="0"/>
    <m/>
    <n v="2018"/>
    <n v="0"/>
    <n v="0"/>
    <n v="0"/>
    <n v="0"/>
    <n v="0"/>
    <n v="0"/>
    <n v="0"/>
    <n v="0"/>
    <n v="0"/>
    <n v="0"/>
    <n v="6"/>
    <n v="19"/>
    <n v="25"/>
    <n v="0"/>
    <n v="0"/>
    <n v="6"/>
    <n v="19"/>
    <n v="25"/>
    <n v="7"/>
    <n v="17"/>
    <n v="24"/>
    <n v="0"/>
    <n v="0"/>
    <n v="0"/>
    <n v="0"/>
    <n v="0"/>
    <n v="0"/>
    <n v="0"/>
    <n v="0"/>
    <n v="0"/>
    <n v="0"/>
    <n v="0"/>
    <n v="0"/>
    <n v="13"/>
    <n v="36"/>
    <n v="49"/>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7012300004"/>
    <x v="2"/>
    <x v="4"/>
    <x v="426"/>
    <n v="1"/>
    <x v="0"/>
    <n v="999"/>
    <s v="NO APLICA"/>
    <n v="2010"/>
    <n v="6"/>
    <n v="5"/>
    <s v="CUATRIMESTRES"/>
    <n v="1"/>
    <s v="Activa"/>
    <x v="0"/>
    <m/>
    <n v="2018"/>
    <n v="7"/>
    <n v="23"/>
    <n v="30"/>
    <n v="0"/>
    <n v="0"/>
    <n v="4"/>
    <n v="24"/>
    <n v="28"/>
    <n v="0"/>
    <n v="0"/>
    <n v="11"/>
    <n v="49"/>
    <n v="60"/>
    <n v="0"/>
    <n v="0"/>
    <n v="11"/>
    <n v="49"/>
    <n v="60"/>
    <n v="4"/>
    <n v="22"/>
    <n v="26"/>
    <n v="0"/>
    <n v="0"/>
    <n v="0"/>
    <n v="0"/>
    <n v="0"/>
    <n v="0"/>
    <n v="0"/>
    <n v="0"/>
    <n v="0"/>
    <n v="0"/>
    <n v="0"/>
    <n v="0"/>
    <n v="15"/>
    <n v="71"/>
    <n v="86"/>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5011100015"/>
    <x v="0"/>
    <x v="4"/>
    <x v="238"/>
    <n v="1"/>
    <x v="0"/>
    <n v="999"/>
    <s v="NO APLICA"/>
    <n v="2017"/>
    <n v="8"/>
    <n v="2"/>
    <s v="SEMESTRES"/>
    <n v="1"/>
    <s v="Activa"/>
    <x v="0"/>
    <m/>
    <n v="2018"/>
    <n v="0"/>
    <n v="0"/>
    <n v="0"/>
    <n v="0"/>
    <n v="0"/>
    <n v="0"/>
    <n v="0"/>
    <n v="0"/>
    <n v="0"/>
    <n v="0"/>
    <n v="5"/>
    <n v="44"/>
    <n v="49"/>
    <n v="0"/>
    <n v="0"/>
    <n v="5"/>
    <n v="44"/>
    <n v="49"/>
    <n v="0"/>
    <n v="0"/>
    <n v="0"/>
    <n v="4"/>
    <n v="31"/>
    <n v="35"/>
    <n v="0"/>
    <n v="0"/>
    <n v="0"/>
    <n v="0"/>
    <n v="0"/>
    <n v="0"/>
    <n v="0"/>
    <n v="0"/>
    <n v="0"/>
    <n v="9"/>
    <n v="75"/>
    <n v="84"/>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5011300009"/>
    <x v="0"/>
    <x v="4"/>
    <x v="424"/>
    <n v="1"/>
    <x v="0"/>
    <n v="999"/>
    <s v="NO APLICA"/>
    <n v="2002"/>
    <n v="8"/>
    <n v="2"/>
    <s v="SEMESTRES"/>
    <n v="1"/>
    <s v="Activa"/>
    <x v="0"/>
    <m/>
    <n v="2018"/>
    <n v="3"/>
    <n v="39"/>
    <n v="42"/>
    <n v="0"/>
    <n v="0"/>
    <n v="4"/>
    <n v="8"/>
    <n v="12"/>
    <n v="0"/>
    <n v="0"/>
    <n v="5"/>
    <n v="26"/>
    <n v="31"/>
    <n v="0"/>
    <n v="0"/>
    <n v="5"/>
    <n v="26"/>
    <n v="31"/>
    <n v="4"/>
    <n v="18"/>
    <n v="22"/>
    <n v="6"/>
    <n v="28"/>
    <n v="34"/>
    <n v="0"/>
    <n v="0"/>
    <n v="0"/>
    <n v="0"/>
    <n v="0"/>
    <n v="0"/>
    <n v="0"/>
    <n v="0"/>
    <n v="0"/>
    <n v="15"/>
    <n v="72"/>
    <n v="87"/>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6012000008"/>
    <x v="1"/>
    <x v="4"/>
    <x v="429"/>
    <n v="1"/>
    <x v="0"/>
    <n v="999"/>
    <s v="NO APLICA"/>
    <n v="2010"/>
    <n v="3"/>
    <n v="5"/>
    <s v="CUATRIMESTRES"/>
    <n v="1"/>
    <s v="Activa"/>
    <x v="0"/>
    <m/>
    <n v="2018"/>
    <n v="0"/>
    <n v="0"/>
    <n v="0"/>
    <n v="0"/>
    <n v="0"/>
    <n v="0"/>
    <n v="0"/>
    <n v="0"/>
    <n v="0"/>
    <n v="0"/>
    <n v="4"/>
    <n v="8"/>
    <n v="12"/>
    <n v="0"/>
    <n v="0"/>
    <n v="4"/>
    <n v="8"/>
    <n v="12"/>
    <n v="0"/>
    <n v="0"/>
    <n v="0"/>
    <n v="0"/>
    <n v="0"/>
    <n v="0"/>
    <n v="0"/>
    <n v="0"/>
    <n v="0"/>
    <n v="0"/>
    <n v="0"/>
    <n v="0"/>
    <n v="0"/>
    <n v="0"/>
    <n v="0"/>
    <n v="4"/>
    <n v="8"/>
    <n v="12"/>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7011500003"/>
    <x v="2"/>
    <x v="4"/>
    <x v="430"/>
    <n v="1"/>
    <x v="0"/>
    <n v="999"/>
    <s v="NO APLICA"/>
    <n v="2001"/>
    <n v="4"/>
    <n v="2"/>
    <s v="SEMESTRES"/>
    <n v="1"/>
    <s v="Activa"/>
    <x v="0"/>
    <m/>
    <n v="2018"/>
    <n v="2"/>
    <n v="9"/>
    <n v="11"/>
    <n v="0"/>
    <n v="0"/>
    <n v="3"/>
    <n v="5"/>
    <n v="8"/>
    <n v="0"/>
    <n v="0"/>
    <n v="8"/>
    <n v="23"/>
    <n v="31"/>
    <n v="0"/>
    <n v="0"/>
    <n v="8"/>
    <n v="23"/>
    <n v="31"/>
    <n v="5"/>
    <n v="9"/>
    <n v="14"/>
    <n v="0"/>
    <n v="0"/>
    <n v="0"/>
    <n v="0"/>
    <n v="0"/>
    <n v="0"/>
    <n v="0"/>
    <n v="0"/>
    <n v="0"/>
    <n v="0"/>
    <n v="0"/>
    <n v="0"/>
    <n v="13"/>
    <n v="32"/>
    <n v="45"/>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7012300004"/>
    <x v="2"/>
    <x v="4"/>
    <x v="426"/>
    <n v="2"/>
    <x v="2"/>
    <n v="999"/>
    <s v="NO APLICA"/>
    <n v="2010"/>
    <n v="0"/>
    <n v="999"/>
    <s v="NO APLICA"/>
    <n v="1"/>
    <s v="Activa"/>
    <x v="0"/>
    <m/>
    <n v="2018"/>
    <n v="4"/>
    <n v="16"/>
    <n v="20"/>
    <n v="0"/>
    <n v="0"/>
    <n v="4"/>
    <n v="5"/>
    <n v="9"/>
    <n v="0"/>
    <n v="0"/>
    <n v="4"/>
    <n v="8"/>
    <n v="12"/>
    <n v="0"/>
    <n v="0"/>
    <n v="4"/>
    <n v="8"/>
    <n v="12"/>
    <n v="0"/>
    <n v="0"/>
    <n v="0"/>
    <n v="0"/>
    <n v="0"/>
    <n v="0"/>
    <n v="4"/>
    <n v="14"/>
    <n v="18"/>
    <n v="0"/>
    <n v="0"/>
    <n v="0"/>
    <n v="0"/>
    <n v="0"/>
    <n v="0"/>
    <n v="8"/>
    <n v="22"/>
    <n v="30"/>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7012300004"/>
    <x v="2"/>
    <x v="4"/>
    <x v="426"/>
    <n v="1"/>
    <x v="0"/>
    <n v="999"/>
    <s v="NO APLICA"/>
    <n v="2010"/>
    <n v="6"/>
    <n v="5"/>
    <s v="CUATRIMESTRES"/>
    <n v="1"/>
    <s v="Activa"/>
    <x v="0"/>
    <m/>
    <n v="2018"/>
    <n v="4"/>
    <n v="16"/>
    <n v="20"/>
    <n v="0"/>
    <n v="0"/>
    <n v="4"/>
    <n v="5"/>
    <n v="9"/>
    <n v="0"/>
    <n v="0"/>
    <n v="4"/>
    <n v="8"/>
    <n v="12"/>
    <n v="0"/>
    <n v="0"/>
    <n v="4"/>
    <n v="8"/>
    <n v="12"/>
    <n v="4"/>
    <n v="14"/>
    <n v="18"/>
    <n v="0"/>
    <n v="0"/>
    <n v="0"/>
    <n v="0"/>
    <n v="0"/>
    <n v="0"/>
    <n v="0"/>
    <n v="0"/>
    <n v="0"/>
    <n v="0"/>
    <n v="0"/>
    <n v="0"/>
    <n v="8"/>
    <n v="22"/>
    <n v="30"/>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8011500003"/>
    <x v="3"/>
    <x v="4"/>
    <x v="260"/>
    <n v="2"/>
    <x v="2"/>
    <n v="999"/>
    <s v="NO APLICA"/>
    <n v="0"/>
    <n v="6"/>
    <n v="2"/>
    <s v="SEMESTRES"/>
    <n v="3"/>
    <s v="Liquidacion"/>
    <x v="0"/>
    <m/>
    <n v="2018"/>
    <n v="0"/>
    <n v="0"/>
    <n v="0"/>
    <n v="0"/>
    <n v="0"/>
    <n v="0"/>
    <n v="0"/>
    <n v="0"/>
    <n v="0"/>
    <n v="0"/>
    <n v="0"/>
    <n v="0"/>
    <n v="0"/>
    <n v="0"/>
    <n v="0"/>
    <n v="0"/>
    <n v="0"/>
    <n v="0"/>
    <n v="1"/>
    <n v="3"/>
    <n v="4"/>
    <n v="0"/>
    <n v="0"/>
    <n v="0"/>
    <n v="0"/>
    <n v="0"/>
    <n v="0"/>
    <n v="0"/>
    <n v="0"/>
    <n v="0"/>
    <n v="0"/>
    <n v="0"/>
    <n v="0"/>
    <n v="1"/>
    <n v="3"/>
    <n v="4"/>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8011500003"/>
    <x v="3"/>
    <x v="4"/>
    <x v="260"/>
    <n v="1"/>
    <x v="0"/>
    <n v="999"/>
    <s v="NO APLICA"/>
    <n v="2013"/>
    <n v="6"/>
    <n v="2"/>
    <s v="SEMESTRES"/>
    <n v="1"/>
    <s v="Activa"/>
    <x v="0"/>
    <m/>
    <n v="2018"/>
    <n v="0"/>
    <n v="0"/>
    <n v="0"/>
    <n v="0"/>
    <n v="0"/>
    <n v="0"/>
    <n v="0"/>
    <n v="0"/>
    <n v="0"/>
    <n v="0"/>
    <n v="0"/>
    <n v="0"/>
    <n v="0"/>
    <n v="0"/>
    <n v="0"/>
    <n v="0"/>
    <n v="0"/>
    <n v="0"/>
    <n v="1"/>
    <n v="3"/>
    <n v="4"/>
    <n v="0"/>
    <n v="0"/>
    <n v="0"/>
    <n v="0"/>
    <n v="0"/>
    <n v="0"/>
    <n v="0"/>
    <n v="0"/>
    <n v="0"/>
    <n v="0"/>
    <n v="0"/>
    <n v="0"/>
    <n v="1"/>
    <n v="3"/>
    <n v="4"/>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100015"/>
    <x v="0"/>
    <x v="4"/>
    <x v="238"/>
    <n v="1"/>
    <x v="0"/>
    <n v="999"/>
    <s v="NO APLICA"/>
    <n v="2017"/>
    <n v="8"/>
    <n v="2"/>
    <s v="SEMESTRES"/>
    <n v="1"/>
    <s v="Activa"/>
    <x v="0"/>
    <m/>
    <n v="2018"/>
    <n v="0"/>
    <n v="0"/>
    <n v="0"/>
    <n v="0"/>
    <n v="0"/>
    <n v="0"/>
    <n v="0"/>
    <n v="0"/>
    <n v="0"/>
    <n v="0"/>
    <n v="7"/>
    <n v="12"/>
    <n v="19"/>
    <n v="1"/>
    <n v="2"/>
    <n v="7"/>
    <n v="12"/>
    <n v="19"/>
    <n v="8"/>
    <n v="13"/>
    <n v="21"/>
    <n v="0"/>
    <n v="0"/>
    <n v="0"/>
    <n v="0"/>
    <n v="0"/>
    <n v="0"/>
    <n v="0"/>
    <n v="0"/>
    <n v="0"/>
    <n v="0"/>
    <n v="0"/>
    <n v="0"/>
    <n v="15"/>
    <n v="25"/>
    <n v="40"/>
    <n v="12"/>
    <n v="7"/>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100022"/>
    <x v="0"/>
    <x v="4"/>
    <x v="431"/>
    <n v="1"/>
    <x v="0"/>
    <n v="999"/>
    <s v="NO APLICA"/>
    <n v="2013"/>
    <n v="8"/>
    <n v="2"/>
    <s v="SEMESTRES"/>
    <n v="1"/>
    <s v="Activa"/>
    <x v="0"/>
    <m/>
    <n v="2018"/>
    <n v="0"/>
    <n v="0"/>
    <n v="0"/>
    <n v="0"/>
    <n v="0"/>
    <n v="0"/>
    <n v="4"/>
    <n v="4"/>
    <n v="0"/>
    <n v="0"/>
    <n v="0"/>
    <n v="0"/>
    <n v="0"/>
    <n v="0"/>
    <n v="0"/>
    <n v="0"/>
    <n v="0"/>
    <n v="0"/>
    <n v="0"/>
    <n v="0"/>
    <n v="0"/>
    <n v="0"/>
    <n v="0"/>
    <n v="0"/>
    <n v="6"/>
    <n v="31"/>
    <n v="37"/>
    <n v="0"/>
    <n v="0"/>
    <n v="0"/>
    <n v="0"/>
    <n v="0"/>
    <n v="0"/>
    <n v="6"/>
    <n v="31"/>
    <n v="37"/>
    <n v="4"/>
    <n v="16"/>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100022"/>
    <x v="0"/>
    <x v="4"/>
    <x v="431"/>
    <n v="1"/>
    <x v="0"/>
    <n v="999"/>
    <s v="NO APLICA"/>
    <n v="2013"/>
    <n v="8"/>
    <n v="5"/>
    <s v="CUATRIMESTRES"/>
    <n v="1"/>
    <s v="Activa"/>
    <x v="0"/>
    <m/>
    <n v="2018"/>
    <n v="0"/>
    <n v="0"/>
    <n v="0"/>
    <n v="0"/>
    <n v="0"/>
    <n v="0"/>
    <n v="4"/>
    <n v="4"/>
    <n v="0"/>
    <n v="0"/>
    <n v="0"/>
    <n v="0"/>
    <n v="0"/>
    <n v="0"/>
    <n v="0"/>
    <n v="0"/>
    <n v="0"/>
    <n v="0"/>
    <n v="0"/>
    <n v="0"/>
    <n v="0"/>
    <n v="6"/>
    <n v="31"/>
    <n v="37"/>
    <n v="0"/>
    <n v="0"/>
    <n v="0"/>
    <n v="0"/>
    <n v="0"/>
    <n v="0"/>
    <n v="0"/>
    <n v="0"/>
    <n v="0"/>
    <n v="6"/>
    <n v="31"/>
    <n v="37"/>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300009"/>
    <x v="0"/>
    <x v="4"/>
    <x v="424"/>
    <n v="1"/>
    <x v="0"/>
    <n v="999"/>
    <s v="NO APLICA"/>
    <n v="2002"/>
    <n v="8"/>
    <n v="2"/>
    <s v="SEMESTRES"/>
    <n v="1"/>
    <s v="Activa"/>
    <x v="0"/>
    <m/>
    <n v="2018"/>
    <n v="2"/>
    <n v="17"/>
    <n v="19"/>
    <n v="0"/>
    <n v="0"/>
    <n v="0"/>
    <n v="2"/>
    <n v="2"/>
    <n v="0"/>
    <n v="0"/>
    <n v="2"/>
    <n v="13"/>
    <n v="15"/>
    <n v="5"/>
    <n v="0"/>
    <n v="2"/>
    <n v="13"/>
    <n v="15"/>
    <n v="0"/>
    <n v="0"/>
    <n v="0"/>
    <n v="4"/>
    <n v="11"/>
    <n v="15"/>
    <n v="7"/>
    <n v="18"/>
    <n v="25"/>
    <n v="0"/>
    <n v="0"/>
    <n v="0"/>
    <n v="0"/>
    <n v="0"/>
    <n v="0"/>
    <n v="13"/>
    <n v="42"/>
    <n v="55"/>
    <n v="15"/>
    <n v="11"/>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2100003"/>
    <x v="0"/>
    <x v="4"/>
    <x v="432"/>
    <n v="1"/>
    <x v="0"/>
    <n v="999"/>
    <s v="NO APLICA"/>
    <n v="1990"/>
    <n v="8"/>
    <n v="2"/>
    <s v="SEMESTRES"/>
    <n v="1"/>
    <s v="Activa"/>
    <x v="0"/>
    <m/>
    <n v="2018"/>
    <n v="0"/>
    <n v="0"/>
    <n v="0"/>
    <n v="0"/>
    <n v="0"/>
    <n v="0"/>
    <n v="6"/>
    <n v="6"/>
    <n v="0"/>
    <n v="0"/>
    <n v="0"/>
    <n v="0"/>
    <n v="0"/>
    <n v="0"/>
    <n v="0"/>
    <n v="0"/>
    <n v="0"/>
    <n v="0"/>
    <n v="0"/>
    <n v="1"/>
    <n v="1"/>
    <n v="0"/>
    <n v="0"/>
    <n v="0"/>
    <n v="0"/>
    <n v="0"/>
    <n v="0"/>
    <n v="0"/>
    <n v="0"/>
    <n v="0"/>
    <n v="0"/>
    <n v="0"/>
    <n v="0"/>
    <n v="0"/>
    <n v="1"/>
    <n v="1"/>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2200007"/>
    <x v="0"/>
    <x v="4"/>
    <x v="433"/>
    <n v="1"/>
    <x v="0"/>
    <n v="999"/>
    <s v="NO APLICA"/>
    <n v="1990"/>
    <n v="8"/>
    <n v="2"/>
    <s v="SEMESTRES"/>
    <n v="1"/>
    <s v="Activa"/>
    <x v="0"/>
    <m/>
    <n v="2018"/>
    <n v="0"/>
    <n v="0"/>
    <n v="0"/>
    <n v="0"/>
    <n v="0"/>
    <n v="7"/>
    <n v="19"/>
    <n v="26"/>
    <n v="0"/>
    <n v="0"/>
    <n v="0"/>
    <n v="0"/>
    <n v="0"/>
    <n v="0"/>
    <n v="0"/>
    <n v="0"/>
    <n v="0"/>
    <n v="0"/>
    <n v="2"/>
    <n v="8"/>
    <n v="10"/>
    <n v="0"/>
    <n v="0"/>
    <n v="0"/>
    <n v="0"/>
    <n v="0"/>
    <n v="0"/>
    <n v="0"/>
    <n v="0"/>
    <n v="0"/>
    <n v="0"/>
    <n v="0"/>
    <n v="0"/>
    <n v="2"/>
    <n v="8"/>
    <n v="10"/>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7011000011"/>
    <x v="2"/>
    <x v="4"/>
    <x v="434"/>
    <n v="1"/>
    <x v="0"/>
    <n v="999"/>
    <s v="NO APLICA"/>
    <n v="2009"/>
    <n v="4"/>
    <n v="2"/>
    <s v="SEMESTRES"/>
    <n v="1"/>
    <s v="Activa"/>
    <x v="0"/>
    <m/>
    <n v="2018"/>
    <n v="5"/>
    <n v="6"/>
    <n v="11"/>
    <n v="0"/>
    <n v="0"/>
    <n v="6"/>
    <n v="3"/>
    <n v="9"/>
    <n v="0"/>
    <n v="0"/>
    <n v="9"/>
    <n v="28"/>
    <n v="37"/>
    <n v="11"/>
    <n v="23"/>
    <n v="9"/>
    <n v="28"/>
    <n v="37"/>
    <n v="7"/>
    <n v="19"/>
    <n v="26"/>
    <n v="0"/>
    <n v="0"/>
    <n v="0"/>
    <n v="0"/>
    <n v="0"/>
    <n v="0"/>
    <n v="0"/>
    <n v="0"/>
    <n v="0"/>
    <n v="0"/>
    <n v="0"/>
    <n v="0"/>
    <n v="16"/>
    <n v="47"/>
    <n v="63"/>
    <n v="18"/>
    <n v="34"/>
    <d v="2019-01-24T00:00:00"/>
    <m/>
  </r>
  <r>
    <s v="08MSU0253K"/>
    <x v="52"/>
    <x v="106"/>
    <n v="4"/>
    <s v="DISCONTINUO"/>
    <x v="98"/>
    <n v="8"/>
    <s v="CHIHUAHUA"/>
    <n v="8"/>
    <s v="CHIHUAHUA"/>
    <n v="27"/>
    <x v="9"/>
    <n v="1"/>
    <s v="GUACHOCHI"/>
    <s v="CALLE PASCUAL OROZCO"/>
    <n v="23"/>
    <x v="1"/>
    <x v="2"/>
    <n v="4"/>
    <s v="SUPERIOR"/>
    <n v="1"/>
    <n v="1"/>
    <s v="LICENCIATURA Y POSGRADO"/>
    <n v="0"/>
    <s v="NO APLICA"/>
    <n v="0"/>
    <s v="NO APLICA"/>
    <n v="7011500003"/>
    <x v="2"/>
    <x v="4"/>
    <x v="430"/>
    <n v="1"/>
    <x v="0"/>
    <n v="999"/>
    <s v="NO APLICA"/>
    <n v="2000"/>
    <n v="4"/>
    <n v="2"/>
    <s v="SEMESTRES"/>
    <n v="1"/>
    <s v="Activa"/>
    <x v="0"/>
    <m/>
    <n v="2018"/>
    <n v="0"/>
    <n v="0"/>
    <n v="0"/>
    <n v="0"/>
    <n v="0"/>
    <n v="0"/>
    <n v="0"/>
    <n v="0"/>
    <n v="0"/>
    <n v="0"/>
    <n v="12"/>
    <n v="23"/>
    <n v="35"/>
    <n v="8"/>
    <n v="5"/>
    <n v="12"/>
    <n v="23"/>
    <n v="35"/>
    <n v="7"/>
    <n v="25"/>
    <n v="32"/>
    <n v="0"/>
    <n v="0"/>
    <n v="0"/>
    <n v="0"/>
    <n v="0"/>
    <n v="0"/>
    <n v="0"/>
    <n v="0"/>
    <n v="0"/>
    <n v="0"/>
    <n v="0"/>
    <n v="0"/>
    <n v="19"/>
    <n v="48"/>
    <n v="67"/>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5011100022"/>
    <x v="0"/>
    <x v="4"/>
    <x v="431"/>
    <n v="2"/>
    <x v="2"/>
    <n v="999"/>
    <s v="NO APLICA"/>
    <n v="2013"/>
    <n v="8"/>
    <n v="5"/>
    <s v="CUATRIMESTRES"/>
    <n v="3"/>
    <s v="Liquidacion"/>
    <x v="0"/>
    <m/>
    <n v="2018"/>
    <n v="6"/>
    <n v="22"/>
    <n v="28"/>
    <n v="0"/>
    <n v="0"/>
    <n v="1"/>
    <n v="1"/>
    <n v="2"/>
    <n v="0"/>
    <n v="0"/>
    <n v="0"/>
    <n v="0"/>
    <n v="0"/>
    <n v="0"/>
    <n v="0"/>
    <n v="0"/>
    <n v="0"/>
    <n v="0"/>
    <n v="0"/>
    <n v="0"/>
    <n v="0"/>
    <n v="7"/>
    <n v="23"/>
    <n v="30"/>
    <n v="0"/>
    <n v="0"/>
    <n v="0"/>
    <n v="0"/>
    <n v="0"/>
    <n v="0"/>
    <n v="0"/>
    <n v="0"/>
    <n v="0"/>
    <n v="7"/>
    <n v="23"/>
    <n v="30"/>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5011300009"/>
    <x v="0"/>
    <x v="4"/>
    <x v="424"/>
    <n v="1"/>
    <x v="0"/>
    <n v="999"/>
    <s v="NO APLICA"/>
    <n v="2002"/>
    <n v="8"/>
    <n v="2"/>
    <s v="SEMESTRES"/>
    <n v="1"/>
    <s v="Activa"/>
    <x v="0"/>
    <m/>
    <n v="2018"/>
    <n v="3"/>
    <n v="12"/>
    <n v="15"/>
    <n v="0"/>
    <n v="0"/>
    <n v="0"/>
    <n v="0"/>
    <n v="0"/>
    <n v="0"/>
    <n v="0"/>
    <n v="13"/>
    <n v="16"/>
    <n v="29"/>
    <n v="0"/>
    <n v="0"/>
    <n v="13"/>
    <n v="16"/>
    <n v="29"/>
    <n v="10"/>
    <n v="14"/>
    <n v="24"/>
    <n v="12"/>
    <n v="7"/>
    <n v="19"/>
    <n v="0"/>
    <n v="0"/>
    <n v="0"/>
    <n v="0"/>
    <n v="0"/>
    <n v="0"/>
    <n v="0"/>
    <n v="0"/>
    <n v="0"/>
    <n v="35"/>
    <n v="37"/>
    <n v="72"/>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5012200010"/>
    <x v="0"/>
    <x v="4"/>
    <x v="435"/>
    <n v="1"/>
    <x v="0"/>
    <n v="999"/>
    <s v="NO APLICA"/>
    <n v="1990"/>
    <n v="8"/>
    <n v="2"/>
    <s v="SEMESTRES"/>
    <n v="1"/>
    <s v="Activa"/>
    <x v="0"/>
    <m/>
    <n v="2018"/>
    <n v="0"/>
    <n v="0"/>
    <n v="0"/>
    <n v="0"/>
    <n v="0"/>
    <n v="1"/>
    <n v="4"/>
    <n v="5"/>
    <n v="0"/>
    <n v="0"/>
    <n v="5"/>
    <n v="24"/>
    <n v="29"/>
    <n v="0"/>
    <n v="0"/>
    <n v="5"/>
    <n v="24"/>
    <n v="29"/>
    <n v="1"/>
    <n v="21"/>
    <n v="22"/>
    <n v="0"/>
    <n v="0"/>
    <n v="0"/>
    <n v="0"/>
    <n v="0"/>
    <n v="0"/>
    <n v="0"/>
    <n v="0"/>
    <n v="0"/>
    <n v="0"/>
    <n v="0"/>
    <n v="0"/>
    <n v="6"/>
    <n v="45"/>
    <n v="51"/>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7012300004"/>
    <x v="2"/>
    <x v="4"/>
    <x v="426"/>
    <n v="1"/>
    <x v="0"/>
    <n v="999"/>
    <s v="NO APLICA"/>
    <n v="2010"/>
    <n v="6"/>
    <n v="5"/>
    <s v="CUATRIMESTRES"/>
    <n v="1"/>
    <s v="Activa"/>
    <x v="0"/>
    <m/>
    <n v="2018"/>
    <n v="5"/>
    <n v="11"/>
    <n v="16"/>
    <n v="0"/>
    <n v="0"/>
    <n v="0"/>
    <n v="0"/>
    <n v="0"/>
    <n v="0"/>
    <n v="0"/>
    <n v="12"/>
    <n v="32"/>
    <n v="44"/>
    <n v="0"/>
    <n v="0"/>
    <n v="12"/>
    <n v="32"/>
    <n v="44"/>
    <n v="11"/>
    <n v="30"/>
    <n v="41"/>
    <n v="0"/>
    <n v="0"/>
    <n v="0"/>
    <n v="0"/>
    <n v="0"/>
    <n v="0"/>
    <n v="0"/>
    <n v="0"/>
    <n v="0"/>
    <n v="0"/>
    <n v="0"/>
    <n v="0"/>
    <n v="23"/>
    <n v="62"/>
    <n v="85"/>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5011100015"/>
    <x v="0"/>
    <x v="4"/>
    <x v="238"/>
    <n v="1"/>
    <x v="0"/>
    <n v="999"/>
    <s v="NO APLICA"/>
    <n v="2017"/>
    <n v="8"/>
    <n v="2"/>
    <s v="SEMESTRES"/>
    <n v="1"/>
    <s v="Activa"/>
    <x v="0"/>
    <m/>
    <n v="2018"/>
    <n v="0"/>
    <n v="0"/>
    <n v="0"/>
    <n v="0"/>
    <n v="0"/>
    <n v="0"/>
    <n v="0"/>
    <n v="0"/>
    <n v="0"/>
    <n v="0"/>
    <n v="10"/>
    <n v="57"/>
    <n v="67"/>
    <n v="0"/>
    <n v="1"/>
    <n v="10"/>
    <n v="57"/>
    <n v="67"/>
    <n v="0"/>
    <n v="0"/>
    <n v="0"/>
    <n v="3"/>
    <n v="32"/>
    <n v="35"/>
    <n v="0"/>
    <n v="0"/>
    <n v="0"/>
    <n v="0"/>
    <n v="0"/>
    <n v="0"/>
    <n v="0"/>
    <n v="0"/>
    <n v="0"/>
    <n v="13"/>
    <n v="89"/>
    <n v="102"/>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5011300009"/>
    <x v="0"/>
    <x v="4"/>
    <x v="424"/>
    <n v="1"/>
    <x v="0"/>
    <n v="999"/>
    <s v="NO APLICA"/>
    <n v="2002"/>
    <n v="8"/>
    <n v="2"/>
    <s v="SEMESTRES"/>
    <n v="1"/>
    <s v="Activa"/>
    <x v="0"/>
    <m/>
    <n v="2018"/>
    <n v="5"/>
    <n v="28"/>
    <n v="33"/>
    <n v="0"/>
    <n v="0"/>
    <n v="0"/>
    <n v="0"/>
    <n v="0"/>
    <n v="0"/>
    <n v="0"/>
    <n v="4"/>
    <n v="8"/>
    <n v="12"/>
    <n v="0"/>
    <n v="0"/>
    <n v="4"/>
    <n v="8"/>
    <n v="12"/>
    <n v="0"/>
    <n v="0"/>
    <n v="0"/>
    <n v="1"/>
    <n v="27"/>
    <n v="28"/>
    <n v="5"/>
    <n v="29"/>
    <n v="34"/>
    <n v="0"/>
    <n v="0"/>
    <n v="0"/>
    <n v="0"/>
    <n v="0"/>
    <n v="0"/>
    <n v="10"/>
    <n v="64"/>
    <n v="74"/>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5012200006"/>
    <x v="0"/>
    <x v="4"/>
    <x v="309"/>
    <n v="3"/>
    <x v="1"/>
    <n v="999"/>
    <s v="NO APLICA"/>
    <n v="2015"/>
    <n v="8"/>
    <n v="2"/>
    <s v="SEMESTRES"/>
    <n v="1"/>
    <s v="Activa"/>
    <x v="0"/>
    <m/>
    <n v="2018"/>
    <n v="0"/>
    <n v="0"/>
    <n v="0"/>
    <n v="0"/>
    <n v="0"/>
    <n v="0"/>
    <n v="0"/>
    <n v="0"/>
    <n v="0"/>
    <n v="0"/>
    <n v="0"/>
    <n v="0"/>
    <n v="0"/>
    <n v="0"/>
    <n v="0"/>
    <n v="0"/>
    <n v="0"/>
    <n v="0"/>
    <n v="0"/>
    <n v="0"/>
    <n v="0"/>
    <n v="0"/>
    <n v="0"/>
    <n v="0"/>
    <n v="7"/>
    <n v="15"/>
    <n v="22"/>
    <n v="0"/>
    <n v="0"/>
    <n v="0"/>
    <n v="0"/>
    <n v="0"/>
    <n v="0"/>
    <n v="7"/>
    <n v="15"/>
    <n v="22"/>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7012000031"/>
    <x v="2"/>
    <x v="4"/>
    <x v="425"/>
    <n v="1"/>
    <x v="0"/>
    <n v="999"/>
    <s v="NO APLICA"/>
    <n v="1991"/>
    <n v="4"/>
    <n v="2"/>
    <s v="SEMESTRES"/>
    <n v="1"/>
    <s v="Activa"/>
    <x v="0"/>
    <m/>
    <n v="2018"/>
    <n v="0"/>
    <n v="11"/>
    <n v="11"/>
    <n v="0"/>
    <n v="0"/>
    <n v="0"/>
    <n v="0"/>
    <n v="0"/>
    <n v="0"/>
    <n v="0"/>
    <n v="6"/>
    <n v="19"/>
    <n v="25"/>
    <n v="0"/>
    <n v="0"/>
    <n v="6"/>
    <n v="19"/>
    <n v="25"/>
    <n v="2"/>
    <n v="9"/>
    <n v="11"/>
    <n v="0"/>
    <n v="0"/>
    <n v="0"/>
    <n v="0"/>
    <n v="0"/>
    <n v="0"/>
    <n v="0"/>
    <n v="0"/>
    <n v="0"/>
    <n v="0"/>
    <n v="0"/>
    <n v="0"/>
    <n v="8"/>
    <n v="28"/>
    <n v="36"/>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7012300004"/>
    <x v="2"/>
    <x v="4"/>
    <x v="426"/>
    <n v="1"/>
    <x v="0"/>
    <n v="999"/>
    <s v="NO APLICA"/>
    <n v="2010"/>
    <n v="0"/>
    <n v="999"/>
    <s v="NO APLICA"/>
    <n v="2"/>
    <s v="Latencia"/>
    <x v="0"/>
    <m/>
    <n v="2018"/>
    <n v="0"/>
    <n v="0"/>
    <n v="0"/>
    <n v="0"/>
    <n v="0"/>
    <n v="0"/>
    <n v="0"/>
    <n v="0"/>
    <n v="0"/>
    <n v="0"/>
    <n v="0"/>
    <n v="0"/>
    <n v="0"/>
    <n v="0"/>
    <n v="0"/>
    <n v="0"/>
    <n v="0"/>
    <n v="0"/>
    <n v="0"/>
    <n v="0"/>
    <n v="0"/>
    <n v="0"/>
    <n v="0"/>
    <n v="0"/>
    <n v="0"/>
    <n v="0"/>
    <n v="0"/>
    <n v="0"/>
    <n v="0"/>
    <n v="0"/>
    <n v="0"/>
    <n v="0"/>
    <n v="0"/>
    <n v="0"/>
    <n v="0"/>
    <n v="0"/>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7012300004"/>
    <x v="2"/>
    <x v="4"/>
    <x v="426"/>
    <n v="1"/>
    <x v="0"/>
    <n v="999"/>
    <s v="NO APLICA"/>
    <n v="2010"/>
    <n v="6"/>
    <n v="5"/>
    <s v="CUATRIMESTRES"/>
    <n v="1"/>
    <s v="Activa"/>
    <x v="0"/>
    <m/>
    <n v="2018"/>
    <n v="0"/>
    <n v="0"/>
    <n v="0"/>
    <n v="0"/>
    <n v="0"/>
    <n v="0"/>
    <n v="0"/>
    <n v="0"/>
    <n v="0"/>
    <n v="0"/>
    <n v="1"/>
    <n v="0"/>
    <n v="1"/>
    <n v="0"/>
    <n v="0"/>
    <n v="1"/>
    <n v="0"/>
    <n v="1"/>
    <n v="0"/>
    <n v="0"/>
    <n v="0"/>
    <n v="0"/>
    <n v="0"/>
    <n v="0"/>
    <n v="0"/>
    <n v="0"/>
    <n v="0"/>
    <n v="0"/>
    <n v="0"/>
    <n v="0"/>
    <n v="0"/>
    <n v="0"/>
    <n v="0"/>
    <n v="1"/>
    <n v="0"/>
    <n v="1"/>
    <n v="0"/>
    <n v="0"/>
    <d v="2019-01-24T00:00:00"/>
    <s v="NO ESTA ACTIVA PRA CUAUHTEMOC, SE PUSO UN ESTUDIANTE PARA PODER TERMINAR LA CAPTURA PERO NO ES REAL POR QUE SE DUPLICO EN EL SISTEMA"/>
  </r>
  <r>
    <s v="08MSU0253K"/>
    <x v="52"/>
    <x v="108"/>
    <n v="4"/>
    <s v="DISCONTINUO"/>
    <x v="100"/>
    <n v="8"/>
    <s v="CHIHUAHUA"/>
    <n v="8"/>
    <s v="CHIHUAHUA"/>
    <n v="17"/>
    <x v="8"/>
    <n v="1"/>
    <s v="CUAUHTÉMOC"/>
    <s v="CALLE FRANCISCO MUJICA/CESARIO VALLES"/>
    <n v="0"/>
    <x v="1"/>
    <x v="2"/>
    <n v="4"/>
    <s v="SUPERIOR"/>
    <n v="1"/>
    <n v="1"/>
    <s v="LICENCIATURA Y POSGRADO"/>
    <n v="0"/>
    <s v="NO APLICA"/>
    <n v="0"/>
    <s v="NO APLICA"/>
    <n v="8011500003"/>
    <x v="3"/>
    <x v="4"/>
    <x v="260"/>
    <n v="1"/>
    <x v="0"/>
    <n v="999"/>
    <s v="NO APLICA"/>
    <n v="2013"/>
    <n v="6"/>
    <n v="2"/>
    <s v="SEMESTRES"/>
    <n v="1"/>
    <s v="Activa"/>
    <x v="0"/>
    <m/>
    <n v="2018"/>
    <n v="0"/>
    <n v="0"/>
    <n v="0"/>
    <n v="0"/>
    <n v="0"/>
    <n v="0"/>
    <n v="0"/>
    <n v="0"/>
    <n v="0"/>
    <n v="0"/>
    <n v="0"/>
    <n v="0"/>
    <n v="0"/>
    <n v="0"/>
    <n v="0"/>
    <n v="0"/>
    <n v="0"/>
    <n v="0"/>
    <n v="0"/>
    <n v="0"/>
    <n v="0"/>
    <n v="1"/>
    <n v="1"/>
    <n v="2"/>
    <n v="0"/>
    <n v="0"/>
    <n v="0"/>
    <n v="0"/>
    <n v="0"/>
    <n v="0"/>
    <n v="0"/>
    <n v="0"/>
    <n v="0"/>
    <n v="1"/>
    <n v="1"/>
    <n v="2"/>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5011100015"/>
    <x v="0"/>
    <x v="4"/>
    <x v="238"/>
    <n v="1"/>
    <x v="0"/>
    <n v="999"/>
    <s v="NO APLICA"/>
    <n v="2017"/>
    <n v="8"/>
    <n v="2"/>
    <s v="SEMESTRES"/>
    <n v="1"/>
    <s v="Activa"/>
    <x v="0"/>
    <m/>
    <n v="2018"/>
    <n v="0"/>
    <n v="0"/>
    <n v="0"/>
    <n v="0"/>
    <n v="0"/>
    <n v="0"/>
    <n v="0"/>
    <n v="0"/>
    <n v="0"/>
    <n v="0"/>
    <n v="6"/>
    <n v="19"/>
    <n v="25"/>
    <n v="0"/>
    <n v="0"/>
    <n v="6"/>
    <n v="19"/>
    <n v="25"/>
    <n v="0"/>
    <n v="0"/>
    <n v="0"/>
    <n v="1"/>
    <n v="5"/>
    <n v="6"/>
    <n v="0"/>
    <n v="0"/>
    <n v="0"/>
    <n v="0"/>
    <n v="0"/>
    <n v="0"/>
    <n v="0"/>
    <n v="0"/>
    <n v="0"/>
    <n v="7"/>
    <n v="24"/>
    <n v="31"/>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5011300009"/>
    <x v="0"/>
    <x v="4"/>
    <x v="424"/>
    <n v="1"/>
    <x v="0"/>
    <n v="999"/>
    <s v="NO APLICA"/>
    <n v="2002"/>
    <n v="8"/>
    <n v="2"/>
    <s v="SEMESTRES"/>
    <n v="1"/>
    <s v="Activa"/>
    <x v="0"/>
    <m/>
    <n v="2018"/>
    <n v="3"/>
    <n v="13"/>
    <n v="16"/>
    <n v="0"/>
    <n v="0"/>
    <n v="3"/>
    <n v="6"/>
    <n v="9"/>
    <n v="0"/>
    <n v="0"/>
    <n v="1"/>
    <n v="10"/>
    <n v="11"/>
    <n v="0"/>
    <n v="0"/>
    <n v="1"/>
    <n v="10"/>
    <n v="11"/>
    <n v="5"/>
    <n v="22"/>
    <n v="27"/>
    <n v="0"/>
    <n v="5"/>
    <n v="5"/>
    <n v="5"/>
    <n v="12"/>
    <n v="17"/>
    <n v="0"/>
    <n v="0"/>
    <n v="0"/>
    <n v="0"/>
    <n v="0"/>
    <n v="0"/>
    <n v="11"/>
    <n v="49"/>
    <n v="60"/>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7011200075"/>
    <x v="2"/>
    <x v="4"/>
    <x v="427"/>
    <n v="1"/>
    <x v="0"/>
    <n v="999"/>
    <s v="NO APLICA"/>
    <n v="2007"/>
    <n v="4"/>
    <n v="2"/>
    <s v="SEMESTRES"/>
    <n v="1"/>
    <s v="Activa"/>
    <x v="0"/>
    <m/>
    <n v="2018"/>
    <n v="0"/>
    <n v="0"/>
    <n v="0"/>
    <n v="0"/>
    <n v="0"/>
    <n v="0"/>
    <n v="0"/>
    <n v="0"/>
    <n v="0"/>
    <n v="0"/>
    <n v="5"/>
    <n v="7"/>
    <n v="12"/>
    <n v="0"/>
    <n v="0"/>
    <n v="5"/>
    <n v="7"/>
    <n v="12"/>
    <n v="3"/>
    <n v="12"/>
    <n v="15"/>
    <n v="0"/>
    <n v="0"/>
    <n v="0"/>
    <n v="0"/>
    <n v="0"/>
    <n v="0"/>
    <n v="0"/>
    <n v="0"/>
    <n v="0"/>
    <n v="0"/>
    <n v="0"/>
    <n v="0"/>
    <n v="8"/>
    <n v="19"/>
    <n v="27"/>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7012000031"/>
    <x v="2"/>
    <x v="4"/>
    <x v="425"/>
    <n v="1"/>
    <x v="0"/>
    <n v="999"/>
    <s v="NO APLICA"/>
    <n v="2007"/>
    <n v="4"/>
    <n v="2"/>
    <s v="SEMESTRES"/>
    <n v="1"/>
    <s v="Activa"/>
    <x v="0"/>
    <m/>
    <n v="2018"/>
    <n v="0"/>
    <n v="0"/>
    <n v="0"/>
    <n v="0"/>
    <n v="0"/>
    <n v="0"/>
    <n v="0"/>
    <n v="0"/>
    <n v="0"/>
    <n v="0"/>
    <n v="9"/>
    <n v="21"/>
    <n v="30"/>
    <n v="0"/>
    <n v="0"/>
    <n v="9"/>
    <n v="21"/>
    <n v="30"/>
    <n v="6"/>
    <n v="29"/>
    <n v="35"/>
    <n v="0"/>
    <n v="0"/>
    <n v="0"/>
    <n v="0"/>
    <n v="0"/>
    <n v="0"/>
    <n v="0"/>
    <n v="0"/>
    <n v="0"/>
    <n v="0"/>
    <n v="0"/>
    <n v="0"/>
    <n v="15"/>
    <n v="50"/>
    <n v="65"/>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7012400012"/>
    <x v="2"/>
    <x v="4"/>
    <x v="423"/>
    <n v="1"/>
    <x v="0"/>
    <n v="999"/>
    <s v="NO APLICA"/>
    <n v="2014"/>
    <n v="6"/>
    <n v="5"/>
    <s v="CUATRIMESTRES"/>
    <n v="1"/>
    <s v="Activa"/>
    <x v="0"/>
    <m/>
    <n v="2018"/>
    <n v="0"/>
    <n v="0"/>
    <n v="0"/>
    <n v="0"/>
    <n v="0"/>
    <n v="0"/>
    <n v="0"/>
    <n v="0"/>
    <n v="0"/>
    <n v="0"/>
    <n v="6"/>
    <n v="10"/>
    <n v="16"/>
    <n v="0"/>
    <n v="0"/>
    <n v="6"/>
    <n v="10"/>
    <n v="16"/>
    <n v="1"/>
    <n v="13"/>
    <n v="14"/>
    <n v="0"/>
    <n v="0"/>
    <n v="0"/>
    <n v="0"/>
    <n v="0"/>
    <n v="0"/>
    <n v="0"/>
    <n v="0"/>
    <n v="0"/>
    <n v="0"/>
    <n v="0"/>
    <n v="0"/>
    <n v="7"/>
    <n v="23"/>
    <n v="30"/>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5011100015"/>
    <x v="0"/>
    <x v="4"/>
    <x v="238"/>
    <n v="1"/>
    <x v="0"/>
    <n v="999"/>
    <s v="NO APLICA"/>
    <n v="2017"/>
    <n v="8"/>
    <n v="2"/>
    <s v="SEMESTRES"/>
    <n v="1"/>
    <s v="Activa"/>
    <x v="0"/>
    <m/>
    <n v="2018"/>
    <n v="0"/>
    <n v="0"/>
    <n v="0"/>
    <n v="0"/>
    <n v="0"/>
    <n v="0"/>
    <n v="0"/>
    <n v="0"/>
    <n v="0"/>
    <n v="0"/>
    <n v="2"/>
    <n v="25"/>
    <n v="27"/>
    <n v="0"/>
    <n v="0"/>
    <n v="2"/>
    <n v="25"/>
    <n v="27"/>
    <n v="1"/>
    <n v="22"/>
    <n v="23"/>
    <n v="0"/>
    <n v="0"/>
    <n v="0"/>
    <n v="0"/>
    <n v="0"/>
    <n v="0"/>
    <n v="0"/>
    <n v="0"/>
    <n v="0"/>
    <n v="0"/>
    <n v="0"/>
    <n v="0"/>
    <n v="3"/>
    <n v="47"/>
    <n v="50"/>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5011300009"/>
    <x v="0"/>
    <x v="4"/>
    <x v="424"/>
    <n v="1"/>
    <x v="0"/>
    <n v="999"/>
    <s v="NO APLICA"/>
    <n v="2002"/>
    <n v="8"/>
    <n v="2"/>
    <s v="SEMESTRES"/>
    <n v="1"/>
    <s v="Activa"/>
    <x v="0"/>
    <m/>
    <n v="2018"/>
    <n v="5"/>
    <n v="14"/>
    <n v="19"/>
    <n v="0"/>
    <n v="0"/>
    <n v="0"/>
    <n v="0"/>
    <n v="0"/>
    <n v="0"/>
    <n v="0"/>
    <n v="0"/>
    <n v="0"/>
    <n v="0"/>
    <n v="0"/>
    <n v="0"/>
    <n v="0"/>
    <n v="0"/>
    <n v="0"/>
    <n v="0"/>
    <n v="0"/>
    <n v="0"/>
    <n v="4"/>
    <n v="10"/>
    <n v="14"/>
    <n v="5"/>
    <n v="15"/>
    <n v="20"/>
    <n v="0"/>
    <n v="0"/>
    <n v="0"/>
    <n v="0"/>
    <n v="0"/>
    <n v="0"/>
    <n v="9"/>
    <n v="25"/>
    <n v="34"/>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7012000031"/>
    <x v="2"/>
    <x v="4"/>
    <x v="425"/>
    <n v="1"/>
    <x v="0"/>
    <n v="999"/>
    <s v="NO APLICA"/>
    <n v="1991"/>
    <n v="4"/>
    <n v="2"/>
    <s v="SEMESTRES"/>
    <n v="1"/>
    <s v="Activa"/>
    <x v="0"/>
    <m/>
    <n v="2018"/>
    <n v="0"/>
    <n v="0"/>
    <n v="0"/>
    <n v="0"/>
    <n v="0"/>
    <n v="0"/>
    <n v="0"/>
    <n v="0"/>
    <n v="0"/>
    <n v="0"/>
    <n v="6"/>
    <n v="14"/>
    <n v="20"/>
    <n v="0"/>
    <n v="0"/>
    <n v="6"/>
    <n v="14"/>
    <n v="20"/>
    <n v="0"/>
    <n v="0"/>
    <n v="0"/>
    <n v="0"/>
    <n v="0"/>
    <n v="0"/>
    <n v="0"/>
    <n v="0"/>
    <n v="0"/>
    <n v="0"/>
    <n v="0"/>
    <n v="0"/>
    <n v="0"/>
    <n v="0"/>
    <n v="0"/>
    <n v="6"/>
    <n v="14"/>
    <n v="20"/>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7012400012"/>
    <x v="2"/>
    <x v="4"/>
    <x v="423"/>
    <n v="1"/>
    <x v="0"/>
    <n v="999"/>
    <s v="NO APLICA"/>
    <n v="2014"/>
    <n v="6"/>
    <n v="5"/>
    <s v="CUATRIMESTRES"/>
    <n v="1"/>
    <s v="Activa"/>
    <x v="0"/>
    <m/>
    <n v="2018"/>
    <n v="0"/>
    <n v="0"/>
    <n v="0"/>
    <n v="0"/>
    <n v="0"/>
    <n v="0"/>
    <n v="0"/>
    <n v="0"/>
    <n v="0"/>
    <n v="0"/>
    <n v="0"/>
    <n v="0"/>
    <n v="0"/>
    <n v="0"/>
    <n v="0"/>
    <n v="0"/>
    <n v="0"/>
    <n v="0"/>
    <n v="5"/>
    <n v="5"/>
    <n v="10"/>
    <n v="0"/>
    <n v="0"/>
    <n v="0"/>
    <n v="0"/>
    <n v="0"/>
    <n v="0"/>
    <n v="0"/>
    <n v="0"/>
    <n v="0"/>
    <n v="0"/>
    <n v="0"/>
    <n v="0"/>
    <n v="5"/>
    <n v="5"/>
    <n v="10"/>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5011100015"/>
    <x v="0"/>
    <x v="4"/>
    <x v="238"/>
    <n v="1"/>
    <x v="0"/>
    <n v="999"/>
    <s v="NO APLICA"/>
    <n v="2017"/>
    <n v="8"/>
    <n v="2"/>
    <s v="SEMESTRES"/>
    <n v="1"/>
    <s v="Activa"/>
    <x v="0"/>
    <m/>
    <n v="2018"/>
    <n v="0"/>
    <n v="0"/>
    <n v="0"/>
    <n v="0"/>
    <n v="0"/>
    <n v="0"/>
    <n v="0"/>
    <n v="0"/>
    <n v="0"/>
    <n v="0"/>
    <n v="10"/>
    <n v="104"/>
    <n v="114"/>
    <n v="0"/>
    <n v="0"/>
    <n v="10"/>
    <n v="104"/>
    <n v="114"/>
    <n v="9"/>
    <n v="48"/>
    <n v="57"/>
    <n v="0"/>
    <n v="0"/>
    <n v="0"/>
    <n v="0"/>
    <n v="0"/>
    <n v="0"/>
    <n v="0"/>
    <n v="0"/>
    <n v="0"/>
    <n v="0"/>
    <n v="0"/>
    <n v="0"/>
    <n v="19"/>
    <n v="152"/>
    <n v="171"/>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5011300009"/>
    <x v="0"/>
    <x v="4"/>
    <x v="424"/>
    <n v="1"/>
    <x v="0"/>
    <n v="999"/>
    <s v="NO APLICA"/>
    <n v="2002"/>
    <n v="8"/>
    <n v="2"/>
    <s v="SEMESTRES"/>
    <n v="1"/>
    <s v="Activa"/>
    <x v="0"/>
    <m/>
    <n v="2018"/>
    <n v="0"/>
    <n v="0"/>
    <n v="0"/>
    <n v="0"/>
    <n v="0"/>
    <n v="1"/>
    <n v="1"/>
    <n v="2"/>
    <n v="0"/>
    <n v="0"/>
    <n v="0"/>
    <n v="0"/>
    <n v="0"/>
    <n v="0"/>
    <n v="0"/>
    <n v="0"/>
    <n v="0"/>
    <n v="0"/>
    <n v="0"/>
    <n v="0"/>
    <n v="0"/>
    <n v="1"/>
    <n v="15"/>
    <n v="16"/>
    <n v="0"/>
    <n v="0"/>
    <n v="0"/>
    <n v="0"/>
    <n v="0"/>
    <n v="0"/>
    <n v="0"/>
    <n v="0"/>
    <n v="0"/>
    <n v="1"/>
    <n v="15"/>
    <n v="16"/>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7012000031"/>
    <x v="2"/>
    <x v="4"/>
    <x v="425"/>
    <n v="1"/>
    <x v="0"/>
    <n v="999"/>
    <s v="NO APLICA"/>
    <n v="2007"/>
    <n v="4"/>
    <n v="2"/>
    <s v="SEMESTRES"/>
    <n v="1"/>
    <s v="Activa"/>
    <x v="0"/>
    <m/>
    <n v="2018"/>
    <n v="5"/>
    <n v="7"/>
    <n v="12"/>
    <n v="0"/>
    <n v="0"/>
    <n v="2"/>
    <n v="3"/>
    <n v="5"/>
    <n v="0"/>
    <n v="0"/>
    <n v="0"/>
    <n v="9"/>
    <n v="9"/>
    <n v="0"/>
    <n v="0"/>
    <n v="0"/>
    <n v="9"/>
    <n v="9"/>
    <n v="2"/>
    <n v="9"/>
    <n v="11"/>
    <n v="0"/>
    <n v="0"/>
    <n v="0"/>
    <n v="0"/>
    <n v="0"/>
    <n v="0"/>
    <n v="0"/>
    <n v="0"/>
    <n v="0"/>
    <n v="0"/>
    <n v="0"/>
    <n v="0"/>
    <n v="2"/>
    <n v="18"/>
    <n v="20"/>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7012300004"/>
    <x v="2"/>
    <x v="4"/>
    <x v="426"/>
    <n v="1"/>
    <x v="0"/>
    <n v="999"/>
    <s v="NO APLICA"/>
    <n v="2010"/>
    <n v="6"/>
    <n v="5"/>
    <s v="CUATRIMESTRES"/>
    <n v="1"/>
    <s v="Activa"/>
    <x v="0"/>
    <m/>
    <n v="2018"/>
    <n v="1"/>
    <n v="3"/>
    <n v="4"/>
    <n v="0"/>
    <n v="0"/>
    <n v="1"/>
    <n v="6"/>
    <n v="7"/>
    <n v="0"/>
    <n v="0"/>
    <n v="2"/>
    <n v="24"/>
    <n v="26"/>
    <n v="0"/>
    <n v="0"/>
    <n v="2"/>
    <n v="24"/>
    <n v="26"/>
    <n v="4"/>
    <n v="8"/>
    <n v="12"/>
    <n v="0"/>
    <n v="0"/>
    <n v="0"/>
    <n v="0"/>
    <n v="0"/>
    <n v="0"/>
    <n v="0"/>
    <n v="0"/>
    <n v="0"/>
    <n v="0"/>
    <n v="0"/>
    <n v="0"/>
    <n v="6"/>
    <n v="32"/>
    <n v="38"/>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8011500003"/>
    <x v="3"/>
    <x v="4"/>
    <x v="260"/>
    <n v="1"/>
    <x v="0"/>
    <n v="999"/>
    <s v="NO APLICA"/>
    <n v="2013"/>
    <n v="6"/>
    <n v="2"/>
    <s v="SEMESTRES"/>
    <n v="3"/>
    <s v="Liquidacion"/>
    <x v="0"/>
    <m/>
    <n v="2018"/>
    <n v="0"/>
    <n v="0"/>
    <n v="0"/>
    <n v="0"/>
    <n v="0"/>
    <n v="0"/>
    <n v="0"/>
    <n v="0"/>
    <n v="0"/>
    <n v="0"/>
    <n v="0"/>
    <n v="0"/>
    <n v="0"/>
    <n v="0"/>
    <n v="0"/>
    <n v="1"/>
    <n v="5"/>
    <n v="6"/>
    <n v="0"/>
    <n v="0"/>
    <n v="0"/>
    <n v="0"/>
    <n v="0"/>
    <n v="0"/>
    <n v="0"/>
    <n v="0"/>
    <n v="0"/>
    <n v="0"/>
    <n v="0"/>
    <n v="0"/>
    <n v="0"/>
    <n v="0"/>
    <n v="0"/>
    <n v="1"/>
    <n v="5"/>
    <n v="6"/>
    <n v="0"/>
    <n v="0"/>
    <d v="2019-01-24T00:00:00"/>
    <m/>
  </r>
  <r>
    <s v="08MSU0253K"/>
    <x v="52"/>
    <x v="112"/>
    <n v="4"/>
    <s v="DISCONTINUO"/>
    <x v="104"/>
    <n v="8"/>
    <s v="CHIHUAHUA"/>
    <n v="8"/>
    <s v="CHIHUAHUA"/>
    <n v="11"/>
    <x v="7"/>
    <n v="1"/>
    <s v="SANTA ROSALÍA DE CAMARGO"/>
    <s v="CALLE ANGEL TRIAS"/>
    <n v="1"/>
    <x v="1"/>
    <x v="2"/>
    <n v="4"/>
    <s v="SUPERIOR"/>
    <n v="1"/>
    <n v="1"/>
    <s v="LICENCIATURA Y POSGRADO"/>
    <n v="0"/>
    <s v="NO APLICA"/>
    <n v="0"/>
    <s v="NO APLICA"/>
    <n v="5011100015"/>
    <x v="0"/>
    <x v="4"/>
    <x v="238"/>
    <n v="1"/>
    <x v="0"/>
    <n v="999"/>
    <s v="NO APLICA"/>
    <n v="2017"/>
    <n v="8"/>
    <n v="2"/>
    <s v="SEMESTRES"/>
    <n v="1"/>
    <s v="Activa"/>
    <x v="0"/>
    <m/>
    <n v="2018"/>
    <n v="0"/>
    <n v="0"/>
    <n v="0"/>
    <n v="0"/>
    <n v="0"/>
    <n v="0"/>
    <n v="0"/>
    <n v="0"/>
    <n v="0"/>
    <n v="0"/>
    <n v="7"/>
    <n v="33"/>
    <n v="40"/>
    <n v="0"/>
    <n v="0"/>
    <n v="7"/>
    <n v="33"/>
    <n v="40"/>
    <n v="2"/>
    <n v="27"/>
    <n v="29"/>
    <n v="0"/>
    <n v="0"/>
    <n v="0"/>
    <n v="0"/>
    <n v="0"/>
    <n v="0"/>
    <n v="0"/>
    <n v="0"/>
    <n v="0"/>
    <n v="0"/>
    <n v="0"/>
    <n v="0"/>
    <n v="9"/>
    <n v="60"/>
    <n v="69"/>
    <n v="0"/>
    <n v="0"/>
    <d v="2019-01-24T00:00:00"/>
    <m/>
  </r>
  <r>
    <s v="08MSU0253K"/>
    <x v="52"/>
    <x v="112"/>
    <n v="4"/>
    <s v="DISCONTINUO"/>
    <x v="104"/>
    <n v="8"/>
    <s v="CHIHUAHUA"/>
    <n v="8"/>
    <s v="CHIHUAHUA"/>
    <n v="11"/>
    <x v="7"/>
    <n v="1"/>
    <s v="SANTA ROSALÍA DE CAMARGO"/>
    <s v="CALLE ANGEL TRIAS"/>
    <n v="1"/>
    <x v="1"/>
    <x v="2"/>
    <n v="4"/>
    <s v="SUPERIOR"/>
    <n v="1"/>
    <n v="1"/>
    <s v="LICENCIATURA Y POSGRADO"/>
    <n v="0"/>
    <s v="NO APLICA"/>
    <n v="0"/>
    <s v="NO APLICA"/>
    <n v="5011300009"/>
    <x v="0"/>
    <x v="4"/>
    <x v="424"/>
    <n v="1"/>
    <x v="0"/>
    <n v="999"/>
    <s v="NO APLICA"/>
    <n v="2002"/>
    <n v="8"/>
    <n v="2"/>
    <s v="SEMESTRES"/>
    <n v="1"/>
    <s v="Activa"/>
    <x v="0"/>
    <m/>
    <n v="2018"/>
    <n v="5"/>
    <n v="38"/>
    <n v="43"/>
    <n v="0"/>
    <n v="0"/>
    <n v="2"/>
    <n v="14"/>
    <n v="16"/>
    <n v="0"/>
    <n v="0"/>
    <n v="0"/>
    <n v="0"/>
    <n v="0"/>
    <n v="0"/>
    <n v="0"/>
    <n v="0"/>
    <n v="0"/>
    <n v="0"/>
    <n v="0"/>
    <n v="0"/>
    <n v="0"/>
    <n v="4"/>
    <n v="21"/>
    <n v="25"/>
    <n v="3"/>
    <n v="44"/>
    <n v="47"/>
    <n v="0"/>
    <n v="0"/>
    <n v="0"/>
    <n v="0"/>
    <n v="0"/>
    <n v="0"/>
    <n v="7"/>
    <n v="65"/>
    <n v="72"/>
    <n v="0"/>
    <n v="0"/>
    <d v="2019-01-24T00:00:00"/>
    <m/>
  </r>
  <r>
    <s v="08MSU0253K"/>
    <x v="52"/>
    <x v="112"/>
    <n v="4"/>
    <s v="DISCONTINUO"/>
    <x v="104"/>
    <n v="8"/>
    <s v="CHIHUAHUA"/>
    <n v="8"/>
    <s v="CHIHUAHUA"/>
    <n v="11"/>
    <x v="7"/>
    <n v="1"/>
    <s v="SANTA ROSALÍA DE CAMARGO"/>
    <s v="CALLE ANGEL TRIAS"/>
    <n v="1"/>
    <x v="1"/>
    <x v="2"/>
    <n v="4"/>
    <s v="SUPERIOR"/>
    <n v="1"/>
    <n v="1"/>
    <s v="LICENCIATURA Y POSGRADO"/>
    <n v="0"/>
    <s v="NO APLICA"/>
    <n v="0"/>
    <s v="NO APLICA"/>
    <n v="7012300004"/>
    <x v="2"/>
    <x v="4"/>
    <x v="426"/>
    <n v="1"/>
    <x v="0"/>
    <n v="999"/>
    <s v="NO APLICA"/>
    <n v="2010"/>
    <n v="0"/>
    <n v="999"/>
    <s v="NO APLICA"/>
    <n v="1"/>
    <s v="Activa"/>
    <x v="0"/>
    <m/>
    <n v="2018"/>
    <n v="4"/>
    <n v="4"/>
    <n v="8"/>
    <n v="0"/>
    <n v="0"/>
    <n v="1"/>
    <n v="5"/>
    <n v="6"/>
    <n v="0"/>
    <n v="0"/>
    <n v="4"/>
    <n v="50"/>
    <n v="54"/>
    <n v="0"/>
    <n v="0"/>
    <n v="4"/>
    <n v="50"/>
    <n v="54"/>
    <n v="5"/>
    <n v="14"/>
    <n v="19"/>
    <n v="0"/>
    <n v="0"/>
    <n v="0"/>
    <n v="0"/>
    <n v="0"/>
    <n v="0"/>
    <n v="0"/>
    <n v="0"/>
    <n v="0"/>
    <n v="0"/>
    <n v="0"/>
    <n v="0"/>
    <n v="9"/>
    <n v="64"/>
    <n v="73"/>
    <n v="0"/>
    <n v="0"/>
    <d v="2019-01-24T00:00:00"/>
    <m/>
  </r>
  <r>
    <s v="08MSU0253K"/>
    <x v="52"/>
    <x v="113"/>
    <n v="4"/>
    <s v="DISCONTINUO"/>
    <x v="105"/>
    <n v="8"/>
    <s v="CHIHUAHUA"/>
    <n v="8"/>
    <s v="CHIHUAHUA"/>
    <n v="29"/>
    <x v="12"/>
    <n v="1"/>
    <s v="GUADALUPE Y CALVO"/>
    <s v="CAMINO AL CECYT"/>
    <n v="0"/>
    <x v="1"/>
    <x v="2"/>
    <n v="4"/>
    <s v="SUPERIOR"/>
    <n v="1"/>
    <n v="1"/>
    <s v="LICENCIATURA Y POSGRADO"/>
    <n v="0"/>
    <s v="NO APLICA"/>
    <n v="0"/>
    <s v="NO APLICA"/>
    <n v="5011100022"/>
    <x v="0"/>
    <x v="4"/>
    <x v="431"/>
    <n v="1"/>
    <x v="0"/>
    <n v="999"/>
    <s v="NO APLICA"/>
    <n v="2013"/>
    <n v="8"/>
    <n v="5"/>
    <s v="CUATRIMESTRES"/>
    <n v="1"/>
    <s v="Activa"/>
    <x v="0"/>
    <m/>
    <n v="2018"/>
    <n v="0"/>
    <n v="0"/>
    <n v="0"/>
    <n v="0"/>
    <n v="0"/>
    <n v="0"/>
    <n v="2"/>
    <n v="2"/>
    <n v="0"/>
    <n v="0"/>
    <n v="0"/>
    <n v="0"/>
    <n v="0"/>
    <n v="0"/>
    <n v="0"/>
    <n v="0"/>
    <n v="0"/>
    <n v="0"/>
    <n v="4"/>
    <n v="15"/>
    <n v="19"/>
    <n v="10"/>
    <n v="30"/>
    <n v="40"/>
    <n v="0"/>
    <n v="0"/>
    <n v="0"/>
    <n v="0"/>
    <n v="0"/>
    <n v="0"/>
    <n v="0"/>
    <n v="0"/>
    <n v="0"/>
    <n v="14"/>
    <n v="45"/>
    <n v="59"/>
    <n v="2"/>
    <n v="11"/>
    <d v="2019-01-24T00:00:00"/>
    <m/>
  </r>
  <r>
    <s v="08MSU0253K"/>
    <x v="52"/>
    <x v="113"/>
    <n v="4"/>
    <s v="DISCONTINUO"/>
    <x v="105"/>
    <n v="8"/>
    <s v="CHIHUAHUA"/>
    <n v="8"/>
    <s v="CHIHUAHUA"/>
    <n v="29"/>
    <x v="12"/>
    <n v="1"/>
    <s v="GUADALUPE Y CALVO"/>
    <s v="CAMINO AL CECYT"/>
    <n v="0"/>
    <x v="1"/>
    <x v="2"/>
    <n v="4"/>
    <s v="SUPERIOR"/>
    <n v="1"/>
    <n v="1"/>
    <s v="LICENCIATURA Y POSGRADO"/>
    <n v="0"/>
    <s v="NO APLICA"/>
    <n v="0"/>
    <s v="NO APLICA"/>
    <n v="7012300004"/>
    <x v="2"/>
    <x v="4"/>
    <x v="426"/>
    <n v="1"/>
    <x v="0"/>
    <n v="999"/>
    <s v="NO APLICA"/>
    <n v="2010"/>
    <n v="6"/>
    <n v="5"/>
    <s v="CUATRIMESTRES"/>
    <n v="1"/>
    <s v="Activa"/>
    <x v="0"/>
    <m/>
    <n v="2018"/>
    <n v="1"/>
    <n v="13"/>
    <n v="14"/>
    <n v="0"/>
    <n v="0"/>
    <n v="1"/>
    <n v="2"/>
    <n v="3"/>
    <n v="0"/>
    <n v="0"/>
    <n v="20"/>
    <n v="38"/>
    <n v="58"/>
    <n v="0"/>
    <n v="0"/>
    <n v="20"/>
    <n v="38"/>
    <n v="58"/>
    <n v="6"/>
    <n v="40"/>
    <n v="46"/>
    <n v="0"/>
    <n v="0"/>
    <n v="0"/>
    <n v="0"/>
    <n v="0"/>
    <n v="0"/>
    <n v="0"/>
    <n v="0"/>
    <n v="0"/>
    <n v="0"/>
    <n v="0"/>
    <n v="0"/>
    <n v="26"/>
    <n v="78"/>
    <n v="104"/>
    <n v="0"/>
    <n v="0"/>
    <d v="2019-01-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1400008"/>
    <x v="0"/>
    <x v="2"/>
    <x v="18"/>
    <n v="1"/>
    <x v="0"/>
    <n v="999"/>
    <s v="NO APLICA"/>
    <n v="2010"/>
    <n v="12"/>
    <n v="2"/>
    <s v="SEMESTRES"/>
    <n v="1"/>
    <s v="Activa"/>
    <x v="0"/>
    <m/>
    <n v="2018"/>
    <n v="4"/>
    <n v="8"/>
    <n v="12"/>
    <n v="0"/>
    <n v="0"/>
    <n v="7"/>
    <n v="10"/>
    <n v="17"/>
    <n v="0"/>
    <n v="0"/>
    <n v="21"/>
    <n v="48"/>
    <n v="69"/>
    <n v="0"/>
    <n v="0"/>
    <n v="21"/>
    <n v="49"/>
    <n v="70"/>
    <n v="8"/>
    <n v="18"/>
    <n v="26"/>
    <n v="11"/>
    <n v="22"/>
    <n v="33"/>
    <n v="5"/>
    <n v="10"/>
    <n v="15"/>
    <n v="3"/>
    <n v="15"/>
    <n v="18"/>
    <n v="1"/>
    <n v="0"/>
    <n v="1"/>
    <n v="49"/>
    <n v="114"/>
    <n v="163"/>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1400026"/>
    <x v="0"/>
    <x v="2"/>
    <x v="40"/>
    <n v="1"/>
    <x v="0"/>
    <n v="999"/>
    <s v="NO APLICA"/>
    <n v="0"/>
    <n v="0"/>
    <n v="999"/>
    <s v="NO APLICA"/>
    <n v="3"/>
    <s v="Liquidacion"/>
    <x v="0"/>
    <m/>
    <n v="2018"/>
    <n v="0"/>
    <n v="0"/>
    <n v="0"/>
    <n v="0"/>
    <n v="0"/>
    <n v="0"/>
    <n v="2"/>
    <n v="2"/>
    <n v="0"/>
    <n v="0"/>
    <n v="0"/>
    <n v="0"/>
    <n v="0"/>
    <n v="0"/>
    <n v="0"/>
    <n v="0"/>
    <n v="0"/>
    <n v="0"/>
    <n v="0"/>
    <n v="0"/>
    <n v="0"/>
    <n v="0"/>
    <n v="0"/>
    <n v="0"/>
    <n v="0"/>
    <n v="0"/>
    <n v="0"/>
    <n v="0"/>
    <n v="0"/>
    <n v="0"/>
    <n v="0"/>
    <n v="0"/>
    <n v="0"/>
    <n v="0"/>
    <n v="0"/>
    <n v="0"/>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2000002"/>
    <x v="0"/>
    <x v="2"/>
    <x v="41"/>
    <n v="1"/>
    <x v="0"/>
    <n v="999"/>
    <s v="NO APLICA"/>
    <n v="2010"/>
    <n v="12"/>
    <n v="2"/>
    <s v="SEMESTRES"/>
    <n v="1"/>
    <s v="Activa"/>
    <x v="0"/>
    <m/>
    <n v="2018"/>
    <n v="9"/>
    <n v="17"/>
    <n v="26"/>
    <n v="0"/>
    <n v="0"/>
    <n v="19"/>
    <n v="27"/>
    <n v="46"/>
    <n v="0"/>
    <n v="0"/>
    <n v="39"/>
    <n v="43"/>
    <n v="82"/>
    <n v="0"/>
    <n v="0"/>
    <n v="49"/>
    <n v="47"/>
    <n v="96"/>
    <n v="14"/>
    <n v="35"/>
    <n v="49"/>
    <n v="12"/>
    <n v="31"/>
    <n v="43"/>
    <n v="18"/>
    <n v="23"/>
    <n v="41"/>
    <n v="10"/>
    <n v="22"/>
    <n v="32"/>
    <n v="9"/>
    <n v="3"/>
    <n v="12"/>
    <n v="112"/>
    <n v="161"/>
    <n v="273"/>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2100050"/>
    <x v="0"/>
    <x v="2"/>
    <x v="19"/>
    <n v="1"/>
    <x v="0"/>
    <n v="999"/>
    <s v="NO APLICA"/>
    <n v="2009"/>
    <n v="12"/>
    <n v="2"/>
    <s v="SEMESTRES"/>
    <n v="1"/>
    <s v="Activa"/>
    <x v="0"/>
    <m/>
    <n v="2018"/>
    <n v="9"/>
    <n v="19"/>
    <n v="28"/>
    <n v="0"/>
    <n v="0"/>
    <n v="10"/>
    <n v="24"/>
    <n v="34"/>
    <n v="0"/>
    <n v="0"/>
    <n v="45"/>
    <n v="40"/>
    <n v="85"/>
    <n v="0"/>
    <n v="0"/>
    <n v="45"/>
    <n v="42"/>
    <n v="87"/>
    <n v="20"/>
    <n v="32"/>
    <n v="52"/>
    <n v="12"/>
    <n v="15"/>
    <n v="27"/>
    <n v="15"/>
    <n v="26"/>
    <n v="41"/>
    <n v="16"/>
    <n v="14"/>
    <n v="30"/>
    <n v="8"/>
    <n v="5"/>
    <n v="13"/>
    <n v="116"/>
    <n v="134"/>
    <n v="250"/>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61300046"/>
    <x v="0"/>
    <x v="5"/>
    <x v="20"/>
    <n v="1"/>
    <x v="0"/>
    <n v="999"/>
    <s v="NO APLICA"/>
    <n v="2010"/>
    <n v="12"/>
    <n v="2"/>
    <s v="SEMESTRES"/>
    <n v="1"/>
    <s v="Activa"/>
    <x v="0"/>
    <m/>
    <n v="2018"/>
    <n v="14"/>
    <n v="4"/>
    <n v="18"/>
    <n v="0"/>
    <n v="0"/>
    <n v="15"/>
    <n v="9"/>
    <n v="24"/>
    <n v="0"/>
    <n v="0"/>
    <n v="50"/>
    <n v="14"/>
    <n v="64"/>
    <n v="0"/>
    <n v="0"/>
    <n v="50"/>
    <n v="14"/>
    <n v="64"/>
    <n v="20"/>
    <n v="7"/>
    <n v="27"/>
    <n v="21"/>
    <n v="3"/>
    <n v="24"/>
    <n v="15"/>
    <n v="8"/>
    <n v="23"/>
    <n v="8"/>
    <n v="1"/>
    <n v="9"/>
    <n v="4"/>
    <n v="1"/>
    <n v="5"/>
    <n v="118"/>
    <n v="34"/>
    <n v="152"/>
    <n v="1"/>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62200093"/>
    <x v="0"/>
    <x v="5"/>
    <x v="62"/>
    <n v="1"/>
    <x v="0"/>
    <n v="999"/>
    <s v="NO APLICA"/>
    <n v="2010"/>
    <n v="12"/>
    <n v="2"/>
    <s v="SEMESTRES"/>
    <n v="1"/>
    <s v="Activa"/>
    <x v="0"/>
    <m/>
    <n v="2018"/>
    <n v="10"/>
    <n v="6"/>
    <n v="16"/>
    <n v="0"/>
    <n v="0"/>
    <n v="7"/>
    <n v="0"/>
    <n v="7"/>
    <n v="0"/>
    <n v="0"/>
    <n v="0"/>
    <n v="0"/>
    <n v="0"/>
    <n v="0"/>
    <n v="0"/>
    <n v="0"/>
    <n v="0"/>
    <n v="0"/>
    <n v="0"/>
    <n v="0"/>
    <n v="0"/>
    <n v="0"/>
    <n v="0"/>
    <n v="0"/>
    <n v="2"/>
    <n v="0"/>
    <n v="2"/>
    <n v="5"/>
    <n v="0"/>
    <n v="5"/>
    <n v="2"/>
    <n v="2"/>
    <n v="4"/>
    <n v="9"/>
    <n v="2"/>
    <n v="11"/>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300014"/>
    <x v="0"/>
    <x v="3"/>
    <x v="21"/>
    <n v="1"/>
    <x v="0"/>
    <n v="999"/>
    <s v="NO APLICA"/>
    <n v="2010"/>
    <n v="12"/>
    <n v="2"/>
    <s v="SEMESTRES"/>
    <n v="1"/>
    <s v="Activa"/>
    <x v="0"/>
    <m/>
    <n v="2018"/>
    <n v="28"/>
    <n v="1"/>
    <n v="29"/>
    <n v="0"/>
    <n v="0"/>
    <n v="20"/>
    <n v="2"/>
    <n v="22"/>
    <n v="0"/>
    <n v="0"/>
    <n v="58"/>
    <n v="13"/>
    <n v="71"/>
    <n v="0"/>
    <n v="0"/>
    <n v="58"/>
    <n v="13"/>
    <n v="71"/>
    <n v="42"/>
    <n v="6"/>
    <n v="48"/>
    <n v="30"/>
    <n v="6"/>
    <n v="36"/>
    <n v="32"/>
    <n v="5"/>
    <n v="37"/>
    <n v="16"/>
    <n v="3"/>
    <n v="19"/>
    <n v="27"/>
    <n v="4"/>
    <n v="31"/>
    <n v="205"/>
    <n v="37"/>
    <n v="242"/>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300028"/>
    <x v="0"/>
    <x v="3"/>
    <x v="26"/>
    <n v="1"/>
    <x v="0"/>
    <n v="999"/>
    <s v="NO APLICA"/>
    <n v="2010"/>
    <n v="12"/>
    <n v="2"/>
    <s v="SEMESTRES"/>
    <n v="1"/>
    <s v="Activa"/>
    <x v="0"/>
    <m/>
    <n v="2018"/>
    <n v="38"/>
    <n v="0"/>
    <n v="38"/>
    <n v="0"/>
    <n v="0"/>
    <n v="21"/>
    <n v="1"/>
    <n v="22"/>
    <n v="0"/>
    <n v="0"/>
    <n v="61"/>
    <n v="2"/>
    <n v="63"/>
    <n v="0"/>
    <n v="0"/>
    <n v="61"/>
    <n v="2"/>
    <n v="63"/>
    <n v="26"/>
    <n v="1"/>
    <n v="27"/>
    <n v="31"/>
    <n v="1"/>
    <n v="32"/>
    <n v="33"/>
    <n v="1"/>
    <n v="34"/>
    <n v="28"/>
    <n v="3"/>
    <n v="31"/>
    <n v="14"/>
    <n v="1"/>
    <n v="15"/>
    <n v="193"/>
    <n v="9"/>
    <n v="202"/>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400015"/>
    <x v="0"/>
    <x v="3"/>
    <x v="250"/>
    <n v="1"/>
    <x v="0"/>
    <n v="999"/>
    <s v="NO APLICA"/>
    <n v="2010"/>
    <n v="12"/>
    <n v="2"/>
    <s v="SEMESTRES"/>
    <n v="1"/>
    <s v="Activa"/>
    <x v="0"/>
    <m/>
    <n v="2018"/>
    <n v="15"/>
    <n v="23"/>
    <n v="38"/>
    <n v="0"/>
    <n v="0"/>
    <n v="15"/>
    <n v="28"/>
    <n v="43"/>
    <n v="0"/>
    <n v="0"/>
    <n v="50"/>
    <n v="57"/>
    <n v="107"/>
    <n v="0"/>
    <n v="0"/>
    <n v="50"/>
    <n v="58"/>
    <n v="108"/>
    <n v="36"/>
    <n v="57"/>
    <n v="93"/>
    <n v="31"/>
    <n v="48"/>
    <n v="79"/>
    <n v="30"/>
    <n v="47"/>
    <n v="77"/>
    <n v="23"/>
    <n v="28"/>
    <n v="51"/>
    <n v="4"/>
    <n v="7"/>
    <n v="11"/>
    <n v="174"/>
    <n v="245"/>
    <n v="419"/>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700019"/>
    <x v="0"/>
    <x v="3"/>
    <x v="23"/>
    <n v="1"/>
    <x v="0"/>
    <n v="999"/>
    <s v="NO APLICA"/>
    <n v="2010"/>
    <n v="12"/>
    <n v="2"/>
    <s v="SEMESTRES"/>
    <n v="1"/>
    <s v="Activa"/>
    <x v="0"/>
    <m/>
    <n v="2018"/>
    <n v="24"/>
    <n v="10"/>
    <n v="34"/>
    <n v="0"/>
    <n v="0"/>
    <n v="44"/>
    <n v="20"/>
    <n v="64"/>
    <n v="0"/>
    <n v="0"/>
    <n v="98"/>
    <n v="52"/>
    <n v="150"/>
    <n v="0"/>
    <n v="0"/>
    <n v="149"/>
    <n v="85"/>
    <n v="234"/>
    <n v="62"/>
    <n v="34"/>
    <n v="96"/>
    <n v="48"/>
    <n v="42"/>
    <n v="90"/>
    <n v="33"/>
    <n v="5"/>
    <n v="38"/>
    <n v="36"/>
    <n v="32"/>
    <n v="68"/>
    <n v="27"/>
    <n v="9"/>
    <n v="36"/>
    <n v="355"/>
    <n v="207"/>
    <n v="562"/>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700019"/>
    <x v="0"/>
    <x v="3"/>
    <x v="23"/>
    <n v="2"/>
    <x v="2"/>
    <n v="999"/>
    <s v="NO APLICA"/>
    <n v="2010"/>
    <n v="12"/>
    <n v="2"/>
    <s v="SEMESTRES"/>
    <n v="1"/>
    <s v="Activa"/>
    <x v="0"/>
    <m/>
    <n v="2018"/>
    <n v="0"/>
    <n v="0"/>
    <n v="0"/>
    <n v="0"/>
    <n v="0"/>
    <n v="0"/>
    <n v="0"/>
    <n v="0"/>
    <n v="0"/>
    <n v="0"/>
    <n v="38"/>
    <n v="42"/>
    <n v="80"/>
    <n v="0"/>
    <n v="0"/>
    <n v="38"/>
    <n v="42"/>
    <n v="80"/>
    <n v="13"/>
    <n v="12"/>
    <n v="25"/>
    <n v="3"/>
    <n v="3"/>
    <n v="6"/>
    <n v="3"/>
    <n v="1"/>
    <n v="4"/>
    <n v="0"/>
    <n v="5"/>
    <n v="5"/>
    <n v="0"/>
    <n v="0"/>
    <n v="0"/>
    <n v="57"/>
    <n v="63"/>
    <n v="120"/>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2400030"/>
    <x v="0"/>
    <x v="3"/>
    <x v="436"/>
    <n v="1"/>
    <x v="0"/>
    <n v="999"/>
    <s v="NO APLICA"/>
    <n v="2013"/>
    <n v="12"/>
    <n v="2"/>
    <s v="SEMESTRES"/>
    <n v="1"/>
    <s v="Activa"/>
    <x v="0"/>
    <m/>
    <n v="2018"/>
    <n v="0"/>
    <n v="0"/>
    <n v="0"/>
    <n v="0"/>
    <n v="0"/>
    <n v="0"/>
    <n v="0"/>
    <n v="0"/>
    <n v="0"/>
    <n v="0"/>
    <n v="83"/>
    <n v="33"/>
    <n v="116"/>
    <n v="0"/>
    <n v="0"/>
    <n v="91"/>
    <n v="39"/>
    <n v="130"/>
    <n v="68"/>
    <n v="27"/>
    <n v="95"/>
    <n v="41"/>
    <n v="18"/>
    <n v="59"/>
    <n v="27"/>
    <n v="0"/>
    <n v="27"/>
    <n v="0"/>
    <n v="0"/>
    <n v="0"/>
    <n v="0"/>
    <n v="0"/>
    <n v="0"/>
    <n v="227"/>
    <n v="84"/>
    <n v="311"/>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3100005"/>
    <x v="0"/>
    <x v="3"/>
    <x v="274"/>
    <n v="1"/>
    <x v="0"/>
    <n v="999"/>
    <s v="NO APLICA"/>
    <n v="2011"/>
    <n v="12"/>
    <n v="2"/>
    <s v="SEMESTRES"/>
    <n v="1"/>
    <s v="Activa"/>
    <x v="0"/>
    <m/>
    <n v="2018"/>
    <n v="26"/>
    <n v="20"/>
    <n v="46"/>
    <n v="46"/>
    <n v="0"/>
    <n v="22"/>
    <n v="17"/>
    <n v="39"/>
    <n v="0"/>
    <n v="0"/>
    <n v="39"/>
    <n v="32"/>
    <n v="71"/>
    <n v="0"/>
    <n v="0"/>
    <n v="39"/>
    <n v="33"/>
    <n v="72"/>
    <n v="32"/>
    <n v="28"/>
    <n v="60"/>
    <n v="43"/>
    <n v="33"/>
    <n v="76"/>
    <n v="35"/>
    <n v="23"/>
    <n v="58"/>
    <n v="23"/>
    <n v="23"/>
    <n v="46"/>
    <n v="4"/>
    <n v="7"/>
    <n v="11"/>
    <n v="176"/>
    <n v="147"/>
    <n v="323"/>
    <n v="1"/>
    <n v="0"/>
    <d v="2018-10-24T00:00:00"/>
    <m/>
  </r>
  <r>
    <s v="08MSU0642A"/>
    <x v="54"/>
    <x v="115"/>
    <n v="4"/>
    <s v="DISCONTINUO"/>
    <x v="107"/>
    <n v="8"/>
    <s v="CHIHUAHUA"/>
    <n v="8"/>
    <s v="CHIHUAHUA"/>
    <n v="19"/>
    <x v="1"/>
    <n v="1"/>
    <s v="CHIHUAHUA"/>
    <s v="CAMINO UNIVERSIDAD LA SALLE EJIDO LABOR DE TERRAZAS"/>
    <n v="8805"/>
    <x v="0"/>
    <x v="0"/>
    <n v="4"/>
    <s v="SUPERIOR"/>
    <n v="1"/>
    <n v="1"/>
    <s v="LICENCIATURA Y POSGRADO"/>
    <n v="0"/>
    <s v="NO APLICA"/>
    <n v="0"/>
    <s v="NO APLICA"/>
    <n v="7031100031"/>
    <x v="2"/>
    <x v="1"/>
    <x v="437"/>
    <n v="1"/>
    <x v="0"/>
    <n v="999"/>
    <s v="NO APLICA"/>
    <n v="2013"/>
    <n v="4"/>
    <n v="2"/>
    <s v="SEMESTRES"/>
    <n v="1"/>
    <s v="Activa"/>
    <x v="0"/>
    <m/>
    <n v="2018"/>
    <n v="2"/>
    <n v="7"/>
    <n v="9"/>
    <n v="0"/>
    <n v="0"/>
    <n v="2"/>
    <n v="7"/>
    <n v="9"/>
    <n v="0"/>
    <n v="0"/>
    <n v="2"/>
    <n v="1"/>
    <n v="3"/>
    <n v="0"/>
    <n v="0"/>
    <n v="2"/>
    <n v="1"/>
    <n v="3"/>
    <n v="0"/>
    <n v="0"/>
    <n v="0"/>
    <n v="0"/>
    <n v="0"/>
    <n v="0"/>
    <n v="0"/>
    <n v="0"/>
    <n v="0"/>
    <n v="0"/>
    <n v="0"/>
    <n v="0"/>
    <n v="0"/>
    <n v="0"/>
    <n v="0"/>
    <n v="2"/>
    <n v="1"/>
    <n v="3"/>
    <n v="0"/>
    <n v="0"/>
    <d v="2018-11-07T00:00:00"/>
    <m/>
  </r>
  <r>
    <s v="08MSU0642A"/>
    <x v="54"/>
    <x v="115"/>
    <n v="4"/>
    <s v="DISCONTINUO"/>
    <x v="107"/>
    <n v="8"/>
    <s v="CHIHUAHUA"/>
    <n v="8"/>
    <s v="CHIHUAHUA"/>
    <n v="19"/>
    <x v="1"/>
    <n v="1"/>
    <s v="CHIHUAHUA"/>
    <s v="CAMINO UNIVERSIDAD LA SALLE EJIDO LABOR DE TERRAZAS"/>
    <n v="8805"/>
    <x v="0"/>
    <x v="0"/>
    <n v="4"/>
    <s v="SUPERIOR"/>
    <n v="1"/>
    <n v="1"/>
    <s v="LICENCIATURA Y POSGRADO"/>
    <n v="0"/>
    <s v="NO APLICA"/>
    <n v="0"/>
    <s v="NO APLICA"/>
    <n v="7031100057"/>
    <x v="2"/>
    <x v="1"/>
    <x v="438"/>
    <n v="1"/>
    <x v="0"/>
    <n v="999"/>
    <s v="NO APLICA"/>
    <n v="2013"/>
    <n v="4"/>
    <n v="2"/>
    <s v="SEMESTRES"/>
    <n v="1"/>
    <s v="Activa"/>
    <x v="0"/>
    <m/>
    <n v="2018"/>
    <n v="1"/>
    <n v="0"/>
    <n v="1"/>
    <n v="0"/>
    <n v="0"/>
    <n v="1"/>
    <n v="2"/>
    <n v="3"/>
    <n v="0"/>
    <n v="0"/>
    <n v="0"/>
    <n v="2"/>
    <n v="2"/>
    <n v="0"/>
    <n v="0"/>
    <n v="0"/>
    <n v="2"/>
    <n v="2"/>
    <n v="0"/>
    <n v="0"/>
    <n v="0"/>
    <n v="0"/>
    <n v="0"/>
    <n v="0"/>
    <n v="0"/>
    <n v="0"/>
    <n v="0"/>
    <n v="0"/>
    <n v="0"/>
    <n v="0"/>
    <n v="0"/>
    <n v="0"/>
    <n v="0"/>
    <n v="0"/>
    <n v="2"/>
    <n v="2"/>
    <n v="0"/>
    <n v="0"/>
    <d v="2018-11-07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42100050"/>
    <x v="0"/>
    <x v="2"/>
    <x v="19"/>
    <n v="1"/>
    <x v="0"/>
    <n v="999"/>
    <s v="NO APLICA"/>
    <n v="2009"/>
    <n v="9"/>
    <n v="2"/>
    <s v="SEMESTRES"/>
    <n v="1"/>
    <s v="Activa"/>
    <x v="0"/>
    <m/>
    <n v="2018"/>
    <n v="17"/>
    <n v="32"/>
    <n v="49"/>
    <n v="0"/>
    <n v="0"/>
    <n v="12"/>
    <n v="27"/>
    <n v="39"/>
    <n v="0"/>
    <n v="0"/>
    <n v="31"/>
    <n v="44"/>
    <n v="75"/>
    <n v="0"/>
    <n v="0"/>
    <n v="51"/>
    <n v="55"/>
    <n v="106"/>
    <n v="38"/>
    <n v="70"/>
    <n v="108"/>
    <n v="41"/>
    <n v="88"/>
    <n v="129"/>
    <n v="19"/>
    <n v="54"/>
    <n v="73"/>
    <n v="26"/>
    <n v="33"/>
    <n v="59"/>
    <n v="0"/>
    <n v="0"/>
    <n v="0"/>
    <n v="175"/>
    <n v="300"/>
    <n v="475"/>
    <n v="92"/>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000007"/>
    <x v="0"/>
    <x v="5"/>
    <x v="214"/>
    <n v="1"/>
    <x v="0"/>
    <n v="999"/>
    <s v="NO APLICA"/>
    <n v="2010"/>
    <n v="9"/>
    <n v="2"/>
    <s v="SEMESTRES"/>
    <n v="1"/>
    <s v="Activa"/>
    <x v="0"/>
    <m/>
    <n v="2018"/>
    <n v="2"/>
    <n v="0"/>
    <n v="2"/>
    <n v="0"/>
    <n v="0"/>
    <n v="7"/>
    <n v="2"/>
    <n v="9"/>
    <n v="0"/>
    <n v="0"/>
    <n v="0"/>
    <n v="0"/>
    <n v="0"/>
    <n v="0"/>
    <n v="0"/>
    <n v="0"/>
    <n v="0"/>
    <n v="0"/>
    <n v="0"/>
    <n v="0"/>
    <n v="0"/>
    <n v="0"/>
    <n v="0"/>
    <n v="0"/>
    <n v="6"/>
    <n v="2"/>
    <n v="8"/>
    <n v="14"/>
    <n v="7"/>
    <n v="21"/>
    <n v="0"/>
    <n v="0"/>
    <n v="0"/>
    <n v="20"/>
    <n v="9"/>
    <n v="29"/>
    <n v="16"/>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300046"/>
    <x v="0"/>
    <x v="5"/>
    <x v="20"/>
    <n v="1"/>
    <x v="0"/>
    <n v="999"/>
    <s v="NO APLICA"/>
    <n v="2004"/>
    <n v="9"/>
    <n v="2"/>
    <s v="SEMESTRES"/>
    <n v="2"/>
    <s v="Latencia"/>
    <x v="0"/>
    <m/>
    <n v="2018"/>
    <n v="0"/>
    <n v="0"/>
    <n v="0"/>
    <n v="0"/>
    <n v="0"/>
    <n v="0"/>
    <n v="0"/>
    <n v="0"/>
    <n v="0"/>
    <n v="0"/>
    <n v="0"/>
    <n v="0"/>
    <n v="0"/>
    <n v="0"/>
    <n v="0"/>
    <n v="0"/>
    <n v="0"/>
    <n v="0"/>
    <n v="0"/>
    <n v="0"/>
    <n v="0"/>
    <n v="0"/>
    <n v="0"/>
    <n v="0"/>
    <n v="0"/>
    <n v="0"/>
    <n v="0"/>
    <n v="0"/>
    <n v="0"/>
    <n v="0"/>
    <n v="0"/>
    <n v="0"/>
    <n v="0"/>
    <n v="0"/>
    <n v="0"/>
    <n v="0"/>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300046"/>
    <x v="0"/>
    <x v="5"/>
    <x v="20"/>
    <n v="1"/>
    <x v="0"/>
    <n v="999"/>
    <s v="NO APLICA"/>
    <n v="2010"/>
    <n v="9"/>
    <n v="2"/>
    <s v="SEMESTRES"/>
    <n v="1"/>
    <s v="Activa"/>
    <x v="0"/>
    <m/>
    <n v="2018"/>
    <n v="28"/>
    <n v="10"/>
    <n v="38"/>
    <n v="0"/>
    <n v="0"/>
    <n v="13"/>
    <n v="6"/>
    <n v="19"/>
    <n v="0"/>
    <n v="0"/>
    <n v="59"/>
    <n v="12"/>
    <n v="71"/>
    <n v="0"/>
    <n v="0"/>
    <n v="60"/>
    <n v="12"/>
    <n v="72"/>
    <n v="50"/>
    <n v="8"/>
    <n v="58"/>
    <n v="42"/>
    <n v="8"/>
    <n v="50"/>
    <n v="29"/>
    <n v="6"/>
    <n v="35"/>
    <n v="35"/>
    <n v="8"/>
    <n v="43"/>
    <n v="0"/>
    <n v="0"/>
    <n v="0"/>
    <n v="216"/>
    <n v="42"/>
    <n v="258"/>
    <n v="61"/>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300046"/>
    <x v="0"/>
    <x v="5"/>
    <x v="20"/>
    <n v="3"/>
    <x v="1"/>
    <n v="999"/>
    <s v="NO APLICA"/>
    <n v="2010"/>
    <n v="9"/>
    <n v="2"/>
    <s v="SEMESTRES"/>
    <n v="1"/>
    <s v="Activa"/>
    <x v="0"/>
    <m/>
    <n v="2018"/>
    <n v="0"/>
    <n v="0"/>
    <n v="0"/>
    <n v="0"/>
    <n v="0"/>
    <n v="0"/>
    <n v="0"/>
    <n v="0"/>
    <n v="0"/>
    <n v="0"/>
    <n v="1"/>
    <n v="1"/>
    <n v="2"/>
    <n v="0"/>
    <n v="0"/>
    <n v="1"/>
    <n v="1"/>
    <n v="2"/>
    <n v="0"/>
    <n v="0"/>
    <n v="0"/>
    <n v="0"/>
    <n v="0"/>
    <n v="0"/>
    <n v="0"/>
    <n v="0"/>
    <n v="0"/>
    <n v="0"/>
    <n v="0"/>
    <n v="0"/>
    <n v="0"/>
    <n v="0"/>
    <n v="0"/>
    <n v="1"/>
    <n v="1"/>
    <n v="2"/>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200010"/>
    <x v="0"/>
    <x v="3"/>
    <x v="64"/>
    <n v="1"/>
    <x v="0"/>
    <n v="999"/>
    <s v="NO APLICA"/>
    <n v="2014"/>
    <n v="9"/>
    <n v="2"/>
    <s v="SEMESTRES"/>
    <n v="1"/>
    <s v="Activa"/>
    <x v="0"/>
    <m/>
    <n v="2018"/>
    <n v="0"/>
    <n v="0"/>
    <n v="0"/>
    <n v="0"/>
    <n v="0"/>
    <n v="0"/>
    <n v="0"/>
    <n v="0"/>
    <n v="0"/>
    <n v="0"/>
    <n v="19"/>
    <n v="12"/>
    <n v="31"/>
    <n v="0"/>
    <n v="0"/>
    <n v="19"/>
    <n v="19"/>
    <n v="38"/>
    <n v="17"/>
    <n v="6"/>
    <n v="23"/>
    <n v="15"/>
    <n v="10"/>
    <n v="25"/>
    <n v="19"/>
    <n v="13"/>
    <n v="32"/>
    <n v="11"/>
    <n v="3"/>
    <n v="14"/>
    <n v="0"/>
    <n v="0"/>
    <n v="0"/>
    <n v="81"/>
    <n v="51"/>
    <n v="132"/>
    <n v="33"/>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300028"/>
    <x v="0"/>
    <x v="3"/>
    <x v="26"/>
    <n v="1"/>
    <x v="0"/>
    <n v="999"/>
    <s v="NO APLICA"/>
    <n v="2005"/>
    <n v="9"/>
    <n v="2"/>
    <s v="SEMESTRES"/>
    <n v="2"/>
    <s v="Latencia"/>
    <x v="0"/>
    <m/>
    <n v="2018"/>
    <n v="0"/>
    <n v="0"/>
    <n v="0"/>
    <n v="0"/>
    <n v="0"/>
    <n v="0"/>
    <n v="0"/>
    <n v="0"/>
    <n v="0"/>
    <n v="0"/>
    <n v="0"/>
    <n v="0"/>
    <n v="0"/>
    <n v="0"/>
    <n v="0"/>
    <n v="0"/>
    <n v="0"/>
    <n v="0"/>
    <n v="0"/>
    <n v="0"/>
    <n v="0"/>
    <n v="0"/>
    <n v="0"/>
    <n v="0"/>
    <n v="0"/>
    <n v="0"/>
    <n v="0"/>
    <n v="0"/>
    <n v="0"/>
    <n v="0"/>
    <n v="0"/>
    <n v="0"/>
    <n v="0"/>
    <n v="0"/>
    <n v="0"/>
    <n v="0"/>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300030"/>
    <x v="0"/>
    <x v="3"/>
    <x v="22"/>
    <n v="1"/>
    <x v="0"/>
    <n v="999"/>
    <s v="NO APLICA"/>
    <n v="2010"/>
    <n v="9"/>
    <n v="2"/>
    <s v="SEMESTRES"/>
    <n v="1"/>
    <s v="Activa"/>
    <x v="0"/>
    <m/>
    <n v="2018"/>
    <n v="37"/>
    <n v="6"/>
    <n v="43"/>
    <n v="0"/>
    <n v="0"/>
    <n v="21"/>
    <n v="1"/>
    <n v="22"/>
    <n v="0"/>
    <n v="0"/>
    <n v="86"/>
    <n v="17"/>
    <n v="103"/>
    <n v="0"/>
    <n v="0"/>
    <n v="108"/>
    <n v="20"/>
    <n v="128"/>
    <n v="73"/>
    <n v="6"/>
    <n v="79"/>
    <n v="61"/>
    <n v="8"/>
    <n v="69"/>
    <n v="60"/>
    <n v="4"/>
    <n v="64"/>
    <n v="79"/>
    <n v="6"/>
    <n v="85"/>
    <n v="0"/>
    <n v="0"/>
    <n v="0"/>
    <n v="381"/>
    <n v="44"/>
    <n v="425"/>
    <n v="3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700019"/>
    <x v="0"/>
    <x v="3"/>
    <x v="23"/>
    <n v="1"/>
    <x v="0"/>
    <n v="999"/>
    <s v="NO APLICA"/>
    <n v="2010"/>
    <n v="9"/>
    <n v="2"/>
    <s v="SEMESTRES"/>
    <n v="1"/>
    <s v="Activa"/>
    <x v="0"/>
    <m/>
    <n v="2018"/>
    <n v="45"/>
    <n v="25"/>
    <n v="70"/>
    <n v="0"/>
    <n v="0"/>
    <n v="41"/>
    <n v="19"/>
    <n v="60"/>
    <n v="0"/>
    <n v="0"/>
    <n v="64"/>
    <n v="52"/>
    <n v="116"/>
    <n v="0"/>
    <n v="0"/>
    <n v="92"/>
    <n v="65"/>
    <n v="157"/>
    <n v="50"/>
    <n v="37"/>
    <n v="87"/>
    <n v="87"/>
    <n v="37"/>
    <n v="124"/>
    <n v="65"/>
    <n v="36"/>
    <n v="101"/>
    <n v="73"/>
    <n v="36"/>
    <n v="109"/>
    <n v="0"/>
    <n v="0"/>
    <n v="0"/>
    <n v="367"/>
    <n v="211"/>
    <n v="578"/>
    <n v="94"/>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700019"/>
    <x v="0"/>
    <x v="3"/>
    <x v="23"/>
    <n v="1"/>
    <x v="0"/>
    <n v="999"/>
    <s v="NO APLICA"/>
    <n v="2016"/>
    <n v="9"/>
    <n v="2"/>
    <s v="SEMESTRES"/>
    <n v="2"/>
    <s v="Latencia"/>
    <x v="0"/>
    <m/>
    <n v="2018"/>
    <n v="0"/>
    <n v="0"/>
    <n v="0"/>
    <n v="0"/>
    <n v="0"/>
    <n v="0"/>
    <n v="0"/>
    <n v="0"/>
    <n v="0"/>
    <n v="0"/>
    <n v="0"/>
    <n v="0"/>
    <n v="0"/>
    <n v="0"/>
    <n v="0"/>
    <n v="0"/>
    <n v="0"/>
    <n v="0"/>
    <n v="0"/>
    <n v="0"/>
    <n v="0"/>
    <n v="0"/>
    <n v="0"/>
    <n v="0"/>
    <n v="0"/>
    <n v="0"/>
    <n v="0"/>
    <n v="0"/>
    <n v="0"/>
    <n v="0"/>
    <n v="0"/>
    <n v="0"/>
    <n v="0"/>
    <n v="0"/>
    <n v="0"/>
    <n v="0"/>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700019"/>
    <x v="0"/>
    <x v="3"/>
    <x v="23"/>
    <n v="3"/>
    <x v="1"/>
    <n v="999"/>
    <s v="NO APLICA"/>
    <n v="2010"/>
    <n v="9"/>
    <n v="2"/>
    <s v="SEMESTRES"/>
    <n v="1"/>
    <s v="Activa"/>
    <x v="0"/>
    <m/>
    <n v="2018"/>
    <n v="0"/>
    <n v="0"/>
    <n v="0"/>
    <n v="0"/>
    <n v="0"/>
    <n v="0"/>
    <n v="0"/>
    <n v="0"/>
    <n v="0"/>
    <n v="0"/>
    <n v="17"/>
    <n v="19"/>
    <n v="36"/>
    <n v="0"/>
    <n v="0"/>
    <n v="17"/>
    <n v="19"/>
    <n v="36"/>
    <n v="0"/>
    <n v="0"/>
    <n v="0"/>
    <n v="0"/>
    <n v="0"/>
    <n v="0"/>
    <n v="0"/>
    <n v="0"/>
    <n v="0"/>
    <n v="0"/>
    <n v="0"/>
    <n v="0"/>
    <n v="0"/>
    <n v="0"/>
    <n v="0"/>
    <n v="17"/>
    <n v="19"/>
    <n v="36"/>
    <n v="5"/>
    <n v="0"/>
    <d v="2018-10-26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5033100037"/>
    <x v="0"/>
    <x v="1"/>
    <x v="439"/>
    <n v="1"/>
    <x v="0"/>
    <n v="999"/>
    <s v="NO APLICA"/>
    <n v="2005"/>
    <n v="6"/>
    <n v="2"/>
    <s v="SEMESTRES"/>
    <n v="1"/>
    <s v="Activa"/>
    <x v="0"/>
    <m/>
    <n v="2018"/>
    <n v="53"/>
    <n v="15"/>
    <n v="68"/>
    <n v="0"/>
    <n v="0"/>
    <n v="43"/>
    <n v="2"/>
    <n v="45"/>
    <n v="0"/>
    <n v="0"/>
    <n v="0"/>
    <n v="0"/>
    <n v="0"/>
    <n v="0"/>
    <n v="0"/>
    <n v="0"/>
    <n v="0"/>
    <n v="0"/>
    <n v="21"/>
    <n v="2"/>
    <n v="23"/>
    <n v="12"/>
    <n v="4"/>
    <n v="16"/>
    <n v="0"/>
    <n v="0"/>
    <n v="0"/>
    <n v="0"/>
    <n v="0"/>
    <n v="0"/>
    <n v="0"/>
    <n v="0"/>
    <n v="0"/>
    <n v="33"/>
    <n v="6"/>
    <n v="39"/>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5033200018"/>
    <x v="0"/>
    <x v="1"/>
    <x v="440"/>
    <n v="1"/>
    <x v="0"/>
    <n v="999"/>
    <s v="NO APLICA"/>
    <n v="2012"/>
    <n v="6"/>
    <n v="2"/>
    <s v="SEMESTRES"/>
    <n v="1"/>
    <s v="Activa"/>
    <x v="0"/>
    <m/>
    <n v="2018"/>
    <n v="47"/>
    <n v="25"/>
    <n v="72"/>
    <n v="0"/>
    <n v="0"/>
    <n v="46"/>
    <n v="16"/>
    <n v="62"/>
    <n v="0"/>
    <n v="0"/>
    <n v="62"/>
    <n v="29"/>
    <n v="91"/>
    <n v="0"/>
    <n v="0"/>
    <n v="62"/>
    <n v="29"/>
    <n v="91"/>
    <n v="63"/>
    <n v="18"/>
    <n v="81"/>
    <n v="36"/>
    <n v="18"/>
    <n v="54"/>
    <n v="0"/>
    <n v="0"/>
    <n v="0"/>
    <n v="0"/>
    <n v="0"/>
    <n v="0"/>
    <n v="0"/>
    <n v="0"/>
    <n v="0"/>
    <n v="161"/>
    <n v="65"/>
    <n v="226"/>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5102100003"/>
    <x v="0"/>
    <x v="8"/>
    <x v="441"/>
    <n v="2"/>
    <x v="2"/>
    <n v="999"/>
    <s v="NO APLICA"/>
    <n v="2008"/>
    <n v="10"/>
    <n v="5"/>
    <s v="CUATRIMESTRES"/>
    <n v="1"/>
    <s v="Activa"/>
    <x v="0"/>
    <m/>
    <n v="2018"/>
    <n v="0"/>
    <n v="0"/>
    <n v="0"/>
    <n v="0"/>
    <n v="0"/>
    <n v="0"/>
    <n v="0"/>
    <n v="0"/>
    <n v="0"/>
    <n v="0"/>
    <n v="10"/>
    <n v="4"/>
    <n v="14"/>
    <n v="0"/>
    <n v="0"/>
    <n v="10"/>
    <n v="4"/>
    <n v="14"/>
    <n v="0"/>
    <n v="0"/>
    <n v="0"/>
    <n v="0"/>
    <n v="0"/>
    <n v="0"/>
    <n v="0"/>
    <n v="0"/>
    <n v="0"/>
    <n v="0"/>
    <n v="0"/>
    <n v="0"/>
    <n v="0"/>
    <n v="0"/>
    <n v="0"/>
    <n v="10"/>
    <n v="4"/>
    <n v="14"/>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7033100001"/>
    <x v="2"/>
    <x v="1"/>
    <x v="442"/>
    <n v="2"/>
    <x v="2"/>
    <n v="999"/>
    <s v="NO APLICA"/>
    <n v="2015"/>
    <n v="4"/>
    <n v="2"/>
    <s v="SEMESTRES"/>
    <n v="1"/>
    <s v="Activa"/>
    <x v="0"/>
    <m/>
    <n v="2018"/>
    <n v="18"/>
    <n v="42"/>
    <n v="60"/>
    <n v="0"/>
    <n v="0"/>
    <n v="21"/>
    <n v="23"/>
    <n v="44"/>
    <n v="0"/>
    <n v="0"/>
    <n v="25"/>
    <n v="26"/>
    <n v="51"/>
    <n v="0"/>
    <n v="0"/>
    <n v="48"/>
    <n v="53"/>
    <n v="101"/>
    <n v="47"/>
    <n v="63"/>
    <n v="110"/>
    <n v="0"/>
    <n v="0"/>
    <n v="0"/>
    <n v="0"/>
    <n v="0"/>
    <n v="0"/>
    <n v="0"/>
    <n v="0"/>
    <n v="0"/>
    <n v="0"/>
    <n v="0"/>
    <n v="0"/>
    <n v="95"/>
    <n v="116"/>
    <n v="211"/>
    <n v="1"/>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7042300056"/>
    <x v="2"/>
    <x v="2"/>
    <x v="443"/>
    <n v="1"/>
    <x v="0"/>
    <n v="999"/>
    <s v="NO APLICA"/>
    <n v="2012"/>
    <n v="4"/>
    <n v="2"/>
    <s v="SEMESTRES"/>
    <n v="1"/>
    <s v="Activa"/>
    <x v="0"/>
    <m/>
    <n v="2018"/>
    <n v="0"/>
    <n v="0"/>
    <n v="0"/>
    <n v="0"/>
    <n v="0"/>
    <n v="38"/>
    <n v="39"/>
    <n v="77"/>
    <n v="0"/>
    <n v="0"/>
    <n v="20"/>
    <n v="16"/>
    <n v="36"/>
    <n v="0"/>
    <n v="0"/>
    <n v="20"/>
    <n v="16"/>
    <n v="36"/>
    <n v="21"/>
    <n v="6"/>
    <n v="27"/>
    <n v="0"/>
    <n v="0"/>
    <n v="0"/>
    <n v="0"/>
    <n v="0"/>
    <n v="0"/>
    <n v="0"/>
    <n v="0"/>
    <n v="0"/>
    <n v="0"/>
    <n v="0"/>
    <n v="0"/>
    <n v="41"/>
    <n v="22"/>
    <n v="63"/>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7104100004"/>
    <x v="2"/>
    <x v="8"/>
    <x v="444"/>
    <n v="1"/>
    <x v="0"/>
    <n v="999"/>
    <s v="NO APLICA"/>
    <n v="0"/>
    <n v="4"/>
    <n v="2"/>
    <s v="SEMESTRES"/>
    <n v="3"/>
    <s v="Liquidacion"/>
    <x v="0"/>
    <m/>
    <n v="2018"/>
    <n v="0"/>
    <n v="0"/>
    <n v="0"/>
    <n v="0"/>
    <n v="0"/>
    <n v="1"/>
    <n v="0"/>
    <n v="1"/>
    <n v="0"/>
    <n v="0"/>
    <n v="0"/>
    <n v="0"/>
    <n v="0"/>
    <n v="0"/>
    <n v="0"/>
    <n v="0"/>
    <n v="0"/>
    <n v="0"/>
    <n v="0"/>
    <n v="0"/>
    <n v="0"/>
    <n v="0"/>
    <n v="0"/>
    <n v="0"/>
    <n v="0"/>
    <n v="0"/>
    <n v="0"/>
    <n v="0"/>
    <n v="0"/>
    <n v="0"/>
    <n v="0"/>
    <n v="0"/>
    <n v="0"/>
    <n v="0"/>
    <n v="0"/>
    <n v="0"/>
    <n v="0"/>
    <n v="0"/>
    <d v="2018-11-05T00:00:00"/>
    <m/>
  </r>
  <r>
    <s v="08MSU0684Z"/>
    <x v="57"/>
    <x v="118"/>
    <n v="4"/>
    <s v="DISCONTINUO"/>
    <x v="110"/>
    <n v="8"/>
    <s v="CHIHUAHUA"/>
    <n v="8"/>
    <s v="CHIHUAHUA"/>
    <n v="37"/>
    <x v="0"/>
    <n v="1"/>
    <s v="JUÁREZ"/>
    <s v="CALLE SIMONA BARBA"/>
    <n v="6301"/>
    <x v="0"/>
    <x v="0"/>
    <n v="4"/>
    <s v="SUPERIOR"/>
    <n v="1"/>
    <n v="1"/>
    <s v="LICENCIATURA Y POSGRADO"/>
    <n v="0"/>
    <s v="NO APLICA"/>
    <n v="0"/>
    <s v="NO APLICA"/>
    <n v="5011100015"/>
    <x v="0"/>
    <x v="4"/>
    <x v="238"/>
    <n v="1"/>
    <x v="0"/>
    <n v="999"/>
    <s v="NO APLICA"/>
    <n v="2005"/>
    <n v="9"/>
    <n v="5"/>
    <s v="CUATRIMESTRES"/>
    <n v="1"/>
    <s v="Activa"/>
    <x v="0"/>
    <m/>
    <n v="2018"/>
    <n v="1"/>
    <n v="10"/>
    <n v="11"/>
    <n v="0"/>
    <n v="0"/>
    <n v="2"/>
    <n v="12"/>
    <n v="14"/>
    <n v="0"/>
    <n v="0"/>
    <n v="21"/>
    <n v="89"/>
    <n v="110"/>
    <n v="0"/>
    <n v="0"/>
    <n v="28"/>
    <n v="148"/>
    <n v="176"/>
    <n v="9"/>
    <n v="63"/>
    <n v="72"/>
    <n v="6"/>
    <n v="30"/>
    <n v="36"/>
    <n v="0"/>
    <n v="0"/>
    <n v="0"/>
    <n v="0"/>
    <n v="0"/>
    <n v="0"/>
    <n v="0"/>
    <n v="0"/>
    <n v="0"/>
    <n v="43"/>
    <n v="241"/>
    <n v="284"/>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1100002"/>
    <x v="0"/>
    <x v="1"/>
    <x v="445"/>
    <n v="1"/>
    <x v="0"/>
    <n v="999"/>
    <s v="NO APLICA"/>
    <n v="1996"/>
    <n v="4"/>
    <n v="5"/>
    <s v="CUATRIMESTRES"/>
    <n v="1"/>
    <s v="Activa"/>
    <x v="0"/>
    <m/>
    <n v="2018"/>
    <n v="0"/>
    <n v="0"/>
    <n v="0"/>
    <n v="0"/>
    <n v="0"/>
    <n v="0"/>
    <n v="0"/>
    <n v="0"/>
    <n v="0"/>
    <n v="0"/>
    <n v="172"/>
    <n v="208"/>
    <n v="380"/>
    <n v="0"/>
    <n v="0"/>
    <n v="264"/>
    <n v="310"/>
    <n v="574"/>
    <n v="75"/>
    <n v="131"/>
    <n v="206"/>
    <n v="0"/>
    <n v="0"/>
    <n v="0"/>
    <n v="0"/>
    <n v="0"/>
    <n v="0"/>
    <n v="0"/>
    <n v="0"/>
    <n v="0"/>
    <n v="0"/>
    <n v="0"/>
    <n v="0"/>
    <n v="339"/>
    <n v="441"/>
    <n v="78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1100007"/>
    <x v="0"/>
    <x v="1"/>
    <x v="27"/>
    <n v="1"/>
    <x v="0"/>
    <n v="999"/>
    <s v="NO APLICA"/>
    <n v="1996"/>
    <n v="4"/>
    <n v="5"/>
    <s v="CUATRIMESTRES"/>
    <n v="1"/>
    <s v="Activa"/>
    <x v="0"/>
    <m/>
    <n v="2018"/>
    <n v="0"/>
    <n v="0"/>
    <n v="0"/>
    <n v="0"/>
    <n v="0"/>
    <n v="0"/>
    <n v="0"/>
    <n v="0"/>
    <n v="0"/>
    <n v="0"/>
    <n v="172"/>
    <n v="208"/>
    <n v="380"/>
    <n v="0"/>
    <n v="0"/>
    <n v="264"/>
    <n v="310"/>
    <n v="574"/>
    <n v="75"/>
    <n v="131"/>
    <n v="206"/>
    <n v="0"/>
    <n v="0"/>
    <n v="0"/>
    <n v="0"/>
    <n v="0"/>
    <n v="0"/>
    <n v="0"/>
    <n v="0"/>
    <n v="0"/>
    <n v="0"/>
    <n v="0"/>
    <n v="0"/>
    <n v="339"/>
    <n v="441"/>
    <n v="78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3100011"/>
    <x v="0"/>
    <x v="1"/>
    <x v="1"/>
    <n v="1"/>
    <x v="0"/>
    <n v="999"/>
    <s v="NO APLICA"/>
    <n v="2005"/>
    <n v="9"/>
    <n v="5"/>
    <s v="CUATRIMESTRES"/>
    <n v="1"/>
    <s v="Activa"/>
    <x v="0"/>
    <m/>
    <n v="2018"/>
    <n v="7"/>
    <n v="11"/>
    <n v="18"/>
    <n v="0"/>
    <n v="0"/>
    <n v="18"/>
    <n v="27"/>
    <n v="45"/>
    <n v="0"/>
    <n v="0"/>
    <n v="60"/>
    <n v="70"/>
    <n v="130"/>
    <n v="0"/>
    <n v="0"/>
    <n v="93"/>
    <n v="96"/>
    <n v="189"/>
    <n v="60"/>
    <n v="96"/>
    <n v="156"/>
    <n v="31"/>
    <n v="33"/>
    <n v="64"/>
    <n v="0"/>
    <n v="0"/>
    <n v="0"/>
    <n v="0"/>
    <n v="0"/>
    <n v="0"/>
    <n v="0"/>
    <n v="0"/>
    <n v="0"/>
    <n v="184"/>
    <n v="225"/>
    <n v="409"/>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3200006"/>
    <x v="0"/>
    <x v="1"/>
    <x v="240"/>
    <n v="1"/>
    <x v="0"/>
    <n v="999"/>
    <s v="NO APLICA"/>
    <n v="1996"/>
    <n v="4"/>
    <n v="5"/>
    <s v="CUATRIMESTRES"/>
    <n v="1"/>
    <s v="Activa"/>
    <x v="0"/>
    <m/>
    <n v="2018"/>
    <n v="71"/>
    <n v="60"/>
    <n v="131"/>
    <n v="0"/>
    <n v="0"/>
    <n v="55"/>
    <n v="53"/>
    <n v="108"/>
    <n v="0"/>
    <n v="0"/>
    <n v="0"/>
    <n v="0"/>
    <n v="0"/>
    <n v="0"/>
    <n v="0"/>
    <n v="42"/>
    <n v="42"/>
    <n v="84"/>
    <n v="54"/>
    <n v="66"/>
    <n v="120"/>
    <n v="0"/>
    <n v="0"/>
    <n v="0"/>
    <n v="0"/>
    <n v="0"/>
    <n v="0"/>
    <n v="0"/>
    <n v="0"/>
    <n v="0"/>
    <n v="0"/>
    <n v="0"/>
    <n v="0"/>
    <n v="96"/>
    <n v="108"/>
    <n v="204"/>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41400032"/>
    <x v="0"/>
    <x v="2"/>
    <x v="13"/>
    <n v="1"/>
    <x v="0"/>
    <n v="999"/>
    <s v="NO APLICA"/>
    <n v="1996"/>
    <n v="8"/>
    <n v="5"/>
    <s v="CUATRIMESTRES"/>
    <n v="1"/>
    <s v="Activa"/>
    <x v="0"/>
    <m/>
    <n v="2018"/>
    <n v="7"/>
    <n v="14"/>
    <n v="21"/>
    <n v="0"/>
    <n v="0"/>
    <n v="0"/>
    <n v="0"/>
    <n v="0"/>
    <n v="0"/>
    <n v="0"/>
    <n v="13"/>
    <n v="22"/>
    <n v="35"/>
    <n v="0"/>
    <n v="0"/>
    <n v="25"/>
    <n v="52"/>
    <n v="77"/>
    <n v="11"/>
    <n v="30"/>
    <n v="41"/>
    <n v="4"/>
    <n v="19"/>
    <n v="23"/>
    <n v="0"/>
    <n v="0"/>
    <n v="0"/>
    <n v="0"/>
    <n v="0"/>
    <n v="0"/>
    <n v="0"/>
    <n v="0"/>
    <n v="0"/>
    <n v="40"/>
    <n v="101"/>
    <n v="141"/>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42100055"/>
    <x v="0"/>
    <x v="2"/>
    <x v="15"/>
    <n v="1"/>
    <x v="0"/>
    <n v="999"/>
    <s v="NO APLICA"/>
    <n v="2005"/>
    <n v="9"/>
    <n v="5"/>
    <s v="CUATRIMESTRES"/>
    <n v="1"/>
    <s v="Activa"/>
    <x v="0"/>
    <m/>
    <n v="2018"/>
    <n v="75"/>
    <n v="54"/>
    <n v="129"/>
    <n v="0"/>
    <n v="0"/>
    <n v="54"/>
    <n v="45"/>
    <n v="99"/>
    <n v="0"/>
    <n v="0"/>
    <n v="85"/>
    <n v="144"/>
    <n v="229"/>
    <n v="0"/>
    <n v="0"/>
    <n v="130"/>
    <n v="225"/>
    <n v="355"/>
    <n v="38"/>
    <n v="59"/>
    <n v="97"/>
    <n v="51"/>
    <n v="67"/>
    <n v="118"/>
    <n v="0"/>
    <n v="0"/>
    <n v="0"/>
    <n v="0"/>
    <n v="0"/>
    <n v="0"/>
    <n v="0"/>
    <n v="0"/>
    <n v="0"/>
    <n v="219"/>
    <n v="351"/>
    <n v="57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61300025"/>
    <x v="0"/>
    <x v="5"/>
    <x v="17"/>
    <n v="1"/>
    <x v="0"/>
    <n v="999"/>
    <s v="NO APLICA"/>
    <n v="1996"/>
    <n v="8"/>
    <n v="5"/>
    <s v="CUATRIMESTRES"/>
    <n v="1"/>
    <s v="Activa"/>
    <x v="0"/>
    <m/>
    <n v="2018"/>
    <n v="37"/>
    <n v="14"/>
    <n v="51"/>
    <n v="0"/>
    <n v="0"/>
    <n v="0"/>
    <n v="0"/>
    <n v="0"/>
    <n v="0"/>
    <n v="0"/>
    <n v="14"/>
    <n v="6"/>
    <n v="20"/>
    <n v="0"/>
    <n v="0"/>
    <n v="26"/>
    <n v="6"/>
    <n v="32"/>
    <n v="7"/>
    <n v="4"/>
    <n v="11"/>
    <n v="4"/>
    <n v="1"/>
    <n v="5"/>
    <n v="0"/>
    <n v="0"/>
    <n v="0"/>
    <n v="0"/>
    <n v="0"/>
    <n v="0"/>
    <n v="0"/>
    <n v="0"/>
    <n v="0"/>
    <n v="37"/>
    <n v="11"/>
    <n v="48"/>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71700029"/>
    <x v="0"/>
    <x v="3"/>
    <x v="262"/>
    <n v="1"/>
    <x v="0"/>
    <n v="999"/>
    <s v="NO APLICA"/>
    <n v="2005"/>
    <n v="9"/>
    <n v="5"/>
    <s v="CUATRIMESTRES"/>
    <n v="1"/>
    <s v="Activa"/>
    <x v="0"/>
    <m/>
    <n v="2018"/>
    <n v="26"/>
    <n v="9"/>
    <n v="35"/>
    <n v="0"/>
    <n v="0"/>
    <n v="20"/>
    <n v="15"/>
    <n v="35"/>
    <n v="0"/>
    <n v="0"/>
    <n v="115"/>
    <n v="60"/>
    <n v="175"/>
    <n v="0"/>
    <n v="0"/>
    <n v="194"/>
    <n v="93"/>
    <n v="287"/>
    <n v="111"/>
    <n v="50"/>
    <n v="161"/>
    <n v="85"/>
    <n v="27"/>
    <n v="112"/>
    <n v="0"/>
    <n v="0"/>
    <n v="0"/>
    <n v="0"/>
    <n v="0"/>
    <n v="0"/>
    <n v="0"/>
    <n v="0"/>
    <n v="0"/>
    <n v="390"/>
    <n v="170"/>
    <n v="56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101500006"/>
    <x v="0"/>
    <x v="8"/>
    <x v="256"/>
    <n v="1"/>
    <x v="0"/>
    <n v="999"/>
    <s v="NO APLICA"/>
    <n v="2011"/>
    <n v="9"/>
    <n v="5"/>
    <s v="CUATRIMESTRES"/>
    <n v="1"/>
    <s v="Activa"/>
    <x v="0"/>
    <m/>
    <n v="2018"/>
    <n v="0"/>
    <n v="0"/>
    <n v="0"/>
    <n v="0"/>
    <n v="0"/>
    <n v="0"/>
    <n v="0"/>
    <n v="0"/>
    <n v="0"/>
    <n v="0"/>
    <n v="23"/>
    <n v="19"/>
    <n v="42"/>
    <n v="0"/>
    <n v="0"/>
    <n v="23"/>
    <n v="19"/>
    <n v="42"/>
    <n v="21"/>
    <n v="34"/>
    <n v="55"/>
    <n v="15"/>
    <n v="16"/>
    <n v="31"/>
    <n v="0"/>
    <n v="0"/>
    <n v="0"/>
    <n v="0"/>
    <n v="0"/>
    <n v="0"/>
    <n v="0"/>
    <n v="0"/>
    <n v="0"/>
    <n v="59"/>
    <n v="69"/>
    <n v="128"/>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11200033"/>
    <x v="2"/>
    <x v="4"/>
    <x v="446"/>
    <n v="1"/>
    <x v="0"/>
    <n v="999"/>
    <s v="NO APLICA"/>
    <n v="2016"/>
    <n v="0"/>
    <n v="999"/>
    <s v="NO APLICA"/>
    <n v="1"/>
    <s v="Activa"/>
    <x v="0"/>
    <m/>
    <n v="2018"/>
    <n v="10"/>
    <n v="1"/>
    <n v="11"/>
    <n v="0"/>
    <n v="0"/>
    <n v="10"/>
    <n v="1"/>
    <n v="11"/>
    <n v="0"/>
    <n v="0"/>
    <n v="27"/>
    <n v="18"/>
    <n v="45"/>
    <n v="0"/>
    <n v="0"/>
    <n v="43"/>
    <n v="32"/>
    <n v="75"/>
    <n v="11"/>
    <n v="8"/>
    <n v="19"/>
    <n v="0"/>
    <n v="0"/>
    <n v="0"/>
    <n v="0"/>
    <n v="0"/>
    <n v="0"/>
    <n v="0"/>
    <n v="0"/>
    <n v="0"/>
    <n v="0"/>
    <n v="0"/>
    <n v="0"/>
    <n v="54"/>
    <n v="40"/>
    <n v="94"/>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33100029"/>
    <x v="2"/>
    <x v="1"/>
    <x v="447"/>
    <n v="1"/>
    <x v="0"/>
    <n v="999"/>
    <s v="NO APLICA"/>
    <n v="2006"/>
    <n v="6"/>
    <n v="5"/>
    <s v="CUATRIMESTRES"/>
    <n v="1"/>
    <s v="Activa"/>
    <x v="0"/>
    <m/>
    <n v="2018"/>
    <n v="0"/>
    <n v="0"/>
    <n v="0"/>
    <n v="0"/>
    <n v="0"/>
    <n v="0"/>
    <n v="0"/>
    <n v="0"/>
    <n v="0"/>
    <n v="0"/>
    <n v="11"/>
    <n v="9"/>
    <n v="20"/>
    <n v="0"/>
    <n v="0"/>
    <n v="11"/>
    <n v="9"/>
    <n v="20"/>
    <n v="5"/>
    <n v="7"/>
    <n v="12"/>
    <n v="0"/>
    <n v="0"/>
    <n v="0"/>
    <n v="0"/>
    <n v="0"/>
    <n v="0"/>
    <n v="0"/>
    <n v="0"/>
    <n v="0"/>
    <n v="0"/>
    <n v="0"/>
    <n v="0"/>
    <n v="16"/>
    <n v="16"/>
    <n v="32"/>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33200003"/>
    <x v="2"/>
    <x v="1"/>
    <x v="448"/>
    <n v="1"/>
    <x v="0"/>
    <n v="999"/>
    <s v="NO APLICA"/>
    <n v="2006"/>
    <n v="6"/>
    <n v="5"/>
    <s v="CUATRIMESTRES"/>
    <n v="1"/>
    <s v="Activa"/>
    <x v="0"/>
    <m/>
    <n v="2018"/>
    <n v="9"/>
    <n v="7"/>
    <n v="16"/>
    <n v="0"/>
    <n v="0"/>
    <n v="9"/>
    <n v="7"/>
    <n v="16"/>
    <n v="0"/>
    <n v="0"/>
    <n v="33"/>
    <n v="40"/>
    <n v="73"/>
    <n v="0"/>
    <n v="0"/>
    <n v="47"/>
    <n v="48"/>
    <n v="95"/>
    <n v="6"/>
    <n v="5"/>
    <n v="11"/>
    <n v="0"/>
    <n v="0"/>
    <n v="0"/>
    <n v="0"/>
    <n v="0"/>
    <n v="0"/>
    <n v="0"/>
    <n v="0"/>
    <n v="0"/>
    <n v="0"/>
    <n v="0"/>
    <n v="0"/>
    <n v="53"/>
    <n v="53"/>
    <n v="106"/>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42100154"/>
    <x v="2"/>
    <x v="2"/>
    <x v="449"/>
    <n v="1"/>
    <x v="0"/>
    <n v="999"/>
    <s v="NO APLICA"/>
    <n v="2006"/>
    <n v="0"/>
    <n v="999"/>
    <s v="NO APLICA"/>
    <n v="1"/>
    <s v="Activa"/>
    <x v="0"/>
    <m/>
    <n v="2018"/>
    <n v="10"/>
    <n v="1"/>
    <n v="11"/>
    <n v="0"/>
    <n v="0"/>
    <n v="10"/>
    <n v="1"/>
    <n v="11"/>
    <n v="0"/>
    <n v="0"/>
    <n v="27"/>
    <n v="18"/>
    <n v="45"/>
    <n v="0"/>
    <n v="0"/>
    <n v="43"/>
    <n v="32"/>
    <n v="75"/>
    <n v="11"/>
    <n v="8"/>
    <n v="19"/>
    <n v="0"/>
    <n v="0"/>
    <n v="0"/>
    <n v="0"/>
    <n v="0"/>
    <n v="0"/>
    <n v="0"/>
    <n v="0"/>
    <n v="0"/>
    <n v="0"/>
    <n v="0"/>
    <n v="0"/>
    <n v="54"/>
    <n v="40"/>
    <n v="94"/>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11100015"/>
    <x v="0"/>
    <x v="4"/>
    <x v="238"/>
    <n v="1"/>
    <x v="0"/>
    <n v="999"/>
    <s v="NO APLICA"/>
    <n v="2012"/>
    <n v="9"/>
    <n v="5"/>
    <s v="CUATRIMESTRES"/>
    <n v="1"/>
    <s v="Activa"/>
    <x v="0"/>
    <m/>
    <n v="2018"/>
    <n v="2"/>
    <n v="26"/>
    <n v="28"/>
    <n v="0"/>
    <n v="0"/>
    <n v="0"/>
    <n v="7"/>
    <n v="7"/>
    <n v="0"/>
    <n v="0"/>
    <n v="8"/>
    <n v="23"/>
    <n v="31"/>
    <n v="0"/>
    <n v="0"/>
    <n v="8"/>
    <n v="23"/>
    <n v="31"/>
    <n v="8"/>
    <n v="33"/>
    <n v="41"/>
    <n v="6"/>
    <n v="47"/>
    <n v="53"/>
    <n v="0"/>
    <n v="0"/>
    <n v="0"/>
    <n v="0"/>
    <n v="0"/>
    <n v="0"/>
    <n v="0"/>
    <n v="0"/>
    <n v="0"/>
    <n v="22"/>
    <n v="103"/>
    <n v="125"/>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31100026"/>
    <x v="0"/>
    <x v="1"/>
    <x v="324"/>
    <n v="1"/>
    <x v="0"/>
    <n v="999"/>
    <s v="NO APLICA"/>
    <n v="2011"/>
    <n v="9"/>
    <n v="5"/>
    <s v="CUATRIMESTRES"/>
    <n v="1"/>
    <s v="Activa"/>
    <x v="0"/>
    <m/>
    <n v="2018"/>
    <n v="3"/>
    <n v="7"/>
    <n v="10"/>
    <n v="0"/>
    <n v="0"/>
    <n v="1"/>
    <n v="1"/>
    <n v="2"/>
    <n v="0"/>
    <n v="0"/>
    <n v="6"/>
    <n v="8"/>
    <n v="14"/>
    <n v="0"/>
    <n v="0"/>
    <n v="6"/>
    <n v="8"/>
    <n v="14"/>
    <n v="8"/>
    <n v="11"/>
    <n v="19"/>
    <n v="4"/>
    <n v="9"/>
    <n v="13"/>
    <n v="0"/>
    <n v="0"/>
    <n v="0"/>
    <n v="0"/>
    <n v="0"/>
    <n v="0"/>
    <n v="0"/>
    <n v="0"/>
    <n v="0"/>
    <n v="18"/>
    <n v="28"/>
    <n v="46"/>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33100011"/>
    <x v="0"/>
    <x v="1"/>
    <x v="1"/>
    <n v="1"/>
    <x v="0"/>
    <n v="999"/>
    <s v="NO APLICA"/>
    <n v="2012"/>
    <n v="9"/>
    <n v="5"/>
    <s v="CUATRIMESTRES"/>
    <n v="1"/>
    <s v="Activa"/>
    <x v="0"/>
    <m/>
    <n v="2018"/>
    <n v="10"/>
    <n v="10"/>
    <n v="20"/>
    <n v="0"/>
    <n v="0"/>
    <n v="4"/>
    <n v="3"/>
    <n v="7"/>
    <n v="0"/>
    <n v="0"/>
    <n v="11"/>
    <n v="20"/>
    <n v="31"/>
    <n v="0"/>
    <n v="0"/>
    <n v="11"/>
    <n v="20"/>
    <n v="31"/>
    <n v="13"/>
    <n v="22"/>
    <n v="35"/>
    <n v="9"/>
    <n v="21"/>
    <n v="30"/>
    <n v="0"/>
    <n v="0"/>
    <n v="0"/>
    <n v="0"/>
    <n v="0"/>
    <n v="0"/>
    <n v="0"/>
    <n v="0"/>
    <n v="0"/>
    <n v="33"/>
    <n v="63"/>
    <n v="96"/>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33200006"/>
    <x v="0"/>
    <x v="1"/>
    <x v="240"/>
    <n v="1"/>
    <x v="0"/>
    <n v="999"/>
    <s v="NO APLICA"/>
    <n v="2011"/>
    <n v="9"/>
    <n v="5"/>
    <s v="CUATRIMESTRES"/>
    <n v="1"/>
    <s v="Activa"/>
    <x v="0"/>
    <m/>
    <n v="2018"/>
    <n v="11"/>
    <n v="2"/>
    <n v="13"/>
    <n v="0"/>
    <n v="0"/>
    <n v="0"/>
    <n v="2"/>
    <n v="2"/>
    <n v="0"/>
    <n v="0"/>
    <n v="11"/>
    <n v="9"/>
    <n v="20"/>
    <n v="0"/>
    <n v="0"/>
    <n v="11"/>
    <n v="9"/>
    <n v="20"/>
    <n v="25"/>
    <n v="10"/>
    <n v="35"/>
    <n v="5"/>
    <n v="6"/>
    <n v="11"/>
    <n v="0"/>
    <n v="0"/>
    <n v="0"/>
    <n v="0"/>
    <n v="0"/>
    <n v="0"/>
    <n v="0"/>
    <n v="0"/>
    <n v="0"/>
    <n v="41"/>
    <n v="25"/>
    <n v="66"/>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42100055"/>
    <x v="0"/>
    <x v="2"/>
    <x v="15"/>
    <n v="1"/>
    <x v="0"/>
    <n v="999"/>
    <s v="NO APLICA"/>
    <n v="2012"/>
    <n v="9"/>
    <n v="5"/>
    <s v="CUATRIMESTRES"/>
    <n v="1"/>
    <s v="Activa"/>
    <x v="0"/>
    <m/>
    <n v="2018"/>
    <n v="6"/>
    <n v="2"/>
    <n v="8"/>
    <n v="0"/>
    <n v="0"/>
    <n v="1"/>
    <n v="0"/>
    <n v="1"/>
    <n v="0"/>
    <n v="0"/>
    <n v="5"/>
    <n v="5"/>
    <n v="10"/>
    <n v="0"/>
    <n v="0"/>
    <n v="5"/>
    <n v="5"/>
    <n v="10"/>
    <n v="1"/>
    <n v="3"/>
    <n v="4"/>
    <n v="2"/>
    <n v="7"/>
    <n v="9"/>
    <n v="0"/>
    <n v="0"/>
    <n v="0"/>
    <n v="0"/>
    <n v="0"/>
    <n v="0"/>
    <n v="0"/>
    <n v="0"/>
    <n v="0"/>
    <n v="8"/>
    <n v="15"/>
    <n v="23"/>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71700027"/>
    <x v="0"/>
    <x v="3"/>
    <x v="450"/>
    <n v="1"/>
    <x v="0"/>
    <n v="999"/>
    <s v="NO APLICA"/>
    <n v="2012"/>
    <n v="9"/>
    <n v="5"/>
    <s v="CUATRIMESTRES"/>
    <n v="1"/>
    <s v="Activa"/>
    <x v="0"/>
    <m/>
    <n v="2018"/>
    <n v="22"/>
    <n v="2"/>
    <n v="24"/>
    <n v="0"/>
    <n v="0"/>
    <n v="3"/>
    <n v="0"/>
    <n v="3"/>
    <n v="0"/>
    <n v="0"/>
    <n v="21"/>
    <n v="4"/>
    <n v="25"/>
    <n v="0"/>
    <n v="0"/>
    <n v="21"/>
    <n v="4"/>
    <n v="25"/>
    <n v="33"/>
    <n v="11"/>
    <n v="44"/>
    <n v="18"/>
    <n v="8"/>
    <n v="26"/>
    <n v="0"/>
    <n v="0"/>
    <n v="0"/>
    <n v="0"/>
    <n v="0"/>
    <n v="0"/>
    <n v="0"/>
    <n v="0"/>
    <n v="0"/>
    <n v="72"/>
    <n v="23"/>
    <n v="95"/>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73100009"/>
    <x v="0"/>
    <x v="3"/>
    <x v="30"/>
    <n v="1"/>
    <x v="0"/>
    <n v="999"/>
    <s v="NO APLICA"/>
    <n v="2016"/>
    <n v="9"/>
    <n v="5"/>
    <s v="CUATRIMESTRES"/>
    <n v="1"/>
    <s v="Activa"/>
    <x v="0"/>
    <m/>
    <n v="2018"/>
    <n v="0"/>
    <n v="0"/>
    <n v="0"/>
    <n v="0"/>
    <n v="0"/>
    <n v="0"/>
    <n v="0"/>
    <n v="0"/>
    <n v="0"/>
    <n v="0"/>
    <n v="6"/>
    <n v="1"/>
    <n v="7"/>
    <n v="0"/>
    <n v="0"/>
    <n v="6"/>
    <n v="1"/>
    <n v="7"/>
    <n v="6"/>
    <n v="2"/>
    <n v="8"/>
    <n v="0"/>
    <n v="0"/>
    <n v="0"/>
    <n v="0"/>
    <n v="0"/>
    <n v="0"/>
    <n v="0"/>
    <n v="0"/>
    <n v="0"/>
    <n v="0"/>
    <n v="0"/>
    <n v="0"/>
    <n v="12"/>
    <n v="3"/>
    <n v="15"/>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11100015"/>
    <x v="0"/>
    <x v="4"/>
    <x v="238"/>
    <n v="1"/>
    <x v="0"/>
    <n v="999"/>
    <s v="NO APLICA"/>
    <n v="2013"/>
    <n v="9"/>
    <n v="5"/>
    <s v="CUATRIMESTRES"/>
    <n v="1"/>
    <s v="Activa"/>
    <x v="0"/>
    <m/>
    <n v="2018"/>
    <n v="3"/>
    <n v="29"/>
    <n v="32"/>
    <n v="0"/>
    <n v="0"/>
    <n v="4"/>
    <n v="19"/>
    <n v="23"/>
    <n v="0"/>
    <n v="0"/>
    <n v="0"/>
    <n v="0"/>
    <n v="0"/>
    <n v="0"/>
    <n v="0"/>
    <n v="0"/>
    <n v="0"/>
    <n v="0"/>
    <n v="10"/>
    <n v="74"/>
    <n v="84"/>
    <n v="14"/>
    <n v="50"/>
    <n v="64"/>
    <n v="0"/>
    <n v="0"/>
    <n v="0"/>
    <n v="0"/>
    <n v="0"/>
    <n v="0"/>
    <n v="0"/>
    <n v="0"/>
    <n v="0"/>
    <n v="24"/>
    <n v="124"/>
    <n v="148"/>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11100015"/>
    <x v="0"/>
    <x v="4"/>
    <x v="238"/>
    <n v="1"/>
    <x v="0"/>
    <n v="999"/>
    <s v="NO APLICA"/>
    <n v="2016"/>
    <n v="9"/>
    <n v="5"/>
    <s v="CUATRIMESTRES"/>
    <n v="1"/>
    <s v="Activa"/>
    <x v="0"/>
    <m/>
    <n v="2018"/>
    <n v="0"/>
    <n v="0"/>
    <n v="0"/>
    <n v="0"/>
    <n v="0"/>
    <n v="0"/>
    <n v="0"/>
    <n v="0"/>
    <n v="0"/>
    <n v="0"/>
    <n v="17"/>
    <n v="69"/>
    <n v="86"/>
    <n v="1"/>
    <n v="0"/>
    <n v="17"/>
    <n v="69"/>
    <n v="86"/>
    <n v="0"/>
    <n v="0"/>
    <n v="0"/>
    <n v="0"/>
    <n v="0"/>
    <n v="0"/>
    <n v="0"/>
    <n v="0"/>
    <n v="0"/>
    <n v="0"/>
    <n v="0"/>
    <n v="0"/>
    <n v="0"/>
    <n v="0"/>
    <n v="0"/>
    <n v="17"/>
    <n v="69"/>
    <n v="86"/>
    <n v="1"/>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21500028"/>
    <x v="0"/>
    <x v="0"/>
    <x v="0"/>
    <n v="1"/>
    <x v="0"/>
    <n v="999"/>
    <s v="NO APLICA"/>
    <n v="2017"/>
    <n v="9"/>
    <n v="5"/>
    <s v="CUATRIMESTRES"/>
    <n v="1"/>
    <s v="Activa"/>
    <x v="0"/>
    <m/>
    <n v="2018"/>
    <n v="0"/>
    <n v="0"/>
    <n v="0"/>
    <n v="0"/>
    <n v="0"/>
    <n v="0"/>
    <n v="0"/>
    <n v="0"/>
    <n v="0"/>
    <n v="0"/>
    <n v="1"/>
    <n v="6"/>
    <n v="7"/>
    <n v="0"/>
    <n v="0"/>
    <n v="1"/>
    <n v="6"/>
    <n v="7"/>
    <n v="4"/>
    <n v="4"/>
    <n v="8"/>
    <n v="0"/>
    <n v="0"/>
    <n v="0"/>
    <n v="0"/>
    <n v="0"/>
    <n v="0"/>
    <n v="0"/>
    <n v="0"/>
    <n v="0"/>
    <n v="0"/>
    <n v="0"/>
    <n v="0"/>
    <n v="5"/>
    <n v="10"/>
    <n v="15"/>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1100026"/>
    <x v="0"/>
    <x v="1"/>
    <x v="324"/>
    <n v="1"/>
    <x v="0"/>
    <n v="999"/>
    <s v="NO APLICA"/>
    <n v="2013"/>
    <n v="9"/>
    <n v="5"/>
    <s v="CUATRIMESTRES"/>
    <n v="1"/>
    <s v="Activa"/>
    <x v="0"/>
    <m/>
    <n v="2018"/>
    <n v="7"/>
    <n v="15"/>
    <n v="22"/>
    <n v="0"/>
    <n v="0"/>
    <n v="1"/>
    <n v="21"/>
    <n v="22"/>
    <n v="0"/>
    <n v="0"/>
    <n v="13"/>
    <n v="33"/>
    <n v="46"/>
    <n v="0"/>
    <n v="0"/>
    <n v="13"/>
    <n v="33"/>
    <n v="46"/>
    <n v="19"/>
    <n v="29"/>
    <n v="48"/>
    <n v="17"/>
    <n v="42"/>
    <n v="59"/>
    <n v="0"/>
    <n v="0"/>
    <n v="0"/>
    <n v="0"/>
    <n v="0"/>
    <n v="0"/>
    <n v="0"/>
    <n v="0"/>
    <n v="0"/>
    <n v="49"/>
    <n v="104"/>
    <n v="153"/>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1500010"/>
    <x v="0"/>
    <x v="1"/>
    <x v="239"/>
    <n v="1"/>
    <x v="0"/>
    <n v="999"/>
    <s v="NO APLICA"/>
    <n v="2017"/>
    <n v="9"/>
    <n v="5"/>
    <s v="CUATRIMESTRES"/>
    <n v="1"/>
    <s v="Activa"/>
    <x v="0"/>
    <m/>
    <n v="2018"/>
    <n v="0"/>
    <n v="0"/>
    <n v="0"/>
    <n v="0"/>
    <n v="0"/>
    <n v="0"/>
    <n v="0"/>
    <n v="0"/>
    <n v="0"/>
    <n v="0"/>
    <n v="4"/>
    <n v="20"/>
    <n v="24"/>
    <n v="0"/>
    <n v="0"/>
    <n v="4"/>
    <n v="20"/>
    <n v="24"/>
    <n v="1"/>
    <n v="15"/>
    <n v="16"/>
    <n v="1"/>
    <n v="11"/>
    <n v="12"/>
    <n v="0"/>
    <n v="0"/>
    <n v="0"/>
    <n v="0"/>
    <n v="0"/>
    <n v="0"/>
    <n v="0"/>
    <n v="0"/>
    <n v="0"/>
    <n v="6"/>
    <n v="46"/>
    <n v="5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3100011"/>
    <x v="0"/>
    <x v="1"/>
    <x v="1"/>
    <n v="1"/>
    <x v="0"/>
    <n v="999"/>
    <s v="NO APLICA"/>
    <n v="2012"/>
    <n v="9"/>
    <n v="5"/>
    <s v="CUATRIMESTRES"/>
    <n v="1"/>
    <s v="Activa"/>
    <x v="0"/>
    <m/>
    <n v="2018"/>
    <n v="10"/>
    <n v="17"/>
    <n v="27"/>
    <n v="1"/>
    <n v="0"/>
    <n v="10"/>
    <n v="11"/>
    <n v="21"/>
    <n v="0"/>
    <n v="0"/>
    <n v="18"/>
    <n v="25"/>
    <n v="43"/>
    <n v="0"/>
    <n v="0"/>
    <n v="18"/>
    <n v="25"/>
    <n v="43"/>
    <n v="35"/>
    <n v="50"/>
    <n v="85"/>
    <n v="33"/>
    <n v="32"/>
    <n v="65"/>
    <n v="0"/>
    <n v="0"/>
    <n v="0"/>
    <n v="0"/>
    <n v="0"/>
    <n v="0"/>
    <n v="0"/>
    <n v="0"/>
    <n v="0"/>
    <n v="86"/>
    <n v="107"/>
    <n v="193"/>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3200006"/>
    <x v="0"/>
    <x v="1"/>
    <x v="240"/>
    <n v="1"/>
    <x v="0"/>
    <n v="999"/>
    <s v="NO APLICA"/>
    <n v="2011"/>
    <n v="9"/>
    <n v="5"/>
    <s v="CUATRIMESTRES"/>
    <n v="1"/>
    <s v="Activa"/>
    <x v="0"/>
    <m/>
    <n v="2018"/>
    <n v="10"/>
    <n v="2"/>
    <n v="12"/>
    <n v="0"/>
    <n v="0"/>
    <n v="9"/>
    <n v="7"/>
    <n v="16"/>
    <n v="0"/>
    <n v="0"/>
    <n v="41"/>
    <n v="20"/>
    <n v="61"/>
    <n v="0"/>
    <n v="0"/>
    <n v="41"/>
    <n v="20"/>
    <n v="61"/>
    <n v="27"/>
    <n v="19"/>
    <n v="46"/>
    <n v="32"/>
    <n v="14"/>
    <n v="46"/>
    <n v="0"/>
    <n v="0"/>
    <n v="0"/>
    <n v="0"/>
    <n v="0"/>
    <n v="0"/>
    <n v="0"/>
    <n v="0"/>
    <n v="0"/>
    <n v="100"/>
    <n v="53"/>
    <n v="153"/>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42100055"/>
    <x v="0"/>
    <x v="2"/>
    <x v="15"/>
    <n v="1"/>
    <x v="0"/>
    <n v="999"/>
    <s v="NO APLICA"/>
    <n v="2012"/>
    <n v="9"/>
    <n v="5"/>
    <s v="CUATRIMESTRES"/>
    <n v="1"/>
    <s v="Activa"/>
    <x v="0"/>
    <m/>
    <n v="2018"/>
    <n v="3"/>
    <n v="11"/>
    <n v="14"/>
    <n v="0"/>
    <n v="0"/>
    <n v="1"/>
    <n v="0"/>
    <n v="1"/>
    <n v="0"/>
    <n v="0"/>
    <n v="23"/>
    <n v="28"/>
    <n v="51"/>
    <n v="0"/>
    <n v="0"/>
    <n v="23"/>
    <n v="28"/>
    <n v="51"/>
    <n v="28"/>
    <n v="46"/>
    <n v="74"/>
    <n v="32"/>
    <n v="25"/>
    <n v="57"/>
    <n v="0"/>
    <n v="0"/>
    <n v="0"/>
    <n v="0"/>
    <n v="0"/>
    <n v="0"/>
    <n v="0"/>
    <n v="0"/>
    <n v="0"/>
    <n v="83"/>
    <n v="99"/>
    <n v="18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71700027"/>
    <x v="0"/>
    <x v="3"/>
    <x v="450"/>
    <n v="1"/>
    <x v="0"/>
    <n v="999"/>
    <s v="NO APLICA"/>
    <n v="2012"/>
    <n v="9"/>
    <n v="5"/>
    <s v="CUATRIMESTRES"/>
    <n v="1"/>
    <s v="Activa"/>
    <x v="0"/>
    <m/>
    <n v="2018"/>
    <n v="10"/>
    <n v="2"/>
    <n v="12"/>
    <n v="0"/>
    <n v="0"/>
    <n v="2"/>
    <n v="5"/>
    <n v="7"/>
    <n v="0"/>
    <n v="0"/>
    <n v="35"/>
    <n v="4"/>
    <n v="39"/>
    <n v="0"/>
    <n v="0"/>
    <n v="35"/>
    <n v="4"/>
    <n v="39"/>
    <n v="23"/>
    <n v="12"/>
    <n v="35"/>
    <n v="25"/>
    <n v="13"/>
    <n v="38"/>
    <n v="0"/>
    <n v="0"/>
    <n v="0"/>
    <n v="0"/>
    <n v="0"/>
    <n v="0"/>
    <n v="0"/>
    <n v="0"/>
    <n v="0"/>
    <n v="83"/>
    <n v="29"/>
    <n v="11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73100009"/>
    <x v="0"/>
    <x v="3"/>
    <x v="30"/>
    <n v="1"/>
    <x v="0"/>
    <n v="999"/>
    <s v="NO APLICA"/>
    <n v="2017"/>
    <n v="9"/>
    <n v="5"/>
    <s v="CUATRIMESTRES"/>
    <n v="1"/>
    <s v="Activa"/>
    <x v="0"/>
    <m/>
    <n v="2018"/>
    <n v="0"/>
    <n v="0"/>
    <n v="0"/>
    <n v="0"/>
    <n v="0"/>
    <n v="0"/>
    <n v="0"/>
    <n v="0"/>
    <n v="0"/>
    <n v="0"/>
    <n v="4"/>
    <n v="1"/>
    <n v="5"/>
    <n v="0"/>
    <n v="0"/>
    <n v="4"/>
    <n v="1"/>
    <n v="5"/>
    <n v="5"/>
    <n v="3"/>
    <n v="8"/>
    <n v="8"/>
    <n v="1"/>
    <n v="9"/>
    <n v="0"/>
    <n v="0"/>
    <n v="0"/>
    <n v="0"/>
    <n v="0"/>
    <n v="0"/>
    <n v="0"/>
    <n v="0"/>
    <n v="0"/>
    <n v="17"/>
    <n v="5"/>
    <n v="2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101500006"/>
    <x v="0"/>
    <x v="8"/>
    <x v="256"/>
    <n v="1"/>
    <x v="0"/>
    <n v="999"/>
    <s v="NO APLICA"/>
    <n v="2015"/>
    <n v="9"/>
    <n v="5"/>
    <s v="CUATRIMESTRES"/>
    <n v="1"/>
    <s v="Activa"/>
    <x v="0"/>
    <m/>
    <n v="2018"/>
    <n v="0"/>
    <n v="0"/>
    <n v="0"/>
    <n v="0"/>
    <n v="0"/>
    <n v="0"/>
    <n v="0"/>
    <n v="0"/>
    <n v="0"/>
    <n v="0"/>
    <n v="5"/>
    <n v="7"/>
    <n v="12"/>
    <n v="1"/>
    <n v="0"/>
    <n v="5"/>
    <n v="7"/>
    <n v="12"/>
    <n v="3"/>
    <n v="7"/>
    <n v="10"/>
    <n v="0"/>
    <n v="9"/>
    <n v="9"/>
    <n v="0"/>
    <n v="0"/>
    <n v="0"/>
    <n v="0"/>
    <n v="0"/>
    <n v="0"/>
    <n v="0"/>
    <n v="0"/>
    <n v="0"/>
    <n v="8"/>
    <n v="23"/>
    <n v="31"/>
    <n v="2"/>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11100015"/>
    <x v="0"/>
    <x v="4"/>
    <x v="238"/>
    <n v="1"/>
    <x v="0"/>
    <n v="999"/>
    <s v="NO APLICA"/>
    <n v="2012"/>
    <n v="9"/>
    <n v="5"/>
    <s v="CUATRIMESTRES"/>
    <n v="1"/>
    <s v="Activa"/>
    <x v="0"/>
    <m/>
    <n v="2018"/>
    <n v="5"/>
    <n v="35"/>
    <n v="40"/>
    <n v="0"/>
    <n v="0"/>
    <n v="5"/>
    <n v="15"/>
    <n v="20"/>
    <n v="0"/>
    <n v="0"/>
    <n v="0"/>
    <n v="0"/>
    <n v="0"/>
    <n v="0"/>
    <n v="0"/>
    <n v="0"/>
    <n v="0"/>
    <n v="0"/>
    <n v="7"/>
    <n v="31"/>
    <n v="38"/>
    <n v="3"/>
    <n v="40"/>
    <n v="43"/>
    <n v="0"/>
    <n v="0"/>
    <n v="0"/>
    <n v="0"/>
    <n v="0"/>
    <n v="0"/>
    <n v="0"/>
    <n v="0"/>
    <n v="0"/>
    <n v="10"/>
    <n v="71"/>
    <n v="81"/>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11100015"/>
    <x v="0"/>
    <x v="4"/>
    <x v="238"/>
    <n v="1"/>
    <x v="0"/>
    <n v="999"/>
    <s v="NO APLICA"/>
    <n v="2016"/>
    <n v="9"/>
    <n v="5"/>
    <s v="CUATRIMESTRES"/>
    <n v="1"/>
    <s v="Activa"/>
    <x v="0"/>
    <m/>
    <n v="2018"/>
    <n v="0"/>
    <n v="0"/>
    <n v="0"/>
    <n v="0"/>
    <n v="0"/>
    <n v="0"/>
    <n v="0"/>
    <n v="0"/>
    <n v="0"/>
    <n v="0"/>
    <n v="12"/>
    <n v="35"/>
    <n v="47"/>
    <n v="1"/>
    <n v="0"/>
    <n v="12"/>
    <n v="35"/>
    <n v="47"/>
    <n v="0"/>
    <n v="0"/>
    <n v="0"/>
    <n v="0"/>
    <n v="0"/>
    <n v="0"/>
    <n v="0"/>
    <n v="0"/>
    <n v="0"/>
    <n v="0"/>
    <n v="0"/>
    <n v="0"/>
    <n v="0"/>
    <n v="0"/>
    <n v="0"/>
    <n v="12"/>
    <n v="35"/>
    <n v="47"/>
    <n v="1"/>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21500028"/>
    <x v="0"/>
    <x v="0"/>
    <x v="0"/>
    <n v="1"/>
    <x v="0"/>
    <n v="999"/>
    <s v="NO APLICA"/>
    <n v="2017"/>
    <n v="9"/>
    <n v="5"/>
    <s v="CUATRIMESTRES"/>
    <n v="1"/>
    <s v="Activa"/>
    <x v="0"/>
    <m/>
    <n v="2018"/>
    <n v="0"/>
    <n v="0"/>
    <n v="0"/>
    <n v="0"/>
    <n v="0"/>
    <n v="0"/>
    <n v="0"/>
    <n v="0"/>
    <n v="0"/>
    <n v="0"/>
    <n v="0"/>
    <n v="0"/>
    <n v="0"/>
    <n v="0"/>
    <n v="0"/>
    <n v="0"/>
    <n v="0"/>
    <n v="0"/>
    <n v="2"/>
    <n v="3"/>
    <n v="5"/>
    <n v="0"/>
    <n v="0"/>
    <n v="0"/>
    <n v="0"/>
    <n v="0"/>
    <n v="0"/>
    <n v="0"/>
    <n v="0"/>
    <n v="0"/>
    <n v="0"/>
    <n v="0"/>
    <n v="0"/>
    <n v="2"/>
    <n v="3"/>
    <n v="5"/>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1100026"/>
    <x v="0"/>
    <x v="1"/>
    <x v="324"/>
    <n v="1"/>
    <x v="0"/>
    <n v="999"/>
    <s v="NO APLICA"/>
    <n v="2011"/>
    <n v="9"/>
    <n v="5"/>
    <s v="CUATRIMESTRES"/>
    <n v="1"/>
    <s v="Activa"/>
    <x v="0"/>
    <m/>
    <n v="2018"/>
    <n v="12"/>
    <n v="42"/>
    <n v="54"/>
    <n v="0"/>
    <n v="0"/>
    <n v="7"/>
    <n v="26"/>
    <n v="33"/>
    <n v="0"/>
    <n v="0"/>
    <n v="11"/>
    <n v="31"/>
    <n v="42"/>
    <n v="0"/>
    <n v="0"/>
    <n v="11"/>
    <n v="31"/>
    <n v="42"/>
    <n v="11"/>
    <n v="35"/>
    <n v="46"/>
    <n v="7"/>
    <n v="31"/>
    <n v="38"/>
    <n v="0"/>
    <n v="0"/>
    <n v="0"/>
    <n v="0"/>
    <n v="0"/>
    <n v="0"/>
    <n v="0"/>
    <n v="0"/>
    <n v="0"/>
    <n v="29"/>
    <n v="97"/>
    <n v="126"/>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1500010"/>
    <x v="0"/>
    <x v="1"/>
    <x v="239"/>
    <n v="1"/>
    <x v="0"/>
    <n v="999"/>
    <s v="NO APLICA"/>
    <n v="2017"/>
    <n v="9"/>
    <n v="5"/>
    <s v="CUATRIMESTRES"/>
    <n v="1"/>
    <s v="Activa"/>
    <x v="0"/>
    <m/>
    <n v="2018"/>
    <n v="0"/>
    <n v="0"/>
    <n v="0"/>
    <n v="0"/>
    <n v="0"/>
    <n v="0"/>
    <n v="0"/>
    <n v="0"/>
    <n v="0"/>
    <n v="0"/>
    <n v="4"/>
    <n v="25"/>
    <n v="29"/>
    <n v="0"/>
    <n v="0"/>
    <n v="4"/>
    <n v="25"/>
    <n v="29"/>
    <n v="0"/>
    <n v="22"/>
    <n v="22"/>
    <n v="2"/>
    <n v="19"/>
    <n v="21"/>
    <n v="0"/>
    <n v="0"/>
    <n v="0"/>
    <n v="0"/>
    <n v="0"/>
    <n v="0"/>
    <n v="0"/>
    <n v="0"/>
    <n v="0"/>
    <n v="6"/>
    <n v="66"/>
    <n v="72"/>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3100011"/>
    <x v="0"/>
    <x v="1"/>
    <x v="1"/>
    <n v="1"/>
    <x v="0"/>
    <n v="999"/>
    <s v="NO APLICA"/>
    <n v="2012"/>
    <n v="9"/>
    <n v="5"/>
    <s v="CUATRIMESTRES"/>
    <n v="1"/>
    <s v="Activa"/>
    <x v="0"/>
    <m/>
    <n v="2018"/>
    <n v="32"/>
    <n v="31"/>
    <n v="63"/>
    <n v="1"/>
    <n v="0"/>
    <n v="20"/>
    <n v="23"/>
    <n v="43"/>
    <n v="0"/>
    <n v="0"/>
    <n v="17"/>
    <n v="22"/>
    <n v="39"/>
    <n v="1"/>
    <n v="0"/>
    <n v="17"/>
    <n v="22"/>
    <n v="39"/>
    <n v="17"/>
    <n v="16"/>
    <n v="33"/>
    <n v="14"/>
    <n v="15"/>
    <n v="29"/>
    <n v="0"/>
    <n v="0"/>
    <n v="0"/>
    <n v="0"/>
    <n v="0"/>
    <n v="0"/>
    <n v="0"/>
    <n v="0"/>
    <n v="0"/>
    <n v="48"/>
    <n v="53"/>
    <n v="101"/>
    <n v="1"/>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3200006"/>
    <x v="0"/>
    <x v="1"/>
    <x v="240"/>
    <n v="1"/>
    <x v="0"/>
    <n v="999"/>
    <s v="NO APLICA"/>
    <n v="2011"/>
    <n v="9"/>
    <n v="5"/>
    <s v="CUATRIMESTRES"/>
    <n v="1"/>
    <s v="Activa"/>
    <x v="0"/>
    <m/>
    <n v="2018"/>
    <n v="22"/>
    <n v="17"/>
    <n v="39"/>
    <n v="0"/>
    <n v="0"/>
    <n v="19"/>
    <n v="7"/>
    <n v="26"/>
    <n v="0"/>
    <n v="0"/>
    <n v="25"/>
    <n v="16"/>
    <n v="41"/>
    <n v="0"/>
    <n v="0"/>
    <n v="25"/>
    <n v="16"/>
    <n v="41"/>
    <n v="17"/>
    <n v="11"/>
    <n v="28"/>
    <n v="40"/>
    <n v="32"/>
    <n v="72"/>
    <n v="0"/>
    <n v="0"/>
    <n v="0"/>
    <n v="0"/>
    <n v="0"/>
    <n v="0"/>
    <n v="0"/>
    <n v="0"/>
    <n v="0"/>
    <n v="82"/>
    <n v="59"/>
    <n v="141"/>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42100055"/>
    <x v="0"/>
    <x v="2"/>
    <x v="15"/>
    <n v="1"/>
    <x v="0"/>
    <n v="999"/>
    <s v="NO APLICA"/>
    <n v="2012"/>
    <n v="9"/>
    <n v="5"/>
    <s v="CUATRIMESTRES"/>
    <n v="1"/>
    <s v="Activa"/>
    <x v="0"/>
    <m/>
    <n v="2018"/>
    <n v="4"/>
    <n v="8"/>
    <n v="12"/>
    <n v="0"/>
    <n v="0"/>
    <n v="1"/>
    <n v="2"/>
    <n v="3"/>
    <n v="0"/>
    <n v="0"/>
    <n v="24"/>
    <n v="30"/>
    <n v="54"/>
    <n v="0"/>
    <n v="0"/>
    <n v="24"/>
    <n v="30"/>
    <n v="54"/>
    <n v="16"/>
    <n v="30"/>
    <n v="46"/>
    <n v="10"/>
    <n v="21"/>
    <n v="31"/>
    <n v="0"/>
    <n v="0"/>
    <n v="0"/>
    <n v="0"/>
    <n v="0"/>
    <n v="0"/>
    <n v="0"/>
    <n v="0"/>
    <n v="0"/>
    <n v="50"/>
    <n v="81"/>
    <n v="131"/>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71700027"/>
    <x v="0"/>
    <x v="3"/>
    <x v="450"/>
    <n v="1"/>
    <x v="0"/>
    <n v="999"/>
    <s v="NO APLICA"/>
    <n v="2012"/>
    <n v="9"/>
    <n v="5"/>
    <s v="CUATRIMESTRES"/>
    <n v="1"/>
    <s v="Activa"/>
    <x v="0"/>
    <m/>
    <n v="2018"/>
    <n v="12"/>
    <n v="4"/>
    <n v="16"/>
    <n v="0"/>
    <n v="0"/>
    <n v="2"/>
    <n v="1"/>
    <n v="3"/>
    <n v="0"/>
    <n v="0"/>
    <n v="20"/>
    <n v="9"/>
    <n v="29"/>
    <n v="0"/>
    <n v="0"/>
    <n v="20"/>
    <n v="9"/>
    <n v="29"/>
    <n v="38"/>
    <n v="5"/>
    <n v="43"/>
    <n v="12"/>
    <n v="1"/>
    <n v="13"/>
    <n v="0"/>
    <n v="0"/>
    <n v="0"/>
    <n v="0"/>
    <n v="0"/>
    <n v="0"/>
    <n v="0"/>
    <n v="0"/>
    <n v="0"/>
    <n v="70"/>
    <n v="15"/>
    <n v="85"/>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73100009"/>
    <x v="0"/>
    <x v="3"/>
    <x v="30"/>
    <n v="1"/>
    <x v="0"/>
    <n v="999"/>
    <s v="NO APLICA"/>
    <n v="2017"/>
    <n v="9"/>
    <n v="5"/>
    <s v="CUATRIMESTRES"/>
    <n v="1"/>
    <s v="Activa"/>
    <x v="0"/>
    <m/>
    <n v="2018"/>
    <n v="0"/>
    <n v="0"/>
    <n v="0"/>
    <n v="0"/>
    <n v="0"/>
    <n v="0"/>
    <n v="0"/>
    <n v="0"/>
    <n v="0"/>
    <n v="0"/>
    <n v="7"/>
    <n v="0"/>
    <n v="7"/>
    <n v="0"/>
    <n v="0"/>
    <n v="7"/>
    <n v="0"/>
    <n v="7"/>
    <n v="5"/>
    <n v="3"/>
    <n v="8"/>
    <n v="2"/>
    <n v="3"/>
    <n v="5"/>
    <n v="0"/>
    <n v="0"/>
    <n v="0"/>
    <n v="0"/>
    <n v="0"/>
    <n v="0"/>
    <n v="0"/>
    <n v="0"/>
    <n v="0"/>
    <n v="14"/>
    <n v="6"/>
    <n v="20"/>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101500006"/>
    <x v="0"/>
    <x v="8"/>
    <x v="256"/>
    <n v="1"/>
    <x v="0"/>
    <n v="999"/>
    <s v="NO APLICA"/>
    <n v="2015"/>
    <n v="9"/>
    <n v="5"/>
    <s v="CUATRIMESTRES"/>
    <n v="1"/>
    <s v="Activa"/>
    <x v="0"/>
    <m/>
    <n v="2018"/>
    <n v="4"/>
    <n v="4"/>
    <n v="8"/>
    <n v="0"/>
    <n v="0"/>
    <n v="0"/>
    <n v="0"/>
    <n v="0"/>
    <n v="0"/>
    <n v="0"/>
    <n v="8"/>
    <n v="10"/>
    <n v="18"/>
    <n v="0"/>
    <n v="0"/>
    <n v="8"/>
    <n v="10"/>
    <n v="18"/>
    <n v="9"/>
    <n v="5"/>
    <n v="14"/>
    <n v="2"/>
    <n v="1"/>
    <n v="3"/>
    <n v="0"/>
    <n v="0"/>
    <n v="0"/>
    <n v="0"/>
    <n v="0"/>
    <n v="0"/>
    <n v="0"/>
    <n v="0"/>
    <n v="0"/>
    <n v="19"/>
    <n v="16"/>
    <n v="35"/>
    <n v="0"/>
    <n v="0"/>
    <d v="2018-12-03T00:00:00"/>
    <m/>
  </r>
  <r>
    <s v="08MSU0684Z"/>
    <x v="57"/>
    <x v="122"/>
    <n v="4"/>
    <s v="DISCONTINUO"/>
    <x v="114"/>
    <n v="8"/>
    <s v="CHIHUAHUA"/>
    <n v="8"/>
    <s v="CHIHUAHUA"/>
    <n v="27"/>
    <x v="9"/>
    <n v="1"/>
    <s v="GUACHOCHI"/>
    <s v="AVENIDA LAS GARZAS"/>
    <n v="48"/>
    <x v="0"/>
    <x v="0"/>
    <n v="4"/>
    <s v="SUPERIOR"/>
    <n v="1"/>
    <n v="1"/>
    <s v="LICENCIATURA Y POSGRADO"/>
    <n v="0"/>
    <s v="NO APLICA"/>
    <n v="0"/>
    <s v="NO APLICA"/>
    <n v="5011100004"/>
    <x v="0"/>
    <x v="4"/>
    <x v="451"/>
    <n v="1"/>
    <x v="0"/>
    <n v="999"/>
    <s v="NO APLICA"/>
    <n v="2012"/>
    <n v="8"/>
    <n v="5"/>
    <s v="CUATRIMESTRES"/>
    <n v="1"/>
    <s v="Activa"/>
    <x v="0"/>
    <m/>
    <n v="2018"/>
    <n v="1"/>
    <n v="4"/>
    <n v="5"/>
    <n v="0"/>
    <n v="2"/>
    <n v="3"/>
    <n v="12"/>
    <n v="15"/>
    <n v="0"/>
    <n v="0"/>
    <n v="2"/>
    <n v="15"/>
    <n v="17"/>
    <n v="0"/>
    <n v="0"/>
    <n v="2"/>
    <n v="15"/>
    <n v="17"/>
    <n v="1"/>
    <n v="9"/>
    <n v="10"/>
    <n v="5"/>
    <n v="11"/>
    <n v="16"/>
    <n v="0"/>
    <n v="0"/>
    <n v="0"/>
    <n v="0"/>
    <n v="0"/>
    <n v="0"/>
    <n v="0"/>
    <n v="0"/>
    <n v="0"/>
    <n v="8"/>
    <n v="35"/>
    <n v="43"/>
    <n v="0"/>
    <n v="4"/>
    <d v="2018-12-03T00:00:00"/>
    <m/>
  </r>
  <r>
    <s v="08MSU0684Z"/>
    <x v="57"/>
    <x v="122"/>
    <n v="4"/>
    <s v="DISCONTINUO"/>
    <x v="114"/>
    <n v="8"/>
    <s v="CHIHUAHUA"/>
    <n v="8"/>
    <s v="CHIHUAHUA"/>
    <n v="27"/>
    <x v="9"/>
    <n v="1"/>
    <s v="GUACHOCHI"/>
    <s v="AVENIDA LAS GARZAS"/>
    <n v="48"/>
    <x v="0"/>
    <x v="0"/>
    <n v="4"/>
    <s v="SUPERIOR"/>
    <n v="1"/>
    <n v="1"/>
    <s v="LICENCIATURA Y POSGRADO"/>
    <n v="0"/>
    <s v="NO APLICA"/>
    <n v="0"/>
    <s v="NO APLICA"/>
    <n v="5031100026"/>
    <x v="0"/>
    <x v="1"/>
    <x v="324"/>
    <n v="1"/>
    <x v="0"/>
    <n v="999"/>
    <s v="NO APLICA"/>
    <n v="2012"/>
    <n v="9"/>
    <n v="5"/>
    <s v="CUATRIMESTRES"/>
    <n v="3"/>
    <s v="Liquidacion"/>
    <x v="0"/>
    <m/>
    <n v="2018"/>
    <n v="2"/>
    <n v="5"/>
    <n v="7"/>
    <n v="0"/>
    <n v="0"/>
    <n v="3"/>
    <n v="9"/>
    <n v="12"/>
    <n v="0"/>
    <n v="0"/>
    <n v="0"/>
    <n v="0"/>
    <n v="0"/>
    <n v="0"/>
    <n v="0"/>
    <n v="0"/>
    <n v="0"/>
    <n v="0"/>
    <n v="0"/>
    <n v="0"/>
    <n v="0"/>
    <n v="0"/>
    <n v="0"/>
    <n v="0"/>
    <n v="0"/>
    <n v="0"/>
    <n v="0"/>
    <n v="0"/>
    <n v="0"/>
    <n v="0"/>
    <n v="0"/>
    <n v="0"/>
    <n v="0"/>
    <n v="0"/>
    <n v="0"/>
    <n v="0"/>
    <n v="0"/>
    <n v="0"/>
    <d v="2018-12-03T00:00:00"/>
    <m/>
  </r>
  <r>
    <s v="08MSU0684Z"/>
    <x v="57"/>
    <x v="122"/>
    <n v="4"/>
    <s v="DISCONTINUO"/>
    <x v="114"/>
    <n v="8"/>
    <s v="CHIHUAHUA"/>
    <n v="8"/>
    <s v="CHIHUAHUA"/>
    <n v="27"/>
    <x v="9"/>
    <n v="1"/>
    <s v="GUACHOCHI"/>
    <s v="AVENIDA LAS GARZAS"/>
    <n v="48"/>
    <x v="0"/>
    <x v="0"/>
    <n v="4"/>
    <s v="SUPERIOR"/>
    <n v="1"/>
    <n v="1"/>
    <s v="LICENCIATURA Y POSGRADO"/>
    <n v="0"/>
    <s v="NO APLICA"/>
    <n v="0"/>
    <s v="NO APLICA"/>
    <n v="5033200006"/>
    <x v="0"/>
    <x v="1"/>
    <x v="240"/>
    <n v="1"/>
    <x v="0"/>
    <n v="999"/>
    <s v="NO APLICA"/>
    <n v="2012"/>
    <n v="9"/>
    <n v="5"/>
    <s v="CUATRIMESTRES"/>
    <n v="1"/>
    <s v="Activa"/>
    <x v="0"/>
    <m/>
    <n v="2018"/>
    <n v="6"/>
    <n v="4"/>
    <n v="10"/>
    <n v="0"/>
    <n v="0"/>
    <n v="6"/>
    <n v="6"/>
    <n v="12"/>
    <n v="0"/>
    <n v="0"/>
    <n v="9"/>
    <n v="6"/>
    <n v="15"/>
    <n v="0"/>
    <n v="0"/>
    <n v="9"/>
    <n v="6"/>
    <n v="15"/>
    <n v="4"/>
    <n v="4"/>
    <n v="8"/>
    <n v="7"/>
    <n v="4"/>
    <n v="11"/>
    <n v="0"/>
    <n v="0"/>
    <n v="0"/>
    <n v="0"/>
    <n v="0"/>
    <n v="0"/>
    <n v="0"/>
    <n v="0"/>
    <n v="0"/>
    <n v="20"/>
    <n v="14"/>
    <n v="34"/>
    <n v="0"/>
    <n v="0"/>
    <d v="2018-12-03T00:00:00"/>
    <m/>
  </r>
  <r>
    <s v="08MSU0685Z"/>
    <x v="58"/>
    <x v="123"/>
    <n v="4"/>
    <s v="DISCONTINUO"/>
    <x v="115"/>
    <n v="8"/>
    <s v="CHIHUAHUA"/>
    <n v="8"/>
    <s v="CHIHUAHUA"/>
    <n v="50"/>
    <x v="3"/>
    <n v="1"/>
    <s v="NUEVO CASAS GRANDES"/>
    <s v="AVENIDA BENITO JUAREZ"/>
    <n v="2610"/>
    <x v="0"/>
    <x v="0"/>
    <n v="4"/>
    <s v="SUPERIOR"/>
    <n v="1"/>
    <n v="1"/>
    <s v="LICENCIATURA Y POSGRADO"/>
    <n v="0"/>
    <s v="NO APLICA"/>
    <n v="0"/>
    <s v="NO APLICA"/>
    <n v="5031100019"/>
    <x v="0"/>
    <x v="1"/>
    <x v="452"/>
    <n v="1"/>
    <x v="0"/>
    <n v="999"/>
    <s v="NO APLICA"/>
    <n v="2008"/>
    <n v="9"/>
    <n v="2"/>
    <s v="SEMESTRES"/>
    <n v="1"/>
    <s v="Activa"/>
    <x v="0"/>
    <m/>
    <n v="2018"/>
    <n v="0"/>
    <n v="0"/>
    <n v="0"/>
    <n v="0"/>
    <n v="0"/>
    <n v="0"/>
    <n v="1"/>
    <n v="1"/>
    <n v="0"/>
    <n v="0"/>
    <n v="0"/>
    <n v="0"/>
    <n v="0"/>
    <n v="0"/>
    <n v="0"/>
    <n v="0"/>
    <n v="0"/>
    <n v="0"/>
    <n v="2"/>
    <n v="2"/>
    <n v="4"/>
    <n v="0"/>
    <n v="0"/>
    <n v="0"/>
    <n v="0"/>
    <n v="0"/>
    <n v="0"/>
    <n v="0"/>
    <n v="0"/>
    <n v="0"/>
    <n v="0"/>
    <n v="0"/>
    <n v="0"/>
    <n v="2"/>
    <n v="2"/>
    <n v="4"/>
    <n v="0"/>
    <n v="0"/>
    <d v="2018-11-07T00:00:00"/>
    <m/>
  </r>
  <r>
    <s v="08MSU0685Z"/>
    <x v="58"/>
    <x v="123"/>
    <n v="4"/>
    <s v="DISCONTINUO"/>
    <x v="115"/>
    <n v="8"/>
    <s v="CHIHUAHUA"/>
    <n v="8"/>
    <s v="CHIHUAHUA"/>
    <n v="50"/>
    <x v="3"/>
    <n v="1"/>
    <s v="NUEVO CASAS GRANDES"/>
    <s v="AVENIDA BENITO JUAREZ"/>
    <n v="2610"/>
    <x v="0"/>
    <x v="0"/>
    <n v="4"/>
    <s v="SUPERIOR"/>
    <n v="1"/>
    <n v="1"/>
    <s v="LICENCIATURA Y POSGRADO"/>
    <n v="0"/>
    <s v="NO APLICA"/>
    <n v="0"/>
    <s v="NO APLICA"/>
    <n v="5033200006"/>
    <x v="0"/>
    <x v="1"/>
    <x v="240"/>
    <n v="1"/>
    <x v="0"/>
    <n v="999"/>
    <s v="NO APLICA"/>
    <n v="2010"/>
    <n v="8"/>
    <n v="2"/>
    <s v="SEMESTRES"/>
    <n v="1"/>
    <s v="Activa"/>
    <x v="0"/>
    <m/>
    <n v="2018"/>
    <n v="0"/>
    <n v="0"/>
    <n v="0"/>
    <n v="0"/>
    <n v="0"/>
    <n v="1"/>
    <n v="0"/>
    <n v="1"/>
    <n v="0"/>
    <n v="0"/>
    <n v="2"/>
    <n v="2"/>
    <n v="4"/>
    <n v="0"/>
    <n v="0"/>
    <n v="2"/>
    <n v="3"/>
    <n v="5"/>
    <n v="4"/>
    <n v="4"/>
    <n v="8"/>
    <n v="0"/>
    <n v="0"/>
    <n v="0"/>
    <n v="0"/>
    <n v="0"/>
    <n v="0"/>
    <n v="0"/>
    <n v="0"/>
    <n v="0"/>
    <n v="0"/>
    <n v="0"/>
    <n v="0"/>
    <n v="6"/>
    <n v="7"/>
    <n v="13"/>
    <n v="0"/>
    <n v="0"/>
    <d v="2018-11-07T00:00:00"/>
    <m/>
  </r>
  <r>
    <s v="08MSU0685Z"/>
    <x v="58"/>
    <x v="123"/>
    <n v="4"/>
    <s v="DISCONTINUO"/>
    <x v="115"/>
    <n v="8"/>
    <s v="CHIHUAHUA"/>
    <n v="8"/>
    <s v="CHIHUAHUA"/>
    <n v="50"/>
    <x v="3"/>
    <n v="1"/>
    <s v="NUEVO CASAS GRANDES"/>
    <s v="AVENIDA BENITO JUAREZ"/>
    <n v="2610"/>
    <x v="0"/>
    <x v="0"/>
    <n v="4"/>
    <s v="SUPERIOR"/>
    <n v="1"/>
    <n v="1"/>
    <s v="LICENCIATURA Y POSGRADO"/>
    <n v="0"/>
    <s v="NO APLICA"/>
    <n v="0"/>
    <s v="NO APLICA"/>
    <n v="5101100058"/>
    <x v="0"/>
    <x v="8"/>
    <x v="453"/>
    <n v="1"/>
    <x v="0"/>
    <n v="999"/>
    <s v="NO APLICA"/>
    <n v="2015"/>
    <n v="8"/>
    <n v="2"/>
    <s v="SEMESTRES"/>
    <n v="1"/>
    <s v="Activa"/>
    <x v="0"/>
    <m/>
    <n v="2018"/>
    <n v="0"/>
    <n v="0"/>
    <n v="0"/>
    <n v="0"/>
    <n v="0"/>
    <n v="0"/>
    <n v="0"/>
    <n v="0"/>
    <n v="0"/>
    <n v="0"/>
    <n v="0"/>
    <n v="0"/>
    <n v="0"/>
    <n v="0"/>
    <n v="0"/>
    <n v="0"/>
    <n v="0"/>
    <n v="0"/>
    <n v="2"/>
    <n v="0"/>
    <n v="2"/>
    <n v="0"/>
    <n v="0"/>
    <n v="0"/>
    <n v="4"/>
    <n v="1"/>
    <n v="5"/>
    <n v="0"/>
    <n v="0"/>
    <n v="0"/>
    <n v="0"/>
    <n v="0"/>
    <n v="0"/>
    <n v="6"/>
    <n v="1"/>
    <n v="7"/>
    <n v="0"/>
    <n v="0"/>
    <d v="2018-11-07T00:00:00"/>
    <m/>
  </r>
  <r>
    <s v="08MSU0686Y"/>
    <x v="59"/>
    <x v="124"/>
    <n v="4"/>
    <s v="DISCONTINUO"/>
    <x v="116"/>
    <n v="8"/>
    <s v="CHIHUAHUA"/>
    <n v="8"/>
    <s v="CHIHUAHUA"/>
    <n v="19"/>
    <x v="1"/>
    <n v="1"/>
    <s v="CHIHUAHUA"/>
    <s v="CALLE EFREN ORNELAS"/>
    <n v="1406"/>
    <x v="0"/>
    <x v="0"/>
    <n v="4"/>
    <s v="SUPERIOR"/>
    <n v="1"/>
    <n v="1"/>
    <s v="LICENCIATURA Y POSGRADO"/>
    <n v="0"/>
    <s v="NO APLICA"/>
    <n v="0"/>
    <s v="NO APLICA"/>
    <n v="7011100019"/>
    <x v="2"/>
    <x v="4"/>
    <x v="454"/>
    <n v="1"/>
    <x v="0"/>
    <n v="999"/>
    <s v="NO APLICA"/>
    <n v="2009"/>
    <n v="6"/>
    <n v="5"/>
    <s v="CUATRIMESTRES"/>
    <n v="1"/>
    <s v="Activa"/>
    <x v="0"/>
    <m/>
    <n v="2018"/>
    <n v="0"/>
    <n v="0"/>
    <n v="0"/>
    <n v="0"/>
    <n v="0"/>
    <n v="0"/>
    <n v="0"/>
    <n v="0"/>
    <n v="0"/>
    <n v="0"/>
    <n v="0"/>
    <n v="0"/>
    <n v="0"/>
    <n v="0"/>
    <n v="0"/>
    <n v="1"/>
    <n v="2"/>
    <n v="3"/>
    <n v="0"/>
    <n v="0"/>
    <n v="0"/>
    <n v="0"/>
    <n v="0"/>
    <n v="0"/>
    <n v="0"/>
    <n v="0"/>
    <n v="0"/>
    <n v="0"/>
    <n v="0"/>
    <n v="0"/>
    <n v="0"/>
    <n v="0"/>
    <n v="0"/>
    <n v="1"/>
    <n v="2"/>
    <n v="3"/>
    <n v="0"/>
    <n v="0"/>
    <d v="2018-11-05T00:00:00"/>
    <m/>
  </r>
  <r>
    <s v="08MSU0686Y"/>
    <x v="59"/>
    <x v="124"/>
    <n v="4"/>
    <s v="DISCONTINUO"/>
    <x v="116"/>
    <n v="8"/>
    <s v="CHIHUAHUA"/>
    <n v="8"/>
    <s v="CHIHUAHUA"/>
    <n v="19"/>
    <x v="1"/>
    <n v="1"/>
    <s v="CHIHUAHUA"/>
    <s v="CALLE EFREN ORNELAS"/>
    <n v="1406"/>
    <x v="0"/>
    <x v="0"/>
    <n v="4"/>
    <s v="SUPERIOR"/>
    <n v="1"/>
    <n v="1"/>
    <s v="LICENCIATURA Y POSGRADO"/>
    <n v="0"/>
    <s v="NO APLICA"/>
    <n v="0"/>
    <s v="NO APLICA"/>
    <n v="7011100019"/>
    <x v="2"/>
    <x v="4"/>
    <x v="454"/>
    <n v="2"/>
    <x v="2"/>
    <n v="999"/>
    <s v="NO APLICA"/>
    <n v="2010"/>
    <n v="6"/>
    <n v="5"/>
    <s v="CUATRIMESTRES"/>
    <n v="1"/>
    <s v="Activa"/>
    <x v="0"/>
    <m/>
    <n v="2018"/>
    <n v="0"/>
    <n v="0"/>
    <n v="0"/>
    <n v="0"/>
    <n v="0"/>
    <n v="4"/>
    <n v="3"/>
    <n v="7"/>
    <n v="0"/>
    <n v="0"/>
    <n v="4"/>
    <n v="9"/>
    <n v="13"/>
    <n v="0"/>
    <n v="0"/>
    <n v="9"/>
    <n v="17"/>
    <n v="26"/>
    <n v="4"/>
    <n v="5"/>
    <n v="9"/>
    <n v="0"/>
    <n v="0"/>
    <n v="0"/>
    <n v="0"/>
    <n v="0"/>
    <n v="0"/>
    <n v="0"/>
    <n v="0"/>
    <n v="0"/>
    <n v="0"/>
    <n v="0"/>
    <n v="0"/>
    <n v="13"/>
    <n v="22"/>
    <n v="35"/>
    <n v="0"/>
    <n v="0"/>
    <d v="2018-11-05T00:00:00"/>
    <m/>
  </r>
  <r>
    <s v="08MSU0686Y"/>
    <x v="59"/>
    <x v="124"/>
    <n v="4"/>
    <s v="DISCONTINUO"/>
    <x v="116"/>
    <n v="8"/>
    <s v="CHIHUAHUA"/>
    <n v="8"/>
    <s v="CHIHUAHUA"/>
    <n v="19"/>
    <x v="1"/>
    <n v="1"/>
    <s v="CHIHUAHUA"/>
    <s v="CALLE EFREN ORNELAS"/>
    <n v="1406"/>
    <x v="0"/>
    <x v="0"/>
    <n v="4"/>
    <s v="SUPERIOR"/>
    <n v="1"/>
    <n v="1"/>
    <s v="LICENCIATURA Y POSGRADO"/>
    <n v="0"/>
    <s v="NO APLICA"/>
    <n v="0"/>
    <s v="NO APLICA"/>
    <n v="8011100012"/>
    <x v="3"/>
    <x v="4"/>
    <x v="455"/>
    <n v="1"/>
    <x v="0"/>
    <n v="999"/>
    <s v="NO APLICA"/>
    <n v="2010"/>
    <n v="6"/>
    <n v="2"/>
    <s v="SEMESTRES"/>
    <n v="1"/>
    <s v="Activa"/>
    <x v="0"/>
    <m/>
    <n v="2018"/>
    <n v="1"/>
    <n v="2"/>
    <n v="3"/>
    <n v="0"/>
    <n v="0"/>
    <n v="1"/>
    <n v="2"/>
    <n v="3"/>
    <n v="0"/>
    <n v="0"/>
    <n v="0"/>
    <n v="0"/>
    <n v="0"/>
    <n v="0"/>
    <n v="0"/>
    <n v="0"/>
    <n v="0"/>
    <n v="0"/>
    <n v="0"/>
    <n v="0"/>
    <n v="0"/>
    <n v="1"/>
    <n v="2"/>
    <n v="3"/>
    <n v="0"/>
    <n v="0"/>
    <n v="0"/>
    <n v="0"/>
    <n v="0"/>
    <n v="0"/>
    <n v="0"/>
    <n v="0"/>
    <n v="0"/>
    <n v="1"/>
    <n v="2"/>
    <n v="3"/>
    <n v="0"/>
    <n v="0"/>
    <d v="2018-11-05T00:00:00"/>
    <m/>
  </r>
  <r>
    <s v="08MSU0686Y"/>
    <x v="59"/>
    <x v="124"/>
    <n v="4"/>
    <s v="DISCONTINUO"/>
    <x v="116"/>
    <n v="8"/>
    <s v="CHIHUAHUA"/>
    <n v="8"/>
    <s v="CHIHUAHUA"/>
    <n v="19"/>
    <x v="1"/>
    <n v="1"/>
    <s v="CHIHUAHUA"/>
    <s v="CALLE EFREN ORNELAS"/>
    <n v="1406"/>
    <x v="0"/>
    <x v="0"/>
    <n v="4"/>
    <s v="SUPERIOR"/>
    <n v="1"/>
    <n v="1"/>
    <s v="LICENCIATURA Y POSGRADO"/>
    <n v="0"/>
    <s v="NO APLICA"/>
    <n v="0"/>
    <s v="NO APLICA"/>
    <n v="8011100012"/>
    <x v="3"/>
    <x v="4"/>
    <x v="455"/>
    <n v="2"/>
    <x v="2"/>
    <n v="999"/>
    <s v="NO APLICA"/>
    <n v="2016"/>
    <n v="3"/>
    <n v="1"/>
    <s v="AÑOS"/>
    <n v="1"/>
    <s v="Activa"/>
    <x v="0"/>
    <m/>
    <n v="2018"/>
    <n v="4"/>
    <n v="5"/>
    <n v="9"/>
    <n v="0"/>
    <n v="0"/>
    <n v="4"/>
    <n v="5"/>
    <n v="9"/>
    <n v="0"/>
    <n v="0"/>
    <n v="10"/>
    <n v="2"/>
    <n v="12"/>
    <n v="0"/>
    <n v="0"/>
    <n v="10"/>
    <n v="2"/>
    <n v="12"/>
    <n v="6"/>
    <n v="4"/>
    <n v="10"/>
    <n v="3"/>
    <n v="6"/>
    <n v="9"/>
    <n v="0"/>
    <n v="0"/>
    <n v="0"/>
    <n v="0"/>
    <n v="0"/>
    <n v="0"/>
    <n v="0"/>
    <n v="0"/>
    <n v="0"/>
    <n v="19"/>
    <n v="12"/>
    <n v="31"/>
    <n v="0"/>
    <n v="0"/>
    <d v="2018-11-05T00:00:00"/>
    <m/>
  </r>
  <r>
    <s v="08MSU0687X"/>
    <x v="60"/>
    <x v="125"/>
    <n v="4"/>
    <s v="DISCONTINUO"/>
    <x v="117"/>
    <n v="8"/>
    <s v="CHIHUAHUA"/>
    <n v="8"/>
    <s v="CHIHUAHUA"/>
    <n v="19"/>
    <x v="1"/>
    <n v="1"/>
    <s v="CHIHUAHUA"/>
    <s v="CALLE MANUEL DOBLADO"/>
    <n v="4501"/>
    <x v="1"/>
    <x v="3"/>
    <n v="4"/>
    <s v="SUPERIOR"/>
    <n v="1"/>
    <n v="1"/>
    <s v="LICENCIATURA Y POSGRADO"/>
    <n v="0"/>
    <s v="NO APLICA"/>
    <n v="0"/>
    <s v="NO APLICA"/>
    <n v="5021300004"/>
    <x v="0"/>
    <x v="0"/>
    <x v="456"/>
    <n v="1"/>
    <x v="0"/>
    <n v="999"/>
    <s v="NO APLICA"/>
    <n v="2015"/>
    <n v="10"/>
    <n v="2"/>
    <s v="SEMESTRES"/>
    <n v="1"/>
    <s v="Activa"/>
    <x v="0"/>
    <m/>
    <n v="2018"/>
    <n v="0"/>
    <n v="0"/>
    <n v="0"/>
    <n v="0"/>
    <n v="0"/>
    <n v="0"/>
    <n v="0"/>
    <n v="0"/>
    <n v="0"/>
    <n v="0"/>
    <n v="4"/>
    <n v="5"/>
    <n v="9"/>
    <n v="0"/>
    <n v="0"/>
    <n v="4"/>
    <n v="5"/>
    <n v="9"/>
    <n v="0"/>
    <n v="1"/>
    <n v="1"/>
    <n v="2"/>
    <n v="3"/>
    <n v="5"/>
    <n v="2"/>
    <n v="0"/>
    <n v="2"/>
    <n v="1"/>
    <n v="0"/>
    <n v="1"/>
    <n v="0"/>
    <n v="0"/>
    <n v="0"/>
    <n v="9"/>
    <n v="9"/>
    <n v="18"/>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09"/>
    <x v="0"/>
    <x v="0"/>
    <x v="457"/>
    <n v="1"/>
    <x v="0"/>
    <n v="999"/>
    <s v="NO APLICA"/>
    <n v="2016"/>
    <n v="10"/>
    <n v="2"/>
    <s v="SEMESTRES"/>
    <n v="1"/>
    <s v="Activa"/>
    <x v="0"/>
    <m/>
    <n v="2018"/>
    <n v="0"/>
    <n v="0"/>
    <n v="0"/>
    <n v="0"/>
    <n v="0"/>
    <n v="1"/>
    <n v="0"/>
    <n v="1"/>
    <n v="0"/>
    <n v="0"/>
    <n v="1"/>
    <n v="0"/>
    <n v="1"/>
    <n v="0"/>
    <n v="0"/>
    <n v="1"/>
    <n v="0"/>
    <n v="1"/>
    <n v="2"/>
    <n v="0"/>
    <n v="2"/>
    <n v="0"/>
    <n v="1"/>
    <n v="1"/>
    <n v="1"/>
    <n v="0"/>
    <n v="1"/>
    <n v="1"/>
    <n v="0"/>
    <n v="1"/>
    <n v="0"/>
    <n v="0"/>
    <n v="0"/>
    <n v="5"/>
    <n v="1"/>
    <n v="6"/>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63"/>
    <x v="0"/>
    <x v="0"/>
    <x v="166"/>
    <n v="1"/>
    <x v="0"/>
    <n v="999"/>
    <s v="NO APLICA"/>
    <n v="2015"/>
    <n v="10"/>
    <n v="2"/>
    <s v="SEMESTRES"/>
    <n v="1"/>
    <s v="Activa"/>
    <x v="0"/>
    <m/>
    <n v="2018"/>
    <n v="6"/>
    <n v="2"/>
    <n v="8"/>
    <n v="0"/>
    <n v="0"/>
    <n v="0"/>
    <n v="2"/>
    <n v="2"/>
    <n v="0"/>
    <n v="0"/>
    <n v="5"/>
    <n v="1"/>
    <n v="6"/>
    <n v="0"/>
    <n v="0"/>
    <n v="5"/>
    <n v="1"/>
    <n v="6"/>
    <n v="6"/>
    <n v="2"/>
    <n v="8"/>
    <n v="6"/>
    <n v="1"/>
    <n v="7"/>
    <n v="1"/>
    <n v="3"/>
    <n v="4"/>
    <n v="7"/>
    <n v="9"/>
    <n v="16"/>
    <n v="0"/>
    <n v="0"/>
    <n v="0"/>
    <n v="25"/>
    <n v="16"/>
    <n v="41"/>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86"/>
    <x v="0"/>
    <x v="0"/>
    <x v="458"/>
    <n v="1"/>
    <x v="0"/>
    <n v="999"/>
    <s v="NO APLICA"/>
    <n v="2016"/>
    <n v="10"/>
    <n v="2"/>
    <s v="SEMESTRES"/>
    <n v="1"/>
    <s v="Activa"/>
    <x v="0"/>
    <m/>
    <n v="2018"/>
    <n v="0"/>
    <n v="0"/>
    <n v="0"/>
    <n v="0"/>
    <n v="0"/>
    <n v="0"/>
    <n v="0"/>
    <n v="0"/>
    <n v="0"/>
    <n v="0"/>
    <n v="0"/>
    <n v="1"/>
    <n v="1"/>
    <n v="0"/>
    <n v="0"/>
    <n v="0"/>
    <n v="1"/>
    <n v="1"/>
    <n v="0"/>
    <n v="0"/>
    <n v="0"/>
    <n v="0"/>
    <n v="0"/>
    <n v="0"/>
    <n v="0"/>
    <n v="0"/>
    <n v="0"/>
    <n v="0"/>
    <n v="1"/>
    <n v="1"/>
    <n v="0"/>
    <n v="0"/>
    <n v="0"/>
    <n v="0"/>
    <n v="2"/>
    <n v="2"/>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87"/>
    <x v="0"/>
    <x v="0"/>
    <x v="459"/>
    <n v="1"/>
    <x v="0"/>
    <n v="999"/>
    <s v="NO APLICA"/>
    <n v="2008"/>
    <n v="10"/>
    <n v="2"/>
    <s v="SEMESTRES"/>
    <n v="3"/>
    <s v="Liquidacion"/>
    <x v="0"/>
    <m/>
    <n v="2018"/>
    <n v="1"/>
    <n v="0"/>
    <n v="1"/>
    <n v="0"/>
    <n v="0"/>
    <n v="0"/>
    <n v="0"/>
    <n v="0"/>
    <n v="0"/>
    <n v="0"/>
    <n v="0"/>
    <n v="0"/>
    <n v="0"/>
    <n v="0"/>
    <n v="0"/>
    <n v="0"/>
    <n v="0"/>
    <n v="0"/>
    <n v="0"/>
    <n v="0"/>
    <n v="0"/>
    <n v="0"/>
    <n v="0"/>
    <n v="0"/>
    <n v="0"/>
    <n v="0"/>
    <n v="0"/>
    <n v="0"/>
    <n v="0"/>
    <n v="0"/>
    <n v="0"/>
    <n v="0"/>
    <n v="0"/>
    <n v="0"/>
    <n v="0"/>
    <n v="0"/>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89"/>
    <x v="0"/>
    <x v="0"/>
    <x v="460"/>
    <n v="1"/>
    <x v="0"/>
    <n v="999"/>
    <s v="NO APLICA"/>
    <n v="2016"/>
    <n v="10"/>
    <n v="2"/>
    <s v="SEMESTRES"/>
    <n v="3"/>
    <s v="Liquidacion"/>
    <x v="0"/>
    <m/>
    <n v="2018"/>
    <n v="1"/>
    <n v="0"/>
    <n v="1"/>
    <n v="0"/>
    <n v="0"/>
    <n v="0"/>
    <n v="1"/>
    <n v="1"/>
    <n v="0"/>
    <n v="0"/>
    <n v="0"/>
    <n v="0"/>
    <n v="0"/>
    <n v="0"/>
    <n v="0"/>
    <n v="0"/>
    <n v="0"/>
    <n v="0"/>
    <n v="1"/>
    <n v="0"/>
    <n v="1"/>
    <n v="1"/>
    <n v="0"/>
    <n v="1"/>
    <n v="0"/>
    <n v="0"/>
    <n v="0"/>
    <n v="2"/>
    <n v="0"/>
    <n v="2"/>
    <n v="0"/>
    <n v="0"/>
    <n v="0"/>
    <n v="4"/>
    <n v="0"/>
    <n v="4"/>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90"/>
    <x v="0"/>
    <x v="0"/>
    <x v="461"/>
    <n v="1"/>
    <x v="0"/>
    <n v="999"/>
    <s v="NO APLICA"/>
    <n v="2016"/>
    <n v="10"/>
    <n v="2"/>
    <s v="SEMESTRES"/>
    <n v="3"/>
    <s v="Liquidacion"/>
    <x v="0"/>
    <m/>
    <n v="2018"/>
    <n v="0"/>
    <n v="0"/>
    <n v="0"/>
    <n v="0"/>
    <n v="0"/>
    <n v="0"/>
    <n v="0"/>
    <n v="0"/>
    <n v="0"/>
    <n v="0"/>
    <n v="0"/>
    <n v="0"/>
    <n v="0"/>
    <n v="0"/>
    <n v="0"/>
    <n v="0"/>
    <n v="0"/>
    <n v="0"/>
    <n v="0"/>
    <n v="0"/>
    <n v="0"/>
    <n v="1"/>
    <n v="0"/>
    <n v="1"/>
    <n v="0"/>
    <n v="0"/>
    <n v="0"/>
    <n v="1"/>
    <n v="0"/>
    <n v="1"/>
    <n v="0"/>
    <n v="0"/>
    <n v="0"/>
    <n v="2"/>
    <n v="0"/>
    <n v="2"/>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91"/>
    <x v="0"/>
    <x v="0"/>
    <x v="462"/>
    <n v="1"/>
    <x v="0"/>
    <n v="999"/>
    <s v="NO APLICA"/>
    <n v="2016"/>
    <n v="10"/>
    <n v="2"/>
    <s v="SEMESTRES"/>
    <n v="1"/>
    <s v="Activa"/>
    <x v="0"/>
    <m/>
    <n v="2018"/>
    <n v="0"/>
    <n v="1"/>
    <n v="1"/>
    <n v="0"/>
    <n v="0"/>
    <n v="1"/>
    <n v="0"/>
    <n v="1"/>
    <n v="0"/>
    <n v="0"/>
    <n v="1"/>
    <n v="0"/>
    <n v="1"/>
    <n v="0"/>
    <n v="0"/>
    <n v="1"/>
    <n v="0"/>
    <n v="1"/>
    <n v="1"/>
    <n v="1"/>
    <n v="2"/>
    <n v="0"/>
    <n v="1"/>
    <n v="1"/>
    <n v="0"/>
    <n v="0"/>
    <n v="0"/>
    <n v="0"/>
    <n v="1"/>
    <n v="1"/>
    <n v="0"/>
    <n v="0"/>
    <n v="0"/>
    <n v="2"/>
    <n v="3"/>
    <n v="5"/>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92"/>
    <x v="0"/>
    <x v="0"/>
    <x v="463"/>
    <n v="1"/>
    <x v="0"/>
    <n v="999"/>
    <s v="NO APLICA"/>
    <n v="2016"/>
    <n v="10"/>
    <n v="2"/>
    <s v="SEMESTRES"/>
    <n v="1"/>
    <s v="Activa"/>
    <x v="0"/>
    <m/>
    <n v="2018"/>
    <n v="1"/>
    <n v="0"/>
    <n v="1"/>
    <n v="0"/>
    <n v="0"/>
    <n v="1"/>
    <n v="0"/>
    <n v="1"/>
    <n v="0"/>
    <n v="0"/>
    <n v="0"/>
    <n v="1"/>
    <n v="1"/>
    <n v="0"/>
    <n v="0"/>
    <n v="0"/>
    <n v="1"/>
    <n v="1"/>
    <n v="0"/>
    <n v="1"/>
    <n v="1"/>
    <n v="1"/>
    <n v="2"/>
    <n v="3"/>
    <n v="0"/>
    <n v="1"/>
    <n v="1"/>
    <n v="0"/>
    <n v="0"/>
    <n v="0"/>
    <n v="0"/>
    <n v="0"/>
    <n v="0"/>
    <n v="1"/>
    <n v="5"/>
    <n v="6"/>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126"/>
    <x v="0"/>
    <x v="0"/>
    <x v="464"/>
    <n v="1"/>
    <x v="0"/>
    <n v="999"/>
    <s v="NO APLICA"/>
    <n v="2016"/>
    <n v="10"/>
    <n v="2"/>
    <s v="SEMESTRES"/>
    <n v="3"/>
    <s v="Liquidacion"/>
    <x v="0"/>
    <m/>
    <n v="2018"/>
    <n v="0"/>
    <n v="0"/>
    <n v="0"/>
    <n v="0"/>
    <n v="0"/>
    <n v="0"/>
    <n v="0"/>
    <n v="0"/>
    <n v="0"/>
    <n v="0"/>
    <n v="0"/>
    <n v="0"/>
    <n v="0"/>
    <n v="0"/>
    <n v="0"/>
    <n v="0"/>
    <n v="0"/>
    <n v="0"/>
    <n v="0"/>
    <n v="0"/>
    <n v="0"/>
    <n v="0"/>
    <n v="0"/>
    <n v="0"/>
    <n v="0"/>
    <n v="0"/>
    <n v="0"/>
    <n v="1"/>
    <n v="0"/>
    <n v="1"/>
    <n v="0"/>
    <n v="0"/>
    <n v="0"/>
    <n v="1"/>
    <n v="0"/>
    <n v="1"/>
    <n v="0"/>
    <n v="0"/>
    <d v="2018-10-29T00:00:00"/>
    <m/>
  </r>
  <r>
    <s v="08MSU0688W"/>
    <x v="61"/>
    <x v="126"/>
    <n v="4"/>
    <s v="DISCONTINUO"/>
    <x v="118"/>
    <n v="8"/>
    <s v="CHIHUAHUA"/>
    <n v="8"/>
    <s v="CHIHUAHUA"/>
    <n v="21"/>
    <x v="4"/>
    <n v="1"/>
    <s v="DELICIAS"/>
    <s v="CALLE 2A NORTE"/>
    <n v="413"/>
    <x v="0"/>
    <x v="0"/>
    <n v="4"/>
    <s v="SUPERIOR"/>
    <n v="1"/>
    <n v="1"/>
    <s v="LICENCIATURA Y POSGRADO"/>
    <n v="0"/>
    <s v="NO APLICA"/>
    <n v="0"/>
    <s v="NO APLICA"/>
    <n v="5021500028"/>
    <x v="0"/>
    <x v="0"/>
    <x v="0"/>
    <n v="1"/>
    <x v="0"/>
    <n v="999"/>
    <s v="NO APLICA"/>
    <n v="2007"/>
    <n v="9"/>
    <n v="5"/>
    <s v="CUATRIMESTRES"/>
    <n v="1"/>
    <s v="Activa"/>
    <x v="0"/>
    <m/>
    <n v="2018"/>
    <n v="3"/>
    <n v="2"/>
    <n v="5"/>
    <n v="0"/>
    <n v="0"/>
    <n v="1"/>
    <n v="0"/>
    <n v="1"/>
    <n v="0"/>
    <n v="0"/>
    <n v="8"/>
    <n v="11"/>
    <n v="19"/>
    <n v="0"/>
    <n v="0"/>
    <n v="8"/>
    <n v="11"/>
    <n v="19"/>
    <n v="12"/>
    <n v="6"/>
    <n v="18"/>
    <n v="2"/>
    <n v="8"/>
    <n v="10"/>
    <n v="0"/>
    <n v="0"/>
    <n v="0"/>
    <n v="0"/>
    <n v="0"/>
    <n v="0"/>
    <n v="0"/>
    <n v="0"/>
    <n v="0"/>
    <n v="22"/>
    <n v="25"/>
    <n v="47"/>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41100038"/>
    <x v="0"/>
    <x v="2"/>
    <x v="465"/>
    <n v="1"/>
    <x v="0"/>
    <n v="999"/>
    <s v="NO APLICA"/>
    <n v="2007"/>
    <n v="9"/>
    <n v="5"/>
    <s v="CUATRIMESTRES"/>
    <n v="1"/>
    <s v="Activa"/>
    <x v="0"/>
    <m/>
    <n v="2018"/>
    <n v="5"/>
    <n v="4"/>
    <n v="9"/>
    <n v="0"/>
    <n v="0"/>
    <n v="0"/>
    <n v="2"/>
    <n v="2"/>
    <n v="0"/>
    <n v="0"/>
    <n v="11"/>
    <n v="13"/>
    <n v="24"/>
    <n v="0"/>
    <n v="0"/>
    <n v="11"/>
    <n v="13"/>
    <n v="24"/>
    <n v="6"/>
    <n v="4"/>
    <n v="10"/>
    <n v="4"/>
    <n v="7"/>
    <n v="11"/>
    <n v="0"/>
    <n v="0"/>
    <n v="0"/>
    <n v="0"/>
    <n v="0"/>
    <n v="0"/>
    <n v="0"/>
    <n v="0"/>
    <n v="0"/>
    <n v="21"/>
    <n v="24"/>
    <n v="45"/>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73100009"/>
    <x v="0"/>
    <x v="3"/>
    <x v="30"/>
    <n v="1"/>
    <x v="0"/>
    <n v="999"/>
    <s v="NO APLICA"/>
    <n v="2007"/>
    <n v="9"/>
    <n v="5"/>
    <s v="CUATRIMESTRES"/>
    <n v="1"/>
    <s v="Activa"/>
    <x v="0"/>
    <m/>
    <n v="2018"/>
    <n v="11"/>
    <n v="8"/>
    <n v="19"/>
    <n v="0"/>
    <n v="0"/>
    <n v="10"/>
    <n v="5"/>
    <n v="15"/>
    <n v="0"/>
    <n v="0"/>
    <n v="24"/>
    <n v="8"/>
    <n v="32"/>
    <n v="0"/>
    <n v="0"/>
    <n v="24"/>
    <n v="8"/>
    <n v="32"/>
    <n v="22"/>
    <n v="15"/>
    <n v="37"/>
    <n v="19"/>
    <n v="7"/>
    <n v="26"/>
    <n v="0"/>
    <n v="0"/>
    <n v="0"/>
    <n v="0"/>
    <n v="0"/>
    <n v="0"/>
    <n v="0"/>
    <n v="0"/>
    <n v="0"/>
    <n v="65"/>
    <n v="30"/>
    <n v="95"/>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92100006"/>
    <x v="0"/>
    <x v="6"/>
    <x v="171"/>
    <n v="1"/>
    <x v="0"/>
    <n v="999"/>
    <s v="NO APLICA"/>
    <n v="2014"/>
    <n v="9"/>
    <n v="5"/>
    <s v="CUATRIMESTRES"/>
    <n v="1"/>
    <s v="Activa"/>
    <x v="0"/>
    <m/>
    <n v="2018"/>
    <n v="5"/>
    <n v="19"/>
    <n v="24"/>
    <n v="0"/>
    <n v="0"/>
    <n v="0"/>
    <n v="0"/>
    <n v="0"/>
    <n v="0"/>
    <n v="0"/>
    <n v="26"/>
    <n v="52"/>
    <n v="78"/>
    <n v="0"/>
    <n v="0"/>
    <n v="26"/>
    <n v="52"/>
    <n v="78"/>
    <n v="14"/>
    <n v="13"/>
    <n v="27"/>
    <n v="7"/>
    <n v="14"/>
    <n v="21"/>
    <n v="0"/>
    <n v="0"/>
    <n v="0"/>
    <n v="0"/>
    <n v="0"/>
    <n v="0"/>
    <n v="0"/>
    <n v="0"/>
    <n v="0"/>
    <n v="47"/>
    <n v="79"/>
    <n v="126"/>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94200006"/>
    <x v="0"/>
    <x v="6"/>
    <x v="172"/>
    <n v="1"/>
    <x v="0"/>
    <n v="999"/>
    <s v="NO APLICA"/>
    <n v="2016"/>
    <n v="9"/>
    <n v="5"/>
    <s v="CUATRIMESTRES"/>
    <n v="1"/>
    <s v="Activa"/>
    <x v="0"/>
    <m/>
    <n v="2018"/>
    <n v="0"/>
    <n v="0"/>
    <n v="0"/>
    <n v="0"/>
    <n v="0"/>
    <n v="0"/>
    <n v="0"/>
    <n v="0"/>
    <n v="0"/>
    <n v="0"/>
    <n v="5"/>
    <n v="24"/>
    <n v="29"/>
    <n v="0"/>
    <n v="0"/>
    <n v="5"/>
    <n v="24"/>
    <n v="29"/>
    <n v="5"/>
    <n v="15"/>
    <n v="20"/>
    <n v="2"/>
    <n v="3"/>
    <n v="5"/>
    <n v="0"/>
    <n v="0"/>
    <n v="0"/>
    <n v="0"/>
    <n v="0"/>
    <n v="0"/>
    <n v="0"/>
    <n v="0"/>
    <n v="0"/>
    <n v="12"/>
    <n v="42"/>
    <n v="54"/>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21500028"/>
    <x v="0"/>
    <x v="0"/>
    <x v="0"/>
    <n v="1"/>
    <x v="0"/>
    <n v="999"/>
    <s v="NO APLICA"/>
    <n v="2008"/>
    <n v="9"/>
    <n v="5"/>
    <s v="CUATRIMESTRES"/>
    <n v="1"/>
    <s v="Activa"/>
    <x v="0"/>
    <m/>
    <n v="2018"/>
    <n v="0"/>
    <n v="0"/>
    <n v="0"/>
    <n v="0"/>
    <n v="0"/>
    <n v="9"/>
    <n v="1"/>
    <n v="10"/>
    <n v="0"/>
    <n v="0"/>
    <n v="8"/>
    <n v="3"/>
    <n v="11"/>
    <n v="0"/>
    <n v="0"/>
    <n v="10"/>
    <n v="4"/>
    <n v="14"/>
    <n v="2"/>
    <n v="3"/>
    <n v="5"/>
    <n v="0"/>
    <n v="0"/>
    <n v="0"/>
    <n v="0"/>
    <n v="0"/>
    <n v="0"/>
    <n v="0"/>
    <n v="0"/>
    <n v="0"/>
    <n v="0"/>
    <n v="0"/>
    <n v="0"/>
    <n v="12"/>
    <n v="7"/>
    <n v="19"/>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32100004"/>
    <x v="0"/>
    <x v="1"/>
    <x v="32"/>
    <n v="1"/>
    <x v="0"/>
    <n v="999"/>
    <s v="NO APLICA"/>
    <n v="2008"/>
    <n v="10"/>
    <n v="5"/>
    <s v="CUATRIMESTRES"/>
    <n v="1"/>
    <s v="Activa"/>
    <x v="0"/>
    <m/>
    <n v="2018"/>
    <n v="0"/>
    <n v="0"/>
    <n v="0"/>
    <n v="0"/>
    <n v="0"/>
    <n v="4"/>
    <n v="10"/>
    <n v="14"/>
    <n v="0"/>
    <n v="0"/>
    <n v="0"/>
    <n v="0"/>
    <n v="0"/>
    <n v="0"/>
    <n v="0"/>
    <n v="0"/>
    <n v="0"/>
    <n v="0"/>
    <n v="0"/>
    <n v="0"/>
    <n v="0"/>
    <n v="5"/>
    <n v="7"/>
    <n v="12"/>
    <n v="0"/>
    <n v="0"/>
    <n v="0"/>
    <n v="0"/>
    <n v="0"/>
    <n v="0"/>
    <n v="0"/>
    <n v="0"/>
    <n v="0"/>
    <n v="5"/>
    <n v="7"/>
    <n v="12"/>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33100011"/>
    <x v="0"/>
    <x v="1"/>
    <x v="1"/>
    <n v="1"/>
    <x v="0"/>
    <n v="999"/>
    <s v="NO APLICA"/>
    <n v="2011"/>
    <n v="9"/>
    <n v="5"/>
    <s v="CUATRIMESTRES"/>
    <n v="1"/>
    <s v="Activa"/>
    <x v="0"/>
    <m/>
    <n v="2018"/>
    <n v="0"/>
    <n v="0"/>
    <n v="0"/>
    <n v="0"/>
    <n v="0"/>
    <n v="7"/>
    <n v="9"/>
    <n v="16"/>
    <n v="0"/>
    <n v="0"/>
    <n v="5"/>
    <n v="7"/>
    <n v="12"/>
    <n v="0"/>
    <n v="0"/>
    <n v="5"/>
    <n v="7"/>
    <n v="12"/>
    <n v="2"/>
    <n v="10"/>
    <n v="12"/>
    <n v="0"/>
    <n v="0"/>
    <n v="0"/>
    <n v="0"/>
    <n v="0"/>
    <n v="0"/>
    <n v="0"/>
    <n v="0"/>
    <n v="0"/>
    <n v="0"/>
    <n v="0"/>
    <n v="0"/>
    <n v="7"/>
    <n v="17"/>
    <n v="24"/>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41100038"/>
    <x v="0"/>
    <x v="2"/>
    <x v="465"/>
    <n v="1"/>
    <x v="0"/>
    <n v="999"/>
    <s v="NO APLICA"/>
    <n v="2008"/>
    <n v="10"/>
    <n v="5"/>
    <s v="CUATRIMESTRES"/>
    <n v="1"/>
    <s v="Activa"/>
    <x v="0"/>
    <m/>
    <n v="2018"/>
    <n v="0"/>
    <n v="0"/>
    <n v="0"/>
    <n v="0"/>
    <n v="0"/>
    <n v="2"/>
    <n v="5"/>
    <n v="7"/>
    <n v="0"/>
    <n v="0"/>
    <n v="2"/>
    <n v="5"/>
    <n v="7"/>
    <n v="0"/>
    <n v="0"/>
    <n v="2"/>
    <n v="5"/>
    <n v="7"/>
    <n v="0"/>
    <n v="0"/>
    <n v="0"/>
    <n v="0"/>
    <n v="0"/>
    <n v="0"/>
    <n v="0"/>
    <n v="0"/>
    <n v="0"/>
    <n v="0"/>
    <n v="0"/>
    <n v="0"/>
    <n v="0"/>
    <n v="0"/>
    <n v="0"/>
    <n v="2"/>
    <n v="5"/>
    <n v="7"/>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42100055"/>
    <x v="0"/>
    <x v="2"/>
    <x v="15"/>
    <n v="1"/>
    <x v="0"/>
    <n v="999"/>
    <s v="NO APLICA"/>
    <n v="2012"/>
    <n v="9"/>
    <n v="5"/>
    <s v="CUATRIMESTRES"/>
    <n v="3"/>
    <s v="Liquidacion"/>
    <x v="0"/>
    <m/>
    <n v="2018"/>
    <n v="0"/>
    <n v="0"/>
    <n v="0"/>
    <n v="0"/>
    <n v="0"/>
    <n v="4"/>
    <n v="2"/>
    <n v="6"/>
    <n v="0"/>
    <n v="0"/>
    <n v="0"/>
    <n v="0"/>
    <n v="0"/>
    <n v="0"/>
    <n v="0"/>
    <n v="0"/>
    <n v="0"/>
    <n v="0"/>
    <n v="0"/>
    <n v="0"/>
    <n v="0"/>
    <n v="0"/>
    <n v="2"/>
    <n v="2"/>
    <n v="0"/>
    <n v="0"/>
    <n v="0"/>
    <n v="0"/>
    <n v="0"/>
    <n v="0"/>
    <n v="0"/>
    <n v="0"/>
    <n v="0"/>
    <n v="0"/>
    <n v="2"/>
    <n v="2"/>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42100118"/>
    <x v="0"/>
    <x v="2"/>
    <x v="16"/>
    <n v="1"/>
    <x v="0"/>
    <n v="999"/>
    <s v="NO APLICA"/>
    <n v="2012"/>
    <n v="9"/>
    <n v="5"/>
    <s v="CUATRIMESTRES"/>
    <n v="1"/>
    <s v="Activa"/>
    <x v="0"/>
    <m/>
    <n v="2018"/>
    <n v="0"/>
    <n v="0"/>
    <n v="0"/>
    <n v="0"/>
    <n v="0"/>
    <n v="4"/>
    <n v="2"/>
    <n v="6"/>
    <n v="0"/>
    <n v="0"/>
    <n v="6"/>
    <n v="11"/>
    <n v="17"/>
    <n v="0"/>
    <n v="0"/>
    <n v="6"/>
    <n v="11"/>
    <n v="17"/>
    <n v="0"/>
    <n v="0"/>
    <n v="0"/>
    <n v="0"/>
    <n v="0"/>
    <n v="0"/>
    <n v="0"/>
    <n v="0"/>
    <n v="0"/>
    <n v="0"/>
    <n v="0"/>
    <n v="0"/>
    <n v="0"/>
    <n v="0"/>
    <n v="0"/>
    <n v="6"/>
    <n v="11"/>
    <n v="17"/>
    <n v="0"/>
    <n v="0"/>
    <d v="2018-11-05T00:00:00"/>
    <m/>
  </r>
  <r>
    <s v="08MSU0690K"/>
    <x v="63"/>
    <x v="128"/>
    <n v="4"/>
    <s v="DISCONTINUO"/>
    <x v="120"/>
    <n v="8"/>
    <s v="CHIHUAHUA"/>
    <n v="8"/>
    <s v="CHIHUAHUA"/>
    <n v="19"/>
    <x v="1"/>
    <n v="1"/>
    <s v="CHIHUAHUA"/>
    <s v="CALLE ANASTACIO BUSTAMANTE"/>
    <n v="2502"/>
    <x v="0"/>
    <x v="0"/>
    <n v="4"/>
    <s v="SUPERIOR"/>
    <n v="1"/>
    <n v="1"/>
    <s v="LICENCIATURA Y POSGRADO"/>
    <n v="0"/>
    <s v="NO APLICA"/>
    <n v="0"/>
    <s v="NO APLICA"/>
    <n v="5101500014"/>
    <x v="0"/>
    <x v="8"/>
    <x v="466"/>
    <n v="1"/>
    <x v="0"/>
    <n v="999"/>
    <s v="NO APLICA"/>
    <n v="2008"/>
    <n v="10"/>
    <n v="5"/>
    <s v="CUATRIMESTRES"/>
    <n v="1"/>
    <s v="Activa"/>
    <x v="0"/>
    <m/>
    <n v="2018"/>
    <n v="12"/>
    <n v="9"/>
    <n v="21"/>
    <n v="0"/>
    <n v="0"/>
    <n v="4"/>
    <n v="9"/>
    <n v="13"/>
    <n v="0"/>
    <n v="0"/>
    <n v="4"/>
    <n v="7"/>
    <n v="11"/>
    <n v="0"/>
    <n v="0"/>
    <n v="4"/>
    <n v="7"/>
    <n v="11"/>
    <n v="0"/>
    <n v="0"/>
    <n v="0"/>
    <n v="0"/>
    <n v="0"/>
    <n v="0"/>
    <n v="0"/>
    <n v="0"/>
    <n v="0"/>
    <n v="0"/>
    <n v="0"/>
    <n v="0"/>
    <n v="0"/>
    <n v="0"/>
    <n v="0"/>
    <n v="4"/>
    <n v="7"/>
    <n v="11"/>
    <n v="0"/>
    <n v="0"/>
    <d v="2018-11-13T00:00:00"/>
    <m/>
  </r>
  <r>
    <s v="08MSU0691J"/>
    <x v="64"/>
    <x v="129"/>
    <n v="4"/>
    <s v="DISCONTINUO"/>
    <x v="121"/>
    <n v="8"/>
    <s v="CHIHUAHUA"/>
    <n v="8"/>
    <s v="CHIHUAHUA"/>
    <n v="19"/>
    <x v="1"/>
    <n v="1"/>
    <s v="CHIHUAHUA"/>
    <s v="AVENIDA TEOFILO BORUNDA"/>
    <n v="2905"/>
    <x v="0"/>
    <x v="0"/>
    <n v="4"/>
    <s v="SUPERIOR"/>
    <n v="1"/>
    <n v="1"/>
    <s v="LICENCIATURA Y POSGRADO"/>
    <n v="0"/>
    <s v="NO APLICA"/>
    <n v="0"/>
    <s v="NO APLICA"/>
    <n v="5011500002"/>
    <x v="0"/>
    <x v="4"/>
    <x v="346"/>
    <n v="2"/>
    <x v="2"/>
    <n v="999"/>
    <s v="NO APLICA"/>
    <n v="2009"/>
    <n v="10"/>
    <n v="5"/>
    <s v="CUATRIMESTRES"/>
    <n v="1"/>
    <s v="Activa"/>
    <x v="0"/>
    <m/>
    <n v="2018"/>
    <n v="16"/>
    <n v="48"/>
    <n v="64"/>
    <n v="0"/>
    <n v="0"/>
    <n v="11"/>
    <n v="58"/>
    <n v="69"/>
    <n v="0"/>
    <n v="0"/>
    <n v="2"/>
    <n v="16"/>
    <n v="18"/>
    <n v="0"/>
    <n v="0"/>
    <n v="3"/>
    <n v="26"/>
    <n v="29"/>
    <n v="10"/>
    <n v="62"/>
    <n v="72"/>
    <n v="6"/>
    <n v="37"/>
    <n v="43"/>
    <n v="15"/>
    <n v="114"/>
    <n v="129"/>
    <n v="0"/>
    <n v="0"/>
    <n v="0"/>
    <n v="0"/>
    <n v="0"/>
    <n v="0"/>
    <n v="34"/>
    <n v="239"/>
    <n v="273"/>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21500028"/>
    <x v="0"/>
    <x v="0"/>
    <x v="0"/>
    <n v="1"/>
    <x v="0"/>
    <n v="999"/>
    <s v="NO APLICA"/>
    <n v="2010"/>
    <n v="10"/>
    <n v="5"/>
    <s v="CUATRIMESTRES"/>
    <n v="1"/>
    <s v="Activa"/>
    <x v="0"/>
    <m/>
    <n v="2018"/>
    <n v="0"/>
    <n v="0"/>
    <n v="0"/>
    <n v="0"/>
    <n v="0"/>
    <n v="0"/>
    <n v="0"/>
    <n v="0"/>
    <n v="0"/>
    <n v="0"/>
    <n v="2"/>
    <n v="2"/>
    <n v="4"/>
    <n v="0"/>
    <n v="0"/>
    <n v="4"/>
    <n v="4"/>
    <n v="8"/>
    <n v="6"/>
    <n v="2"/>
    <n v="8"/>
    <n v="4"/>
    <n v="2"/>
    <n v="6"/>
    <n v="3"/>
    <n v="2"/>
    <n v="5"/>
    <n v="0"/>
    <n v="0"/>
    <n v="0"/>
    <n v="0"/>
    <n v="0"/>
    <n v="0"/>
    <n v="17"/>
    <n v="10"/>
    <n v="27"/>
    <n v="0"/>
    <n v="0"/>
    <d v="2018-10-23T00:00:00"/>
    <s v="ninguna"/>
  </r>
  <r>
    <s v="08MSU0691J"/>
    <x v="64"/>
    <x v="129"/>
    <n v="4"/>
    <s v="DISCONTINUO"/>
    <x v="121"/>
    <n v="8"/>
    <s v="CHIHUAHUA"/>
    <n v="8"/>
    <s v="CHIHUAHUA"/>
    <n v="19"/>
    <x v="1"/>
    <n v="1"/>
    <s v="CHIHUAHUA"/>
    <s v="AVENIDA TEOFILO BORUNDA"/>
    <n v="2905"/>
    <x v="0"/>
    <x v="0"/>
    <n v="4"/>
    <s v="SUPERIOR"/>
    <n v="1"/>
    <n v="1"/>
    <s v="LICENCIATURA Y POSGRADO"/>
    <n v="0"/>
    <s v="NO APLICA"/>
    <n v="0"/>
    <s v="NO APLICA"/>
    <n v="5021600039"/>
    <x v="0"/>
    <x v="0"/>
    <x v="467"/>
    <n v="1"/>
    <x v="0"/>
    <n v="999"/>
    <s v="NO APLICA"/>
    <n v="2010"/>
    <n v="10"/>
    <n v="5"/>
    <s v="CUATRIMESTRES"/>
    <n v="1"/>
    <s v="Activa"/>
    <x v="0"/>
    <m/>
    <n v="2018"/>
    <n v="0"/>
    <n v="0"/>
    <n v="0"/>
    <n v="0"/>
    <n v="0"/>
    <n v="0"/>
    <n v="0"/>
    <n v="0"/>
    <n v="0"/>
    <n v="0"/>
    <n v="3"/>
    <n v="1"/>
    <n v="4"/>
    <n v="0"/>
    <n v="0"/>
    <n v="3"/>
    <n v="3"/>
    <n v="6"/>
    <n v="1"/>
    <n v="4"/>
    <n v="5"/>
    <n v="0"/>
    <n v="1"/>
    <n v="1"/>
    <n v="0"/>
    <n v="12"/>
    <n v="12"/>
    <n v="0"/>
    <n v="0"/>
    <n v="0"/>
    <n v="0"/>
    <n v="0"/>
    <n v="0"/>
    <n v="4"/>
    <n v="20"/>
    <n v="24"/>
    <n v="0"/>
    <n v="0"/>
    <d v="2018-10-23T00:00:00"/>
    <s v="ninguna"/>
  </r>
  <r>
    <s v="08MSU0691J"/>
    <x v="64"/>
    <x v="129"/>
    <n v="4"/>
    <s v="DISCONTINUO"/>
    <x v="121"/>
    <n v="8"/>
    <s v="CHIHUAHUA"/>
    <n v="8"/>
    <s v="CHIHUAHUA"/>
    <n v="19"/>
    <x v="1"/>
    <n v="1"/>
    <s v="CHIHUAHUA"/>
    <s v="AVENIDA TEOFILO BORUNDA"/>
    <n v="2905"/>
    <x v="0"/>
    <x v="0"/>
    <n v="4"/>
    <s v="SUPERIOR"/>
    <n v="1"/>
    <n v="1"/>
    <s v="LICENCIATURA Y POSGRADO"/>
    <n v="0"/>
    <s v="NO APLICA"/>
    <n v="0"/>
    <s v="NO APLICA"/>
    <n v="5031100026"/>
    <x v="0"/>
    <x v="1"/>
    <x v="324"/>
    <n v="1"/>
    <x v="0"/>
    <n v="999"/>
    <s v="NO APLICA"/>
    <n v="2009"/>
    <n v="10"/>
    <n v="5"/>
    <s v="CUATRIMESTRES"/>
    <n v="1"/>
    <s v="Activa"/>
    <x v="0"/>
    <m/>
    <n v="2018"/>
    <n v="10"/>
    <n v="25"/>
    <n v="35"/>
    <n v="0"/>
    <n v="0"/>
    <n v="6"/>
    <n v="6"/>
    <n v="12"/>
    <n v="0"/>
    <n v="0"/>
    <n v="0"/>
    <n v="5"/>
    <n v="5"/>
    <n v="0"/>
    <n v="0"/>
    <n v="0"/>
    <n v="12"/>
    <n v="12"/>
    <n v="0"/>
    <n v="20"/>
    <n v="20"/>
    <n v="0"/>
    <n v="3"/>
    <n v="3"/>
    <n v="0"/>
    <n v="25"/>
    <n v="25"/>
    <n v="0"/>
    <n v="0"/>
    <n v="0"/>
    <n v="0"/>
    <n v="0"/>
    <n v="0"/>
    <n v="0"/>
    <n v="60"/>
    <n v="60"/>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32100020"/>
    <x v="0"/>
    <x v="1"/>
    <x v="468"/>
    <n v="1"/>
    <x v="0"/>
    <n v="999"/>
    <s v="NO APLICA"/>
    <n v="0"/>
    <n v="10"/>
    <n v="5"/>
    <s v="CUATRIMESTRES"/>
    <n v="3"/>
    <s v="Liquidacion"/>
    <x v="0"/>
    <m/>
    <n v="2018"/>
    <n v="0"/>
    <n v="0"/>
    <n v="0"/>
    <n v="0"/>
    <n v="0"/>
    <n v="1"/>
    <n v="0"/>
    <n v="1"/>
    <n v="0"/>
    <n v="0"/>
    <n v="0"/>
    <n v="0"/>
    <n v="0"/>
    <n v="0"/>
    <n v="0"/>
    <n v="0"/>
    <n v="0"/>
    <n v="0"/>
    <n v="0"/>
    <n v="0"/>
    <n v="0"/>
    <n v="0"/>
    <n v="0"/>
    <n v="0"/>
    <n v="0"/>
    <n v="0"/>
    <n v="0"/>
    <n v="0"/>
    <n v="0"/>
    <n v="0"/>
    <n v="0"/>
    <n v="0"/>
    <n v="0"/>
    <n v="0"/>
    <n v="0"/>
    <n v="0"/>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33100011"/>
    <x v="0"/>
    <x v="1"/>
    <x v="1"/>
    <n v="1"/>
    <x v="0"/>
    <n v="999"/>
    <s v="NO APLICA"/>
    <n v="2009"/>
    <n v="10"/>
    <n v="5"/>
    <s v="CUATRIMESTRES"/>
    <n v="1"/>
    <s v="Activa"/>
    <x v="0"/>
    <m/>
    <n v="2018"/>
    <n v="22"/>
    <n v="37"/>
    <n v="59"/>
    <n v="0"/>
    <n v="0"/>
    <n v="1"/>
    <n v="2"/>
    <n v="3"/>
    <n v="0"/>
    <n v="0"/>
    <n v="13"/>
    <n v="6"/>
    <n v="19"/>
    <n v="0"/>
    <n v="0"/>
    <n v="16"/>
    <n v="8"/>
    <n v="24"/>
    <n v="14"/>
    <n v="21"/>
    <n v="35"/>
    <n v="9"/>
    <n v="19"/>
    <n v="28"/>
    <n v="22"/>
    <n v="37"/>
    <n v="59"/>
    <n v="0"/>
    <n v="0"/>
    <n v="0"/>
    <n v="0"/>
    <n v="0"/>
    <n v="0"/>
    <n v="61"/>
    <n v="85"/>
    <n v="146"/>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41100032"/>
    <x v="0"/>
    <x v="2"/>
    <x v="221"/>
    <n v="1"/>
    <x v="0"/>
    <n v="999"/>
    <s v="NO APLICA"/>
    <n v="2009"/>
    <n v="10"/>
    <n v="5"/>
    <s v="CUATRIMESTRES"/>
    <n v="1"/>
    <s v="Activa"/>
    <x v="0"/>
    <m/>
    <n v="2018"/>
    <n v="9"/>
    <n v="4"/>
    <n v="13"/>
    <n v="0"/>
    <n v="0"/>
    <n v="0"/>
    <n v="0"/>
    <n v="0"/>
    <n v="0"/>
    <n v="0"/>
    <n v="4"/>
    <n v="2"/>
    <n v="6"/>
    <n v="0"/>
    <n v="0"/>
    <n v="7"/>
    <n v="2"/>
    <n v="9"/>
    <n v="9"/>
    <n v="9"/>
    <n v="18"/>
    <n v="4"/>
    <n v="5"/>
    <n v="9"/>
    <n v="9"/>
    <n v="4"/>
    <n v="13"/>
    <n v="0"/>
    <n v="0"/>
    <n v="0"/>
    <n v="0"/>
    <n v="0"/>
    <n v="0"/>
    <n v="29"/>
    <n v="20"/>
    <n v="49"/>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41200053"/>
    <x v="0"/>
    <x v="2"/>
    <x v="469"/>
    <n v="1"/>
    <x v="0"/>
    <n v="999"/>
    <s v="NO APLICA"/>
    <n v="0"/>
    <n v="10"/>
    <n v="5"/>
    <s v="CUATRIMESTRES"/>
    <n v="3"/>
    <s v="Liquidacion"/>
    <x v="0"/>
    <m/>
    <n v="2018"/>
    <n v="0"/>
    <n v="0"/>
    <n v="0"/>
    <n v="0"/>
    <n v="0"/>
    <n v="1"/>
    <n v="0"/>
    <n v="1"/>
    <n v="0"/>
    <n v="0"/>
    <n v="0"/>
    <n v="0"/>
    <n v="0"/>
    <n v="0"/>
    <n v="0"/>
    <n v="0"/>
    <n v="0"/>
    <n v="0"/>
    <n v="0"/>
    <n v="0"/>
    <n v="0"/>
    <n v="0"/>
    <n v="0"/>
    <n v="0"/>
    <n v="0"/>
    <n v="0"/>
    <n v="0"/>
    <n v="0"/>
    <n v="0"/>
    <n v="0"/>
    <n v="0"/>
    <n v="0"/>
    <n v="0"/>
    <n v="0"/>
    <n v="0"/>
    <n v="0"/>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42100055"/>
    <x v="0"/>
    <x v="2"/>
    <x v="15"/>
    <n v="1"/>
    <x v="0"/>
    <n v="999"/>
    <s v="NO APLICA"/>
    <n v="2009"/>
    <n v="10"/>
    <n v="5"/>
    <s v="CUATRIMESTRES"/>
    <n v="1"/>
    <s v="Activa"/>
    <x v="0"/>
    <m/>
    <n v="2018"/>
    <n v="10"/>
    <n v="15"/>
    <n v="25"/>
    <n v="0"/>
    <n v="0"/>
    <n v="1"/>
    <n v="3"/>
    <n v="4"/>
    <n v="0"/>
    <n v="0"/>
    <n v="7"/>
    <n v="3"/>
    <n v="10"/>
    <n v="0"/>
    <n v="0"/>
    <n v="8"/>
    <n v="5"/>
    <n v="13"/>
    <n v="11"/>
    <n v="5"/>
    <n v="16"/>
    <n v="7"/>
    <n v="3"/>
    <n v="10"/>
    <n v="10"/>
    <n v="15"/>
    <n v="25"/>
    <n v="0"/>
    <n v="0"/>
    <n v="0"/>
    <n v="0"/>
    <n v="0"/>
    <n v="0"/>
    <n v="36"/>
    <n v="28"/>
    <n v="64"/>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61300046"/>
    <x v="0"/>
    <x v="5"/>
    <x v="20"/>
    <n v="1"/>
    <x v="0"/>
    <n v="999"/>
    <s v="NO APLICA"/>
    <n v="2010"/>
    <n v="10"/>
    <n v="5"/>
    <s v="CUATRIMESTRES"/>
    <n v="1"/>
    <s v="Activa"/>
    <x v="0"/>
    <m/>
    <n v="2018"/>
    <n v="3"/>
    <n v="0"/>
    <n v="3"/>
    <n v="0"/>
    <n v="0"/>
    <n v="0"/>
    <n v="0"/>
    <n v="0"/>
    <n v="0"/>
    <n v="0"/>
    <n v="0"/>
    <n v="0"/>
    <n v="0"/>
    <n v="0"/>
    <n v="0"/>
    <n v="0"/>
    <n v="0"/>
    <n v="0"/>
    <n v="2"/>
    <n v="0"/>
    <n v="2"/>
    <n v="6"/>
    <n v="1"/>
    <n v="7"/>
    <n v="3"/>
    <n v="0"/>
    <n v="3"/>
    <n v="0"/>
    <n v="0"/>
    <n v="0"/>
    <n v="0"/>
    <n v="0"/>
    <n v="0"/>
    <n v="11"/>
    <n v="1"/>
    <n v="12"/>
    <n v="0"/>
    <n v="0"/>
    <d v="2018-10-23T00:00:00"/>
    <m/>
  </r>
  <r>
    <s v="08MSU0693H"/>
    <x v="65"/>
    <x v="130"/>
    <n v="4"/>
    <s v="DISCONTINUO"/>
    <x v="122"/>
    <n v="8"/>
    <s v="CHIHUAHUA"/>
    <n v="8"/>
    <s v="CHIHUAHUA"/>
    <n v="37"/>
    <x v="0"/>
    <n v="1"/>
    <s v="JUÁREZ"/>
    <s v="AVENIDA DE LA RAZA"/>
    <n v="4528"/>
    <x v="0"/>
    <x v="0"/>
    <n v="4"/>
    <s v="SUPERIOR"/>
    <n v="1"/>
    <n v="1"/>
    <s v="LICENCIATURA Y POSGRADO"/>
    <n v="0"/>
    <s v="NO APLICA"/>
    <n v="0"/>
    <s v="NO APLICA"/>
    <n v="5101500006"/>
    <x v="0"/>
    <x v="8"/>
    <x v="256"/>
    <n v="1"/>
    <x v="0"/>
    <n v="999"/>
    <s v="NO APLICA"/>
    <n v="2009"/>
    <n v="8"/>
    <n v="2"/>
    <s v="SEMESTRES"/>
    <n v="1"/>
    <s v="Activa"/>
    <x v="0"/>
    <m/>
    <n v="2018"/>
    <n v="2"/>
    <n v="4"/>
    <n v="6"/>
    <n v="0"/>
    <n v="0"/>
    <n v="2"/>
    <n v="5"/>
    <n v="7"/>
    <n v="0"/>
    <n v="0"/>
    <n v="1"/>
    <n v="6"/>
    <n v="7"/>
    <n v="0"/>
    <n v="0"/>
    <n v="1"/>
    <n v="6"/>
    <n v="7"/>
    <n v="4"/>
    <n v="5"/>
    <n v="9"/>
    <n v="3"/>
    <n v="4"/>
    <n v="7"/>
    <n v="4"/>
    <n v="6"/>
    <n v="10"/>
    <n v="0"/>
    <n v="0"/>
    <n v="0"/>
    <n v="0"/>
    <n v="0"/>
    <n v="0"/>
    <n v="12"/>
    <n v="21"/>
    <n v="33"/>
    <n v="0"/>
    <n v="0"/>
    <d v="2018-11-01T00:00:00"/>
    <m/>
  </r>
  <r>
    <s v="08MSU0694G"/>
    <x v="66"/>
    <x v="131"/>
    <n v="4"/>
    <s v="DISCONTINUO"/>
    <x v="123"/>
    <n v="8"/>
    <s v="CHIHUAHUA"/>
    <n v="8"/>
    <s v="CHIHUAHUA"/>
    <n v="19"/>
    <x v="1"/>
    <n v="1"/>
    <s v="CHIHUAHUA"/>
    <s v="CALLE ALDAMA"/>
    <n v="810"/>
    <x v="0"/>
    <x v="0"/>
    <n v="4"/>
    <s v="SUPERIOR"/>
    <n v="1"/>
    <n v="1"/>
    <s v="LICENCIATURA Y POSGRADO"/>
    <n v="0"/>
    <s v="NO APLICA"/>
    <n v="0"/>
    <s v="NO APLICA"/>
    <n v="5073100009"/>
    <x v="0"/>
    <x v="3"/>
    <x v="30"/>
    <n v="1"/>
    <x v="0"/>
    <n v="999"/>
    <s v="NO APLICA"/>
    <n v="2008"/>
    <n v="16"/>
    <n v="3"/>
    <s v="TRIMESTRES"/>
    <n v="1"/>
    <s v="Activa"/>
    <x v="0"/>
    <m/>
    <n v="2018"/>
    <n v="6"/>
    <n v="0"/>
    <n v="6"/>
    <n v="0"/>
    <n v="0"/>
    <n v="2"/>
    <n v="0"/>
    <n v="2"/>
    <n v="0"/>
    <n v="0"/>
    <n v="2"/>
    <n v="1"/>
    <n v="3"/>
    <n v="0"/>
    <n v="0"/>
    <n v="5"/>
    <n v="2"/>
    <n v="7"/>
    <n v="4"/>
    <n v="6"/>
    <n v="10"/>
    <n v="2"/>
    <n v="1"/>
    <n v="3"/>
    <n v="2"/>
    <n v="1"/>
    <n v="3"/>
    <n v="0"/>
    <n v="0"/>
    <n v="0"/>
    <n v="0"/>
    <n v="0"/>
    <n v="0"/>
    <n v="13"/>
    <n v="10"/>
    <n v="23"/>
    <n v="0"/>
    <n v="0"/>
    <d v="2018-11-12T00:00:00"/>
    <m/>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42100090"/>
    <x v="0"/>
    <x v="2"/>
    <x v="470"/>
    <n v="1"/>
    <x v="0"/>
    <n v="999"/>
    <s v="NO APLICA"/>
    <n v="2010"/>
    <n v="10"/>
    <n v="5"/>
    <s v="CUATRIMESTRES"/>
    <n v="3"/>
    <s v="Liquidacion"/>
    <x v="0"/>
    <m/>
    <n v="2018"/>
    <n v="7"/>
    <n v="14"/>
    <n v="21"/>
    <n v="0"/>
    <n v="0"/>
    <n v="0"/>
    <n v="0"/>
    <n v="0"/>
    <n v="0"/>
    <n v="0"/>
    <n v="0"/>
    <n v="0"/>
    <n v="0"/>
    <n v="0"/>
    <n v="0"/>
    <n v="7"/>
    <n v="8"/>
    <n v="15"/>
    <n v="11"/>
    <n v="13"/>
    <n v="24"/>
    <n v="17"/>
    <n v="11"/>
    <n v="28"/>
    <n v="5"/>
    <n v="5"/>
    <n v="10"/>
    <n v="0"/>
    <n v="0"/>
    <n v="0"/>
    <n v="0"/>
    <n v="0"/>
    <n v="0"/>
    <n v="40"/>
    <n v="37"/>
    <n v="77"/>
    <n v="0"/>
    <n v="0"/>
    <d v="2018-10-26T00:00:00"/>
    <m/>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42100092"/>
    <x v="0"/>
    <x v="2"/>
    <x v="471"/>
    <n v="1"/>
    <x v="0"/>
    <n v="999"/>
    <s v="NO APLICA"/>
    <n v="2018"/>
    <n v="10"/>
    <n v="5"/>
    <s v="CUATRIMESTRES"/>
    <n v="1"/>
    <s v="Activa"/>
    <x v="0"/>
    <m/>
    <n v="2018"/>
    <n v="0"/>
    <n v="0"/>
    <n v="0"/>
    <n v="0"/>
    <n v="0"/>
    <n v="0"/>
    <n v="0"/>
    <n v="0"/>
    <n v="0"/>
    <n v="0"/>
    <n v="25"/>
    <n v="21"/>
    <n v="46"/>
    <n v="0"/>
    <n v="0"/>
    <n v="25"/>
    <n v="21"/>
    <n v="46"/>
    <n v="0"/>
    <n v="0"/>
    <n v="0"/>
    <n v="0"/>
    <n v="0"/>
    <n v="0"/>
    <n v="0"/>
    <n v="0"/>
    <n v="0"/>
    <n v="0"/>
    <n v="0"/>
    <n v="0"/>
    <n v="0"/>
    <n v="0"/>
    <n v="0"/>
    <n v="25"/>
    <n v="21"/>
    <n v="46"/>
    <n v="0"/>
    <n v="0"/>
    <d v="2018-10-26T00:00:00"/>
    <m/>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71500016"/>
    <x v="0"/>
    <x v="3"/>
    <x v="376"/>
    <n v="1"/>
    <x v="0"/>
    <n v="999"/>
    <s v="NO APLICA"/>
    <n v="2009"/>
    <n v="10"/>
    <n v="5"/>
    <s v="CUATRIMESTRES"/>
    <n v="1"/>
    <s v="Activa"/>
    <x v="0"/>
    <m/>
    <n v="2018"/>
    <n v="31"/>
    <n v="8"/>
    <n v="39"/>
    <n v="0"/>
    <n v="0"/>
    <n v="0"/>
    <n v="0"/>
    <n v="0"/>
    <n v="0"/>
    <n v="0"/>
    <n v="69"/>
    <n v="20"/>
    <n v="89"/>
    <n v="0"/>
    <n v="0"/>
    <n v="96"/>
    <n v="31"/>
    <n v="127"/>
    <n v="60"/>
    <n v="22"/>
    <n v="82"/>
    <n v="94"/>
    <n v="25"/>
    <n v="119"/>
    <n v="37"/>
    <n v="18"/>
    <n v="55"/>
    <n v="0"/>
    <n v="0"/>
    <n v="0"/>
    <n v="0"/>
    <n v="0"/>
    <n v="0"/>
    <n v="287"/>
    <n v="96"/>
    <n v="383"/>
    <n v="0"/>
    <n v="1"/>
    <d v="2018-10-26T00:00:00"/>
    <s v="Para el periodo 2017 - 2018 no se tienen alumnos titulados"/>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71500021"/>
    <x v="0"/>
    <x v="3"/>
    <x v="472"/>
    <n v="1"/>
    <x v="0"/>
    <n v="999"/>
    <s v="NO APLICA"/>
    <n v="2009"/>
    <n v="10"/>
    <n v="5"/>
    <s v="CUATRIMESTRES"/>
    <n v="1"/>
    <s v="Activa"/>
    <x v="0"/>
    <m/>
    <n v="2018"/>
    <n v="32"/>
    <n v="1"/>
    <n v="33"/>
    <n v="0"/>
    <n v="0"/>
    <n v="0"/>
    <n v="0"/>
    <n v="0"/>
    <n v="0"/>
    <n v="0"/>
    <n v="115"/>
    <n v="13"/>
    <n v="128"/>
    <n v="1"/>
    <n v="0"/>
    <n v="157"/>
    <n v="19"/>
    <n v="176"/>
    <n v="51"/>
    <n v="5"/>
    <n v="56"/>
    <n v="59"/>
    <n v="5"/>
    <n v="64"/>
    <n v="41"/>
    <n v="1"/>
    <n v="42"/>
    <n v="0"/>
    <n v="0"/>
    <n v="0"/>
    <n v="0"/>
    <n v="0"/>
    <n v="0"/>
    <n v="308"/>
    <n v="30"/>
    <n v="338"/>
    <n v="1"/>
    <n v="0"/>
    <d v="2018-10-26T00:00:00"/>
    <s v="De los egresados en el ciclo escolar 2017-2018 no se tienen titulados. "/>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71600012"/>
    <x v="0"/>
    <x v="3"/>
    <x v="473"/>
    <n v="1"/>
    <x v="0"/>
    <n v="999"/>
    <s v="NO APLICA"/>
    <n v="2012"/>
    <n v="10"/>
    <n v="5"/>
    <s v="CUATRIMESTRES"/>
    <n v="1"/>
    <s v="Activa"/>
    <x v="0"/>
    <m/>
    <n v="2018"/>
    <n v="9"/>
    <n v="8"/>
    <n v="17"/>
    <n v="0"/>
    <n v="0"/>
    <n v="0"/>
    <n v="0"/>
    <n v="0"/>
    <n v="0"/>
    <n v="0"/>
    <n v="15"/>
    <n v="20"/>
    <n v="35"/>
    <n v="0"/>
    <n v="0"/>
    <n v="16"/>
    <n v="21"/>
    <n v="37"/>
    <n v="5"/>
    <n v="13"/>
    <n v="18"/>
    <n v="8"/>
    <n v="9"/>
    <n v="17"/>
    <n v="1"/>
    <n v="5"/>
    <n v="6"/>
    <n v="0"/>
    <n v="0"/>
    <n v="0"/>
    <n v="0"/>
    <n v="0"/>
    <n v="0"/>
    <n v="30"/>
    <n v="48"/>
    <n v="78"/>
    <n v="0"/>
    <n v="0"/>
    <d v="2018-10-26T00:00:00"/>
    <s v="Para el periodo 2017-2018 no se tienen alumnos titulados "/>
  </r>
  <r>
    <s v="08MSU0697D"/>
    <x v="68"/>
    <x v="133"/>
    <n v="4"/>
    <s v="DISCONTINUO"/>
    <x v="125"/>
    <n v="8"/>
    <s v="CHIHUAHUA"/>
    <n v="8"/>
    <s v="CHIHUAHUA"/>
    <n v="19"/>
    <x v="1"/>
    <n v="1"/>
    <s v="CHIHUAHUA"/>
    <s v="CALLE CORONADO"/>
    <n v="2405"/>
    <x v="0"/>
    <x v="0"/>
    <n v="4"/>
    <s v="SUPERIOR"/>
    <n v="1"/>
    <n v="1"/>
    <s v="LICENCIATURA Y POSGRADO"/>
    <n v="0"/>
    <s v="NO APLICA"/>
    <n v="0"/>
    <s v="NO APLICA"/>
    <n v="4011100001"/>
    <x v="4"/>
    <x v="4"/>
    <x v="474"/>
    <n v="1"/>
    <x v="0"/>
    <n v="999"/>
    <s v="NO APLICA"/>
    <n v="2008"/>
    <n v="4"/>
    <n v="2"/>
    <s v="SEMESTRES"/>
    <n v="2"/>
    <s v="Latencia"/>
    <x v="0"/>
    <m/>
    <n v="2018"/>
    <n v="0"/>
    <n v="0"/>
    <n v="0"/>
    <n v="0"/>
    <n v="0"/>
    <n v="0"/>
    <n v="0"/>
    <n v="0"/>
    <n v="0"/>
    <n v="0"/>
    <n v="0"/>
    <n v="0"/>
    <n v="0"/>
    <n v="0"/>
    <n v="0"/>
    <n v="0"/>
    <n v="0"/>
    <n v="0"/>
    <n v="0"/>
    <n v="0"/>
    <n v="0"/>
    <n v="0"/>
    <n v="0"/>
    <n v="0"/>
    <n v="0"/>
    <n v="0"/>
    <n v="0"/>
    <n v="0"/>
    <n v="0"/>
    <n v="0"/>
    <n v="0"/>
    <n v="0"/>
    <n v="0"/>
    <n v="0"/>
    <n v="0"/>
    <n v="0"/>
    <n v="0"/>
    <n v="0"/>
    <d v="2018-12-03T00:00:00"/>
    <m/>
  </r>
  <r>
    <s v="08MSU0697D"/>
    <x v="68"/>
    <x v="133"/>
    <n v="4"/>
    <s v="DISCONTINUO"/>
    <x v="125"/>
    <n v="8"/>
    <s v="CHIHUAHUA"/>
    <n v="8"/>
    <s v="CHIHUAHUA"/>
    <n v="19"/>
    <x v="1"/>
    <n v="1"/>
    <s v="CHIHUAHUA"/>
    <s v="CALLE CORONADO"/>
    <n v="2405"/>
    <x v="0"/>
    <x v="0"/>
    <n v="4"/>
    <s v="SUPERIOR"/>
    <n v="1"/>
    <n v="1"/>
    <s v="LICENCIATURA Y POSGRADO"/>
    <n v="0"/>
    <s v="NO APLICA"/>
    <n v="0"/>
    <s v="NO APLICA"/>
    <n v="5012603040"/>
    <x v="0"/>
    <x v="4"/>
    <x v="475"/>
    <n v="1"/>
    <x v="0"/>
    <n v="999"/>
    <s v="NO APLICA"/>
    <n v="2015"/>
    <n v="9"/>
    <n v="5"/>
    <s v="CUATRIMESTRES"/>
    <n v="1"/>
    <s v="Activa"/>
    <x v="0"/>
    <m/>
    <n v="2018"/>
    <n v="0"/>
    <n v="0"/>
    <n v="0"/>
    <n v="0"/>
    <n v="0"/>
    <n v="0"/>
    <n v="0"/>
    <n v="0"/>
    <n v="0"/>
    <n v="0"/>
    <n v="0"/>
    <n v="5"/>
    <n v="5"/>
    <n v="0"/>
    <n v="0"/>
    <n v="0"/>
    <n v="5"/>
    <n v="5"/>
    <n v="2"/>
    <n v="6"/>
    <n v="8"/>
    <n v="4"/>
    <n v="4"/>
    <n v="8"/>
    <n v="0"/>
    <n v="0"/>
    <n v="0"/>
    <n v="0"/>
    <n v="0"/>
    <n v="0"/>
    <n v="0"/>
    <n v="0"/>
    <n v="0"/>
    <n v="6"/>
    <n v="15"/>
    <n v="21"/>
    <n v="0"/>
    <n v="0"/>
    <d v="2018-12-03T00:00:00"/>
    <m/>
  </r>
  <r>
    <s v="08MSU0698C"/>
    <x v="69"/>
    <x v="134"/>
    <n v="4"/>
    <s v="DISCONTINUO"/>
    <x v="126"/>
    <n v="8"/>
    <s v="CHIHUAHUA"/>
    <n v="8"/>
    <s v="CHIHUAHUA"/>
    <n v="19"/>
    <x v="1"/>
    <n v="1"/>
    <s v="CHIHUAHUA"/>
    <s v="CALLE MONTES ALTOS"/>
    <n v="6927"/>
    <x v="0"/>
    <x v="0"/>
    <n v="4"/>
    <s v="SUPERIOR"/>
    <n v="1"/>
    <n v="1"/>
    <s v="LICENCIATURA Y POSGRADO"/>
    <n v="0"/>
    <s v="NO APLICA"/>
    <n v="0"/>
    <s v="NO APLICA"/>
    <n v="5032100039"/>
    <x v="0"/>
    <x v="1"/>
    <x v="476"/>
    <n v="2"/>
    <x v="2"/>
    <n v="999"/>
    <s v="NO APLICA"/>
    <n v="2011"/>
    <n v="8"/>
    <n v="5"/>
    <s v="CUATRIMESTRES"/>
    <n v="2"/>
    <s v="Latencia"/>
    <x v="3"/>
    <s v="Falta de alumnos"/>
    <n v="2018"/>
    <n v="0"/>
    <n v="0"/>
    <n v="0"/>
    <n v="0"/>
    <n v="0"/>
    <n v="0"/>
    <n v="0"/>
    <n v="0"/>
    <n v="0"/>
    <n v="0"/>
    <n v="0"/>
    <n v="0"/>
    <n v="0"/>
    <n v="0"/>
    <n v="0"/>
    <n v="0"/>
    <n v="0"/>
    <n v="0"/>
    <n v="0"/>
    <n v="0"/>
    <n v="0"/>
    <n v="0"/>
    <n v="0"/>
    <n v="0"/>
    <n v="0"/>
    <n v="0"/>
    <n v="0"/>
    <n v="0"/>
    <n v="0"/>
    <n v="0"/>
    <n v="0"/>
    <n v="0"/>
    <n v="0"/>
    <n v="0"/>
    <n v="0"/>
    <n v="0"/>
    <n v="0"/>
    <n v="0"/>
    <d v="2018-12-04T00:00:00"/>
    <m/>
  </r>
  <r>
    <s v="08MSU0698C"/>
    <x v="69"/>
    <x v="134"/>
    <n v="4"/>
    <s v="DISCONTINUO"/>
    <x v="126"/>
    <n v="8"/>
    <s v="CHIHUAHUA"/>
    <n v="8"/>
    <s v="CHIHUAHUA"/>
    <n v="19"/>
    <x v="1"/>
    <n v="1"/>
    <s v="CHIHUAHUA"/>
    <s v="CALLE MONTES ALTOS"/>
    <n v="6927"/>
    <x v="0"/>
    <x v="0"/>
    <n v="4"/>
    <s v="SUPERIOR"/>
    <n v="1"/>
    <n v="1"/>
    <s v="LICENCIATURA Y POSGRADO"/>
    <n v="0"/>
    <s v="NO APLICA"/>
    <n v="0"/>
    <s v="NO APLICA"/>
    <n v="5032100046"/>
    <x v="0"/>
    <x v="1"/>
    <x v="477"/>
    <n v="2"/>
    <x v="2"/>
    <n v="999"/>
    <s v="NO APLICA"/>
    <n v="2016"/>
    <n v="8"/>
    <n v="5"/>
    <s v="CUATRIMESTRES"/>
    <n v="2"/>
    <s v="Latencia"/>
    <x v="3"/>
    <s v="Falta de alumnos"/>
    <n v="2018"/>
    <n v="0"/>
    <n v="0"/>
    <n v="0"/>
    <n v="0"/>
    <n v="0"/>
    <n v="0"/>
    <n v="0"/>
    <n v="0"/>
    <n v="0"/>
    <n v="0"/>
    <n v="0"/>
    <n v="0"/>
    <n v="0"/>
    <n v="0"/>
    <n v="0"/>
    <n v="0"/>
    <n v="0"/>
    <n v="0"/>
    <n v="0"/>
    <n v="0"/>
    <n v="0"/>
    <n v="0"/>
    <n v="0"/>
    <n v="0"/>
    <n v="0"/>
    <n v="0"/>
    <n v="0"/>
    <n v="0"/>
    <n v="0"/>
    <n v="0"/>
    <n v="0"/>
    <n v="0"/>
    <n v="0"/>
    <n v="0"/>
    <n v="0"/>
    <n v="0"/>
    <n v="0"/>
    <n v="0"/>
    <d v="2018-12-04T00:00:00"/>
    <m/>
  </r>
  <r>
    <s v="08MSU0699B"/>
    <x v="70"/>
    <x v="135"/>
    <n v="4"/>
    <s v="DISCONTINUO"/>
    <x v="127"/>
    <n v="8"/>
    <s v="CHIHUAHUA"/>
    <n v="8"/>
    <s v="CHIHUAHUA"/>
    <n v="37"/>
    <x v="0"/>
    <n v="1"/>
    <s v="JUÁREZ"/>
    <s v="CALLE GUATEMALA"/>
    <n v="725"/>
    <x v="0"/>
    <x v="0"/>
    <n v="4"/>
    <s v="SUPERIOR"/>
    <n v="1"/>
    <n v="1"/>
    <s v="LICENCIATURA Y POSGRADO"/>
    <n v="0"/>
    <s v="NO APLICA"/>
    <n v="0"/>
    <s v="NO APLICA"/>
    <n v="5012701011"/>
    <x v="0"/>
    <x v="4"/>
    <x v="478"/>
    <n v="1"/>
    <x v="0"/>
    <n v="999"/>
    <s v="NO APLICA"/>
    <n v="2008"/>
    <n v="9"/>
    <n v="2"/>
    <s v="SEMESTRES"/>
    <n v="1"/>
    <s v="Activa"/>
    <x v="0"/>
    <m/>
    <n v="2018"/>
    <n v="0"/>
    <n v="0"/>
    <n v="0"/>
    <n v="0"/>
    <n v="0"/>
    <n v="0"/>
    <n v="2"/>
    <n v="2"/>
    <n v="0"/>
    <n v="0"/>
    <n v="0"/>
    <n v="0"/>
    <n v="0"/>
    <n v="0"/>
    <n v="0"/>
    <n v="0"/>
    <n v="0"/>
    <n v="0"/>
    <n v="0"/>
    <n v="0"/>
    <n v="0"/>
    <n v="0"/>
    <n v="0"/>
    <n v="0"/>
    <n v="0"/>
    <n v="8"/>
    <n v="8"/>
    <n v="0"/>
    <n v="0"/>
    <n v="0"/>
    <n v="0"/>
    <n v="0"/>
    <n v="0"/>
    <n v="0"/>
    <n v="8"/>
    <n v="8"/>
    <n v="0"/>
    <n v="0"/>
    <d v="2018-11-02T00:00:00"/>
    <m/>
  </r>
  <r>
    <s v="08MSU0699B"/>
    <x v="70"/>
    <x v="135"/>
    <n v="4"/>
    <s v="DISCONTINUO"/>
    <x v="127"/>
    <n v="8"/>
    <s v="CHIHUAHUA"/>
    <n v="8"/>
    <s v="CHIHUAHUA"/>
    <n v="37"/>
    <x v="0"/>
    <n v="1"/>
    <s v="JUÁREZ"/>
    <s v="CALLE GUATEMALA"/>
    <n v="725"/>
    <x v="0"/>
    <x v="0"/>
    <n v="4"/>
    <s v="SUPERIOR"/>
    <n v="1"/>
    <n v="1"/>
    <s v="LICENCIATURA Y POSGRADO"/>
    <n v="0"/>
    <s v="NO APLICA"/>
    <n v="0"/>
    <s v="NO APLICA"/>
    <n v="5094100010"/>
    <x v="0"/>
    <x v="6"/>
    <x v="102"/>
    <n v="1"/>
    <x v="0"/>
    <n v="999"/>
    <s v="NO APLICA"/>
    <n v="2008"/>
    <n v="8"/>
    <n v="2"/>
    <s v="SEMESTRES"/>
    <n v="1"/>
    <s v="Activa"/>
    <x v="0"/>
    <m/>
    <n v="2018"/>
    <n v="9"/>
    <n v="7"/>
    <n v="16"/>
    <n v="0"/>
    <n v="0"/>
    <n v="4"/>
    <n v="6"/>
    <n v="10"/>
    <n v="0"/>
    <n v="0"/>
    <n v="14"/>
    <n v="28"/>
    <n v="42"/>
    <n v="0"/>
    <n v="0"/>
    <n v="14"/>
    <n v="28"/>
    <n v="42"/>
    <n v="19"/>
    <n v="40"/>
    <n v="59"/>
    <n v="5"/>
    <n v="15"/>
    <n v="20"/>
    <n v="13"/>
    <n v="29"/>
    <n v="42"/>
    <n v="0"/>
    <n v="0"/>
    <n v="0"/>
    <n v="0"/>
    <n v="0"/>
    <n v="0"/>
    <n v="51"/>
    <n v="112"/>
    <n v="163"/>
    <n v="0"/>
    <n v="0"/>
    <d v="2018-11-02T00:00:00"/>
    <m/>
  </r>
  <r>
    <s v="08MSU0701Z"/>
    <x v="71"/>
    <x v="136"/>
    <n v="4"/>
    <s v="DISCONTINUO"/>
    <x v="128"/>
    <n v="8"/>
    <s v="CHIHUAHUA"/>
    <n v="8"/>
    <s v="CHIHUAHUA"/>
    <n v="19"/>
    <x v="1"/>
    <n v="1"/>
    <s v="CHIHUAHUA"/>
    <s v="PRIVADA DE LOMITA"/>
    <n v="1613"/>
    <x v="0"/>
    <x v="0"/>
    <n v="4"/>
    <s v="SUPERIOR"/>
    <n v="1"/>
    <n v="1"/>
    <s v="LICENCIATURA Y POSGRADO"/>
    <n v="0"/>
    <s v="NO APLICA"/>
    <n v="0"/>
    <s v="NO APLICA"/>
    <n v="7012000018"/>
    <x v="2"/>
    <x v="4"/>
    <x v="258"/>
    <n v="1"/>
    <x v="0"/>
    <n v="999"/>
    <s v="NO APLICA"/>
    <n v="2009"/>
    <n v="4"/>
    <n v="5"/>
    <s v="CUATRIMESTRES"/>
    <n v="1"/>
    <s v="Activa"/>
    <x v="0"/>
    <m/>
    <n v="2018"/>
    <n v="0"/>
    <n v="5"/>
    <n v="5"/>
    <n v="0"/>
    <n v="0"/>
    <n v="4"/>
    <n v="17"/>
    <n v="21"/>
    <n v="0"/>
    <n v="0"/>
    <n v="2"/>
    <n v="6"/>
    <n v="8"/>
    <n v="0"/>
    <n v="0"/>
    <n v="2"/>
    <n v="6"/>
    <n v="8"/>
    <n v="0"/>
    <n v="0"/>
    <n v="0"/>
    <n v="0"/>
    <n v="0"/>
    <n v="0"/>
    <n v="0"/>
    <n v="0"/>
    <n v="0"/>
    <n v="0"/>
    <n v="0"/>
    <n v="0"/>
    <n v="0"/>
    <n v="0"/>
    <n v="0"/>
    <n v="2"/>
    <n v="6"/>
    <n v="8"/>
    <n v="0"/>
    <n v="0"/>
    <d v="2018-11-09T00:00:00"/>
    <m/>
  </r>
  <r>
    <s v="08MSU0701Z"/>
    <x v="71"/>
    <x v="136"/>
    <n v="4"/>
    <s v="DISCONTINUO"/>
    <x v="128"/>
    <n v="8"/>
    <s v="CHIHUAHUA"/>
    <n v="8"/>
    <s v="CHIHUAHUA"/>
    <n v="19"/>
    <x v="1"/>
    <n v="1"/>
    <s v="CHIHUAHUA"/>
    <s v="PRIVADA DE LOMITA"/>
    <n v="1613"/>
    <x v="0"/>
    <x v="0"/>
    <n v="4"/>
    <s v="SUPERIOR"/>
    <n v="1"/>
    <n v="1"/>
    <s v="LICENCIATURA Y POSGRADO"/>
    <n v="0"/>
    <s v="NO APLICA"/>
    <n v="0"/>
    <s v="NO APLICA"/>
    <n v="7031100001"/>
    <x v="2"/>
    <x v="1"/>
    <x v="479"/>
    <n v="1"/>
    <x v="0"/>
    <n v="999"/>
    <s v="NO APLICA"/>
    <n v="2009"/>
    <n v="4"/>
    <n v="5"/>
    <s v="CUATRIMESTRES"/>
    <n v="1"/>
    <s v="Activa"/>
    <x v="0"/>
    <m/>
    <n v="2018"/>
    <n v="2"/>
    <n v="4"/>
    <n v="6"/>
    <n v="0"/>
    <n v="0"/>
    <n v="1"/>
    <n v="12"/>
    <n v="13"/>
    <n v="0"/>
    <n v="0"/>
    <n v="1"/>
    <n v="7"/>
    <n v="8"/>
    <n v="0"/>
    <n v="0"/>
    <n v="1"/>
    <n v="7"/>
    <n v="8"/>
    <n v="1"/>
    <n v="7"/>
    <n v="8"/>
    <n v="0"/>
    <n v="0"/>
    <n v="0"/>
    <n v="0"/>
    <n v="0"/>
    <n v="0"/>
    <n v="0"/>
    <n v="0"/>
    <n v="0"/>
    <n v="0"/>
    <n v="0"/>
    <n v="0"/>
    <n v="2"/>
    <n v="14"/>
    <n v="16"/>
    <n v="0"/>
    <n v="0"/>
    <d v="2018-11-09T00:00:00"/>
    <m/>
  </r>
  <r>
    <s v="08MSU0701Z"/>
    <x v="71"/>
    <x v="137"/>
    <n v="4"/>
    <s v="DISCONTINUO"/>
    <x v="128"/>
    <n v="8"/>
    <s v="CHIHUAHUA"/>
    <n v="8"/>
    <s v="CHIHUAHUA"/>
    <n v="37"/>
    <x v="0"/>
    <n v="1"/>
    <s v="JUÁREZ"/>
    <s v="AVENIDA PLUTARCO ELÍAS CALLES"/>
    <n v="1289"/>
    <x v="0"/>
    <x v="0"/>
    <n v="4"/>
    <s v="SUPERIOR"/>
    <n v="1"/>
    <n v="1"/>
    <s v="LICENCIATURA Y POSGRADO"/>
    <n v="0"/>
    <s v="NO APLICA"/>
    <n v="0"/>
    <s v="NO APLICA"/>
    <n v="7012000018"/>
    <x v="2"/>
    <x v="4"/>
    <x v="258"/>
    <n v="2"/>
    <x v="2"/>
    <n v="999"/>
    <s v="NO APLICA"/>
    <n v="2014"/>
    <n v="4"/>
    <n v="5"/>
    <s v="CUATRIMESTRES"/>
    <n v="1"/>
    <s v="Activa"/>
    <x v="0"/>
    <m/>
    <n v="2018"/>
    <n v="7"/>
    <n v="7"/>
    <n v="14"/>
    <n v="0"/>
    <n v="0"/>
    <n v="0"/>
    <n v="0"/>
    <n v="0"/>
    <n v="0"/>
    <n v="0"/>
    <n v="1"/>
    <n v="0"/>
    <n v="1"/>
    <n v="0"/>
    <n v="0"/>
    <n v="1"/>
    <n v="0"/>
    <n v="1"/>
    <n v="0"/>
    <n v="3"/>
    <n v="3"/>
    <n v="0"/>
    <n v="0"/>
    <n v="0"/>
    <n v="0"/>
    <n v="0"/>
    <n v="0"/>
    <n v="0"/>
    <n v="0"/>
    <n v="0"/>
    <n v="0"/>
    <n v="0"/>
    <n v="0"/>
    <n v="1"/>
    <n v="3"/>
    <n v="4"/>
    <n v="0"/>
    <n v="0"/>
    <d v="2018-11-09T00:00:00"/>
    <m/>
  </r>
  <r>
    <s v="08MSU0701Z"/>
    <x v="71"/>
    <x v="137"/>
    <n v="4"/>
    <s v="DISCONTINUO"/>
    <x v="128"/>
    <n v="8"/>
    <s v="CHIHUAHUA"/>
    <n v="8"/>
    <s v="CHIHUAHUA"/>
    <n v="37"/>
    <x v="0"/>
    <n v="1"/>
    <s v="JUÁREZ"/>
    <s v="AVENIDA PLUTARCO ELÍAS CALLES"/>
    <n v="1289"/>
    <x v="0"/>
    <x v="0"/>
    <n v="4"/>
    <s v="SUPERIOR"/>
    <n v="1"/>
    <n v="1"/>
    <s v="LICENCIATURA Y POSGRADO"/>
    <n v="0"/>
    <s v="NO APLICA"/>
    <n v="0"/>
    <s v="NO APLICA"/>
    <n v="7031100001"/>
    <x v="2"/>
    <x v="1"/>
    <x v="479"/>
    <n v="2"/>
    <x v="2"/>
    <n v="999"/>
    <s v="NO APLICA"/>
    <n v="2014"/>
    <n v="4"/>
    <n v="5"/>
    <s v="CUATRIMESTRES"/>
    <n v="1"/>
    <s v="Activa"/>
    <x v="0"/>
    <m/>
    <n v="2018"/>
    <n v="0"/>
    <n v="0"/>
    <n v="0"/>
    <n v="0"/>
    <n v="0"/>
    <n v="0"/>
    <n v="0"/>
    <n v="0"/>
    <n v="0"/>
    <n v="0"/>
    <n v="0"/>
    <n v="2"/>
    <n v="2"/>
    <n v="0"/>
    <n v="0"/>
    <n v="0"/>
    <n v="2"/>
    <n v="2"/>
    <n v="1"/>
    <n v="7"/>
    <n v="8"/>
    <n v="0"/>
    <n v="0"/>
    <n v="0"/>
    <n v="0"/>
    <n v="0"/>
    <n v="0"/>
    <n v="0"/>
    <n v="0"/>
    <n v="0"/>
    <n v="0"/>
    <n v="0"/>
    <n v="0"/>
    <n v="1"/>
    <n v="9"/>
    <n v="10"/>
    <n v="0"/>
    <n v="0"/>
    <d v="2018-11-09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71600002"/>
    <x v="4"/>
    <x v="3"/>
    <x v="480"/>
    <n v="1"/>
    <x v="0"/>
    <n v="999"/>
    <s v="NO APLICA"/>
    <n v="2011"/>
    <n v="6"/>
    <n v="5"/>
    <s v="CUATRIMESTRES"/>
    <n v="1"/>
    <s v="Activa"/>
    <x v="0"/>
    <m/>
    <n v="2018"/>
    <n v="3"/>
    <n v="10"/>
    <n v="13"/>
    <n v="0"/>
    <n v="0"/>
    <n v="3"/>
    <n v="10"/>
    <n v="13"/>
    <n v="0"/>
    <n v="0"/>
    <n v="8"/>
    <n v="5"/>
    <n v="13"/>
    <n v="0"/>
    <n v="5"/>
    <n v="8"/>
    <n v="5"/>
    <n v="13"/>
    <n v="5"/>
    <n v="6"/>
    <n v="11"/>
    <n v="0"/>
    <n v="0"/>
    <n v="0"/>
    <n v="0"/>
    <n v="0"/>
    <n v="0"/>
    <n v="0"/>
    <n v="0"/>
    <n v="0"/>
    <n v="0"/>
    <n v="0"/>
    <n v="0"/>
    <n v="13"/>
    <n v="11"/>
    <n v="24"/>
    <n v="0"/>
    <n v="5"/>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81100009"/>
    <x v="4"/>
    <x v="9"/>
    <x v="481"/>
    <n v="1"/>
    <x v="0"/>
    <n v="999"/>
    <s v="NO APLICA"/>
    <n v="2012"/>
    <n v="6"/>
    <n v="5"/>
    <s v="CUATRIMESTRES"/>
    <n v="1"/>
    <s v="Activa"/>
    <x v="0"/>
    <m/>
    <n v="2018"/>
    <n v="5"/>
    <n v="3"/>
    <n v="8"/>
    <n v="0"/>
    <n v="1"/>
    <n v="5"/>
    <n v="3"/>
    <n v="8"/>
    <n v="0"/>
    <n v="1"/>
    <n v="18"/>
    <n v="6"/>
    <n v="24"/>
    <n v="0"/>
    <n v="9"/>
    <n v="18"/>
    <n v="6"/>
    <n v="24"/>
    <n v="9"/>
    <n v="3"/>
    <n v="12"/>
    <n v="0"/>
    <n v="0"/>
    <n v="0"/>
    <n v="0"/>
    <n v="0"/>
    <n v="0"/>
    <n v="0"/>
    <n v="0"/>
    <n v="0"/>
    <n v="0"/>
    <n v="0"/>
    <n v="0"/>
    <n v="27"/>
    <n v="9"/>
    <n v="36"/>
    <n v="0"/>
    <n v="9"/>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81300001"/>
    <x v="4"/>
    <x v="9"/>
    <x v="482"/>
    <n v="1"/>
    <x v="0"/>
    <n v="999"/>
    <s v="NO APLICA"/>
    <n v="2011"/>
    <n v="6"/>
    <n v="5"/>
    <s v="CUATRIMESTRES"/>
    <n v="1"/>
    <s v="Activa"/>
    <x v="0"/>
    <m/>
    <n v="2018"/>
    <n v="27"/>
    <n v="10"/>
    <n v="37"/>
    <n v="0"/>
    <n v="0"/>
    <n v="27"/>
    <n v="10"/>
    <n v="37"/>
    <n v="0"/>
    <n v="0"/>
    <n v="45"/>
    <n v="14"/>
    <n v="59"/>
    <n v="0"/>
    <n v="10"/>
    <n v="45"/>
    <n v="14"/>
    <n v="59"/>
    <n v="18"/>
    <n v="10"/>
    <n v="28"/>
    <n v="0"/>
    <n v="0"/>
    <n v="0"/>
    <n v="0"/>
    <n v="0"/>
    <n v="0"/>
    <n v="0"/>
    <n v="0"/>
    <n v="0"/>
    <n v="0"/>
    <n v="0"/>
    <n v="0"/>
    <n v="63"/>
    <n v="24"/>
    <n v="87"/>
    <n v="0"/>
    <n v="1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92100003"/>
    <x v="4"/>
    <x v="6"/>
    <x v="483"/>
    <n v="1"/>
    <x v="0"/>
    <n v="999"/>
    <s v="NO APLICA"/>
    <n v="2016"/>
    <n v="6"/>
    <n v="5"/>
    <s v="CUATRIMESTRES"/>
    <n v="1"/>
    <s v="Activa"/>
    <x v="0"/>
    <m/>
    <n v="2018"/>
    <n v="11"/>
    <n v="12"/>
    <n v="23"/>
    <n v="0"/>
    <n v="0"/>
    <n v="0"/>
    <n v="0"/>
    <n v="0"/>
    <n v="0"/>
    <n v="0"/>
    <n v="31"/>
    <n v="36"/>
    <n v="67"/>
    <n v="0"/>
    <n v="0"/>
    <n v="31"/>
    <n v="36"/>
    <n v="67"/>
    <n v="7"/>
    <n v="30"/>
    <n v="37"/>
    <n v="0"/>
    <n v="0"/>
    <n v="0"/>
    <n v="0"/>
    <n v="0"/>
    <n v="0"/>
    <n v="0"/>
    <n v="0"/>
    <n v="0"/>
    <n v="0"/>
    <n v="0"/>
    <n v="0"/>
    <n v="38"/>
    <n v="66"/>
    <n v="104"/>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101600015"/>
    <x v="4"/>
    <x v="8"/>
    <x v="484"/>
    <n v="1"/>
    <x v="0"/>
    <n v="999"/>
    <s v="NO APLICA"/>
    <n v="2014"/>
    <n v="6"/>
    <n v="5"/>
    <s v="CUATRIMESTRES"/>
    <n v="1"/>
    <s v="Activa"/>
    <x v="0"/>
    <m/>
    <n v="2018"/>
    <n v="4"/>
    <n v="5"/>
    <n v="9"/>
    <n v="0"/>
    <n v="0"/>
    <n v="4"/>
    <n v="5"/>
    <n v="9"/>
    <n v="0"/>
    <n v="0"/>
    <n v="9"/>
    <n v="13"/>
    <n v="22"/>
    <n v="0"/>
    <n v="2"/>
    <n v="9"/>
    <n v="13"/>
    <n v="22"/>
    <n v="5"/>
    <n v="5"/>
    <n v="10"/>
    <n v="0"/>
    <n v="0"/>
    <n v="0"/>
    <n v="0"/>
    <n v="0"/>
    <n v="0"/>
    <n v="0"/>
    <n v="0"/>
    <n v="0"/>
    <n v="0"/>
    <n v="0"/>
    <n v="0"/>
    <n v="14"/>
    <n v="18"/>
    <n v="32"/>
    <n v="0"/>
    <n v="2"/>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42200034"/>
    <x v="0"/>
    <x v="2"/>
    <x v="485"/>
    <n v="1"/>
    <x v="0"/>
    <n v="999"/>
    <s v="NO APLICA"/>
    <n v="2011"/>
    <n v="5"/>
    <n v="5"/>
    <s v="CUATRIMESTRES"/>
    <n v="1"/>
    <s v="Activa"/>
    <x v="0"/>
    <m/>
    <n v="2018"/>
    <n v="5"/>
    <n v="7"/>
    <n v="12"/>
    <n v="0"/>
    <n v="0"/>
    <n v="5"/>
    <n v="7"/>
    <n v="12"/>
    <n v="0"/>
    <n v="0"/>
    <n v="5"/>
    <n v="6"/>
    <n v="11"/>
    <n v="0"/>
    <n v="0"/>
    <n v="5"/>
    <n v="6"/>
    <n v="11"/>
    <n v="0"/>
    <n v="0"/>
    <n v="0"/>
    <n v="3"/>
    <n v="3"/>
    <n v="6"/>
    <n v="0"/>
    <n v="0"/>
    <n v="0"/>
    <n v="0"/>
    <n v="0"/>
    <n v="0"/>
    <n v="0"/>
    <n v="0"/>
    <n v="0"/>
    <n v="8"/>
    <n v="9"/>
    <n v="17"/>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71600012"/>
    <x v="0"/>
    <x v="3"/>
    <x v="473"/>
    <n v="1"/>
    <x v="0"/>
    <n v="999"/>
    <s v="NO APLICA"/>
    <n v="2011"/>
    <n v="5"/>
    <n v="5"/>
    <s v="CUATRIMESTRES"/>
    <n v="1"/>
    <s v="Activa"/>
    <x v="0"/>
    <m/>
    <n v="2018"/>
    <n v="5"/>
    <n v="6"/>
    <n v="11"/>
    <n v="0"/>
    <n v="0"/>
    <n v="5"/>
    <n v="6"/>
    <n v="11"/>
    <n v="0"/>
    <n v="0"/>
    <n v="3"/>
    <n v="9"/>
    <n v="12"/>
    <n v="0"/>
    <n v="0"/>
    <n v="3"/>
    <n v="9"/>
    <n v="12"/>
    <n v="0"/>
    <n v="0"/>
    <n v="0"/>
    <n v="3"/>
    <n v="8"/>
    <n v="11"/>
    <n v="0"/>
    <n v="0"/>
    <n v="0"/>
    <n v="0"/>
    <n v="0"/>
    <n v="0"/>
    <n v="0"/>
    <n v="0"/>
    <n v="0"/>
    <n v="6"/>
    <n v="17"/>
    <n v="23"/>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81100073"/>
    <x v="0"/>
    <x v="9"/>
    <x v="486"/>
    <n v="1"/>
    <x v="0"/>
    <n v="999"/>
    <s v="NO APLICA"/>
    <n v="2013"/>
    <n v="5"/>
    <n v="5"/>
    <s v="CUATRIMESTRES"/>
    <n v="1"/>
    <s v="Activa"/>
    <x v="0"/>
    <m/>
    <n v="2018"/>
    <n v="10"/>
    <n v="8"/>
    <n v="18"/>
    <n v="0"/>
    <n v="0"/>
    <n v="10"/>
    <n v="8"/>
    <n v="18"/>
    <n v="0"/>
    <n v="0"/>
    <n v="6"/>
    <n v="4"/>
    <n v="10"/>
    <n v="0"/>
    <n v="0"/>
    <n v="6"/>
    <n v="4"/>
    <n v="10"/>
    <n v="0"/>
    <n v="0"/>
    <n v="0"/>
    <n v="10"/>
    <n v="4"/>
    <n v="14"/>
    <n v="0"/>
    <n v="0"/>
    <n v="0"/>
    <n v="0"/>
    <n v="0"/>
    <n v="0"/>
    <n v="0"/>
    <n v="0"/>
    <n v="0"/>
    <n v="16"/>
    <n v="8"/>
    <n v="24"/>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81300014"/>
    <x v="0"/>
    <x v="9"/>
    <x v="487"/>
    <n v="1"/>
    <x v="0"/>
    <n v="999"/>
    <s v="NO APLICA"/>
    <n v="2013"/>
    <n v="5"/>
    <n v="5"/>
    <s v="CUATRIMESTRES"/>
    <n v="1"/>
    <s v="Activa"/>
    <x v="0"/>
    <m/>
    <n v="2018"/>
    <n v="21"/>
    <n v="22"/>
    <n v="43"/>
    <n v="0"/>
    <n v="0"/>
    <n v="21"/>
    <n v="22"/>
    <n v="43"/>
    <n v="0"/>
    <n v="0"/>
    <n v="26"/>
    <n v="9"/>
    <n v="35"/>
    <n v="0"/>
    <n v="0"/>
    <n v="26"/>
    <n v="9"/>
    <n v="35"/>
    <n v="0"/>
    <n v="0"/>
    <n v="0"/>
    <n v="23"/>
    <n v="18"/>
    <n v="41"/>
    <n v="0"/>
    <n v="0"/>
    <n v="0"/>
    <n v="0"/>
    <n v="0"/>
    <n v="0"/>
    <n v="0"/>
    <n v="0"/>
    <n v="0"/>
    <n v="49"/>
    <n v="27"/>
    <n v="76"/>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6033100003"/>
    <x v="1"/>
    <x v="1"/>
    <x v="488"/>
    <n v="1"/>
    <x v="0"/>
    <n v="999"/>
    <s v="NO APLICA"/>
    <n v="2015"/>
    <n v="2"/>
    <n v="2"/>
    <s v="SEMESTRES"/>
    <n v="3"/>
    <s v="Liquidacion"/>
    <x v="0"/>
    <m/>
    <n v="2018"/>
    <n v="21"/>
    <n v="14"/>
    <n v="35"/>
    <n v="0"/>
    <n v="0"/>
    <n v="0"/>
    <n v="0"/>
    <n v="0"/>
    <n v="0"/>
    <n v="0"/>
    <n v="0"/>
    <n v="0"/>
    <n v="0"/>
    <n v="0"/>
    <n v="0"/>
    <n v="0"/>
    <n v="0"/>
    <n v="0"/>
    <n v="0"/>
    <n v="0"/>
    <n v="0"/>
    <n v="0"/>
    <n v="0"/>
    <n v="0"/>
    <n v="0"/>
    <n v="0"/>
    <n v="0"/>
    <n v="0"/>
    <n v="0"/>
    <n v="0"/>
    <n v="0"/>
    <n v="0"/>
    <n v="0"/>
    <n v="0"/>
    <n v="0"/>
    <n v="0"/>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6033100057"/>
    <x v="1"/>
    <x v="1"/>
    <x v="489"/>
    <n v="1"/>
    <x v="0"/>
    <n v="999"/>
    <s v="NO APLICA"/>
    <n v="2015"/>
    <n v="3"/>
    <n v="5"/>
    <s v="CUATRIMESTRES"/>
    <n v="3"/>
    <s v="Liquidacion"/>
    <x v="0"/>
    <m/>
    <n v="2018"/>
    <n v="9"/>
    <n v="12"/>
    <n v="21"/>
    <n v="0"/>
    <n v="0"/>
    <n v="9"/>
    <n v="11"/>
    <n v="20"/>
    <n v="0"/>
    <n v="0"/>
    <n v="0"/>
    <n v="0"/>
    <n v="0"/>
    <n v="0"/>
    <n v="0"/>
    <n v="0"/>
    <n v="0"/>
    <n v="0"/>
    <n v="0"/>
    <n v="0"/>
    <n v="0"/>
    <n v="0"/>
    <n v="0"/>
    <n v="0"/>
    <n v="0"/>
    <n v="0"/>
    <n v="0"/>
    <n v="0"/>
    <n v="0"/>
    <n v="0"/>
    <n v="0"/>
    <n v="0"/>
    <n v="0"/>
    <n v="0"/>
    <n v="0"/>
    <n v="0"/>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7033100034"/>
    <x v="2"/>
    <x v="1"/>
    <x v="490"/>
    <n v="1"/>
    <x v="0"/>
    <n v="999"/>
    <s v="NO APLICA"/>
    <n v="2014"/>
    <n v="4"/>
    <n v="2"/>
    <s v="SEMESTRES"/>
    <n v="3"/>
    <s v="Liquidacion"/>
    <x v="0"/>
    <m/>
    <n v="2018"/>
    <n v="0"/>
    <n v="0"/>
    <n v="0"/>
    <n v="0"/>
    <n v="0"/>
    <n v="0"/>
    <n v="0"/>
    <n v="0"/>
    <n v="0"/>
    <n v="0"/>
    <n v="0"/>
    <n v="0"/>
    <n v="0"/>
    <n v="0"/>
    <n v="0"/>
    <n v="0"/>
    <n v="0"/>
    <n v="0"/>
    <n v="19"/>
    <n v="27"/>
    <n v="46"/>
    <n v="0"/>
    <n v="0"/>
    <n v="0"/>
    <n v="0"/>
    <n v="0"/>
    <n v="0"/>
    <n v="0"/>
    <n v="0"/>
    <n v="0"/>
    <n v="0"/>
    <n v="0"/>
    <n v="0"/>
    <n v="19"/>
    <n v="27"/>
    <n v="46"/>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7033100078"/>
    <x v="2"/>
    <x v="1"/>
    <x v="491"/>
    <n v="1"/>
    <x v="0"/>
    <n v="999"/>
    <s v="NO APLICA"/>
    <n v="2014"/>
    <n v="4"/>
    <n v="2"/>
    <s v="SEMESTRES"/>
    <n v="3"/>
    <s v="Liquidacion"/>
    <x v="0"/>
    <m/>
    <n v="2018"/>
    <n v="0"/>
    <n v="0"/>
    <n v="0"/>
    <n v="0"/>
    <n v="0"/>
    <n v="0"/>
    <n v="0"/>
    <n v="0"/>
    <n v="0"/>
    <n v="0"/>
    <n v="0"/>
    <n v="0"/>
    <n v="0"/>
    <n v="0"/>
    <n v="0"/>
    <n v="0"/>
    <n v="0"/>
    <n v="0"/>
    <n v="17"/>
    <n v="28"/>
    <n v="45"/>
    <n v="0"/>
    <n v="0"/>
    <n v="0"/>
    <n v="0"/>
    <n v="0"/>
    <n v="0"/>
    <n v="0"/>
    <n v="0"/>
    <n v="0"/>
    <n v="0"/>
    <n v="0"/>
    <n v="0"/>
    <n v="17"/>
    <n v="28"/>
    <n v="45"/>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8033100015"/>
    <x v="3"/>
    <x v="1"/>
    <x v="492"/>
    <n v="1"/>
    <x v="0"/>
    <n v="999"/>
    <s v="NO APLICA"/>
    <n v="2014"/>
    <n v="6"/>
    <n v="2"/>
    <s v="SEMESTRES"/>
    <n v="3"/>
    <s v="Liquidacion"/>
    <x v="0"/>
    <m/>
    <n v="2018"/>
    <n v="14"/>
    <n v="19"/>
    <n v="33"/>
    <n v="0"/>
    <n v="0"/>
    <n v="0"/>
    <n v="0"/>
    <n v="0"/>
    <n v="0"/>
    <n v="0"/>
    <n v="0"/>
    <n v="0"/>
    <n v="0"/>
    <n v="0"/>
    <n v="0"/>
    <n v="0"/>
    <n v="0"/>
    <n v="0"/>
    <n v="0"/>
    <n v="0"/>
    <n v="0"/>
    <n v="0"/>
    <n v="0"/>
    <n v="0"/>
    <n v="0"/>
    <n v="0"/>
    <n v="0"/>
    <n v="0"/>
    <n v="0"/>
    <n v="0"/>
    <n v="0"/>
    <n v="0"/>
    <n v="0"/>
    <n v="0"/>
    <n v="0"/>
    <n v="0"/>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6033100003"/>
    <x v="1"/>
    <x v="1"/>
    <x v="488"/>
    <n v="1"/>
    <x v="0"/>
    <n v="999"/>
    <s v="NO APLICA"/>
    <n v="2015"/>
    <n v="2"/>
    <n v="2"/>
    <s v="SEMESTRES"/>
    <n v="3"/>
    <s v="Liquidacion"/>
    <x v="0"/>
    <m/>
    <n v="2018"/>
    <n v="16"/>
    <n v="14"/>
    <n v="30"/>
    <n v="0"/>
    <n v="0"/>
    <n v="0"/>
    <n v="0"/>
    <n v="0"/>
    <n v="0"/>
    <n v="0"/>
    <n v="0"/>
    <n v="0"/>
    <n v="0"/>
    <n v="0"/>
    <n v="0"/>
    <n v="0"/>
    <n v="0"/>
    <n v="0"/>
    <n v="0"/>
    <n v="0"/>
    <n v="0"/>
    <n v="0"/>
    <n v="0"/>
    <n v="0"/>
    <n v="0"/>
    <n v="0"/>
    <n v="0"/>
    <n v="0"/>
    <n v="0"/>
    <n v="0"/>
    <n v="0"/>
    <n v="0"/>
    <n v="0"/>
    <n v="0"/>
    <n v="0"/>
    <n v="0"/>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7033100034"/>
    <x v="2"/>
    <x v="1"/>
    <x v="490"/>
    <n v="1"/>
    <x v="0"/>
    <n v="999"/>
    <s v="NO APLICA"/>
    <n v="2014"/>
    <n v="4"/>
    <n v="2"/>
    <s v="SEMESTRES"/>
    <n v="3"/>
    <s v="Liquidacion"/>
    <x v="0"/>
    <m/>
    <n v="2018"/>
    <n v="0"/>
    <n v="0"/>
    <n v="0"/>
    <n v="0"/>
    <n v="0"/>
    <n v="0"/>
    <n v="0"/>
    <n v="0"/>
    <n v="0"/>
    <n v="0"/>
    <n v="0"/>
    <n v="0"/>
    <n v="0"/>
    <n v="0"/>
    <n v="0"/>
    <n v="0"/>
    <n v="0"/>
    <n v="0"/>
    <n v="10"/>
    <n v="6"/>
    <n v="16"/>
    <n v="0"/>
    <n v="0"/>
    <n v="0"/>
    <n v="0"/>
    <n v="0"/>
    <n v="0"/>
    <n v="0"/>
    <n v="0"/>
    <n v="0"/>
    <n v="0"/>
    <n v="0"/>
    <n v="0"/>
    <n v="10"/>
    <n v="6"/>
    <n v="16"/>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7033100078"/>
    <x v="2"/>
    <x v="1"/>
    <x v="491"/>
    <n v="1"/>
    <x v="0"/>
    <n v="999"/>
    <s v="NO APLICA"/>
    <n v="2014"/>
    <n v="4"/>
    <n v="2"/>
    <s v="SEMESTRES"/>
    <n v="3"/>
    <s v="Liquidacion"/>
    <x v="0"/>
    <m/>
    <n v="2018"/>
    <n v="0"/>
    <n v="0"/>
    <n v="0"/>
    <n v="0"/>
    <n v="0"/>
    <n v="0"/>
    <n v="0"/>
    <n v="0"/>
    <n v="0"/>
    <n v="0"/>
    <n v="0"/>
    <n v="0"/>
    <n v="0"/>
    <n v="0"/>
    <n v="0"/>
    <n v="0"/>
    <n v="0"/>
    <n v="0"/>
    <n v="19"/>
    <n v="19"/>
    <n v="38"/>
    <n v="0"/>
    <n v="0"/>
    <n v="0"/>
    <n v="0"/>
    <n v="0"/>
    <n v="0"/>
    <n v="0"/>
    <n v="0"/>
    <n v="0"/>
    <n v="0"/>
    <n v="0"/>
    <n v="0"/>
    <n v="19"/>
    <n v="19"/>
    <n v="38"/>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8033100015"/>
    <x v="3"/>
    <x v="1"/>
    <x v="492"/>
    <n v="1"/>
    <x v="0"/>
    <n v="999"/>
    <s v="NO APLICA"/>
    <n v="2016"/>
    <n v="6"/>
    <n v="2"/>
    <s v="SEMESTRES"/>
    <n v="3"/>
    <s v="Liquidacion"/>
    <x v="0"/>
    <m/>
    <n v="2018"/>
    <n v="0"/>
    <n v="0"/>
    <n v="0"/>
    <n v="0"/>
    <n v="0"/>
    <n v="0"/>
    <n v="0"/>
    <n v="0"/>
    <n v="0"/>
    <n v="0"/>
    <n v="0"/>
    <n v="0"/>
    <n v="0"/>
    <n v="0"/>
    <n v="0"/>
    <n v="0"/>
    <n v="0"/>
    <n v="0"/>
    <n v="0"/>
    <n v="0"/>
    <n v="0"/>
    <n v="20"/>
    <n v="12"/>
    <n v="32"/>
    <n v="0"/>
    <n v="0"/>
    <n v="0"/>
    <n v="0"/>
    <n v="0"/>
    <n v="0"/>
    <n v="0"/>
    <n v="0"/>
    <n v="0"/>
    <n v="20"/>
    <n v="12"/>
    <n v="32"/>
    <n v="0"/>
    <n v="0"/>
    <d v="2018-11-14T00:00:00"/>
    <m/>
  </r>
  <r>
    <s v="08MSU0704X"/>
    <x v="74"/>
    <x v="141"/>
    <n v="4"/>
    <s v="DISCONTINUO"/>
    <x v="132"/>
    <n v="8"/>
    <s v="CHIHUAHUA"/>
    <n v="8"/>
    <s v="CHIHUAHUA"/>
    <n v="19"/>
    <x v="1"/>
    <n v="1"/>
    <s v="CHIHUAHUA"/>
    <s v="CALLE MORELOS"/>
    <n v="1002"/>
    <x v="0"/>
    <x v="0"/>
    <n v="4"/>
    <s v="SUPERIOR"/>
    <n v="1"/>
    <n v="1"/>
    <s v="LICENCIATURA Y POSGRADO"/>
    <n v="0"/>
    <s v="NO APLICA"/>
    <n v="0"/>
    <s v="NO APLICA"/>
    <n v="7011500003"/>
    <x v="2"/>
    <x v="4"/>
    <x v="430"/>
    <n v="1"/>
    <x v="0"/>
    <n v="999"/>
    <s v="NO APLICA"/>
    <n v="2015"/>
    <n v="8"/>
    <n v="5"/>
    <s v="CUATRIMESTRES"/>
    <n v="1"/>
    <s v="Activa"/>
    <x v="0"/>
    <m/>
    <n v="2018"/>
    <n v="1"/>
    <n v="6"/>
    <n v="7"/>
    <n v="0"/>
    <n v="0"/>
    <n v="1"/>
    <n v="6"/>
    <n v="7"/>
    <n v="0"/>
    <n v="0"/>
    <n v="4"/>
    <n v="7"/>
    <n v="11"/>
    <n v="0"/>
    <n v="0"/>
    <n v="4"/>
    <n v="7"/>
    <n v="11"/>
    <n v="0"/>
    <n v="7"/>
    <n v="7"/>
    <n v="0"/>
    <n v="2"/>
    <n v="2"/>
    <n v="0"/>
    <n v="0"/>
    <n v="0"/>
    <n v="0"/>
    <n v="0"/>
    <n v="0"/>
    <n v="0"/>
    <n v="0"/>
    <n v="0"/>
    <n v="4"/>
    <n v="16"/>
    <n v="20"/>
    <n v="0"/>
    <n v="0"/>
    <d v="2018-10-27T00:00:00"/>
    <m/>
  </r>
  <r>
    <s v="08MSU0704X"/>
    <x v="74"/>
    <x v="141"/>
    <n v="4"/>
    <s v="DISCONTINUO"/>
    <x v="132"/>
    <n v="8"/>
    <s v="CHIHUAHUA"/>
    <n v="8"/>
    <s v="CHIHUAHUA"/>
    <n v="19"/>
    <x v="1"/>
    <n v="1"/>
    <s v="CHIHUAHUA"/>
    <s v="CALLE MORELOS"/>
    <n v="1002"/>
    <x v="0"/>
    <x v="0"/>
    <n v="4"/>
    <s v="SUPERIOR"/>
    <n v="1"/>
    <n v="1"/>
    <s v="LICENCIATURA Y POSGRADO"/>
    <n v="0"/>
    <s v="NO APLICA"/>
    <n v="0"/>
    <s v="NO APLICA"/>
    <n v="8011500014"/>
    <x v="3"/>
    <x v="4"/>
    <x v="493"/>
    <n v="1"/>
    <x v="0"/>
    <n v="999"/>
    <s v="NO APLICA"/>
    <n v="2015"/>
    <n v="8"/>
    <n v="5"/>
    <s v="CUATRIMESTRES"/>
    <n v="1"/>
    <s v="Activa"/>
    <x v="0"/>
    <m/>
    <n v="2018"/>
    <n v="0"/>
    <n v="0"/>
    <n v="0"/>
    <n v="0"/>
    <n v="0"/>
    <n v="0"/>
    <n v="0"/>
    <n v="0"/>
    <n v="0"/>
    <n v="0"/>
    <n v="3"/>
    <n v="5"/>
    <n v="8"/>
    <n v="0"/>
    <n v="0"/>
    <n v="3"/>
    <n v="5"/>
    <n v="8"/>
    <n v="1"/>
    <n v="2"/>
    <n v="3"/>
    <n v="1"/>
    <n v="2"/>
    <n v="3"/>
    <n v="0"/>
    <n v="0"/>
    <n v="0"/>
    <n v="0"/>
    <n v="0"/>
    <n v="0"/>
    <n v="0"/>
    <n v="0"/>
    <n v="0"/>
    <n v="5"/>
    <n v="9"/>
    <n v="14"/>
    <n v="0"/>
    <n v="0"/>
    <d v="2018-10-27T00:00:00"/>
    <m/>
  </r>
  <r>
    <s v="08MSU0704X"/>
    <x v="74"/>
    <x v="142"/>
    <n v="4"/>
    <s v="DISCONTINUO"/>
    <x v="133"/>
    <n v="8"/>
    <s v="CHIHUAHUA"/>
    <n v="8"/>
    <s v="CHIHUAHUA"/>
    <n v="27"/>
    <x v="9"/>
    <n v="1"/>
    <s v="GUACHOCHI"/>
    <s v="CALLE BELIZARIO DOMINGUEZ"/>
    <n v="0"/>
    <x v="0"/>
    <x v="0"/>
    <n v="4"/>
    <s v="SUPERIOR"/>
    <n v="1"/>
    <n v="1"/>
    <s v="LICENCIATURA Y POSGRADO"/>
    <n v="0"/>
    <s v="NO APLICA"/>
    <n v="0"/>
    <s v="NO APLICA"/>
    <n v="7011500003"/>
    <x v="2"/>
    <x v="4"/>
    <x v="430"/>
    <n v="1"/>
    <x v="0"/>
    <n v="999"/>
    <s v="NO APLICA"/>
    <n v="2015"/>
    <n v="8"/>
    <n v="5"/>
    <s v="CUATRIMESTRES"/>
    <n v="1"/>
    <s v="Activa"/>
    <x v="0"/>
    <m/>
    <n v="2018"/>
    <n v="2"/>
    <n v="4"/>
    <n v="6"/>
    <n v="0"/>
    <n v="0"/>
    <n v="2"/>
    <n v="4"/>
    <n v="6"/>
    <n v="0"/>
    <n v="0"/>
    <n v="0"/>
    <n v="0"/>
    <n v="0"/>
    <n v="0"/>
    <n v="0"/>
    <n v="0"/>
    <n v="0"/>
    <n v="0"/>
    <n v="4"/>
    <n v="5"/>
    <n v="9"/>
    <n v="5"/>
    <n v="6"/>
    <n v="11"/>
    <n v="0"/>
    <n v="0"/>
    <n v="0"/>
    <n v="0"/>
    <n v="0"/>
    <n v="0"/>
    <n v="0"/>
    <n v="0"/>
    <n v="0"/>
    <n v="9"/>
    <n v="11"/>
    <n v="20"/>
    <n v="0"/>
    <n v="0"/>
    <d v="2018-10-27T00:00:00"/>
    <m/>
  </r>
  <r>
    <s v="08MSU0704X"/>
    <x v="74"/>
    <x v="143"/>
    <n v="4"/>
    <s v="DISCONTINUO"/>
    <x v="134"/>
    <n v="8"/>
    <s v="CHIHUAHUA"/>
    <n v="8"/>
    <s v="CHIHUAHUA"/>
    <n v="32"/>
    <x v="5"/>
    <n v="1"/>
    <s v="HIDALGO DEL PARRAL"/>
    <s v="CALLE MANUEL MERINO"/>
    <n v="16"/>
    <x v="0"/>
    <x v="0"/>
    <n v="4"/>
    <s v="SUPERIOR"/>
    <n v="1"/>
    <n v="1"/>
    <s v="LICENCIATURA Y POSGRADO"/>
    <n v="0"/>
    <s v="NO APLICA"/>
    <n v="0"/>
    <s v="NO APLICA"/>
    <n v="8011500014"/>
    <x v="3"/>
    <x v="4"/>
    <x v="493"/>
    <n v="1"/>
    <x v="0"/>
    <n v="999"/>
    <s v="NO APLICA"/>
    <n v="2010"/>
    <n v="8"/>
    <n v="5"/>
    <s v="CUATRIMESTRES"/>
    <n v="1"/>
    <s v="Activa"/>
    <x v="0"/>
    <m/>
    <n v="2018"/>
    <n v="0"/>
    <n v="0"/>
    <n v="0"/>
    <n v="0"/>
    <n v="0"/>
    <n v="0"/>
    <n v="0"/>
    <n v="0"/>
    <n v="0"/>
    <n v="0"/>
    <n v="4"/>
    <n v="4"/>
    <n v="8"/>
    <n v="0"/>
    <n v="0"/>
    <n v="4"/>
    <n v="4"/>
    <n v="8"/>
    <n v="0"/>
    <n v="2"/>
    <n v="2"/>
    <n v="2"/>
    <n v="2"/>
    <n v="4"/>
    <n v="0"/>
    <n v="0"/>
    <n v="0"/>
    <n v="0"/>
    <n v="0"/>
    <n v="0"/>
    <n v="0"/>
    <n v="0"/>
    <n v="0"/>
    <n v="6"/>
    <n v="8"/>
    <n v="14"/>
    <n v="0"/>
    <n v="0"/>
    <d v="2018-10-27T00:00:00"/>
    <m/>
  </r>
  <r>
    <s v="08MSU0705W"/>
    <x v="75"/>
    <x v="144"/>
    <n v="4"/>
    <s v="DISCONTINUO"/>
    <x v="135"/>
    <n v="8"/>
    <s v="CHIHUAHUA"/>
    <n v="8"/>
    <s v="CHIHUAHUA"/>
    <n v="19"/>
    <x v="1"/>
    <n v="1"/>
    <s v="CHIHUAHUA"/>
    <s v="CAMINO UNIVERSIDAD LA SALLE"/>
    <n v="8805"/>
    <x v="0"/>
    <x v="0"/>
    <n v="4"/>
    <s v="SUPERIOR"/>
    <n v="1"/>
    <n v="1"/>
    <s v="LICENCIATURA Y POSGRADO"/>
    <n v="0"/>
    <s v="NO APLICA"/>
    <n v="0"/>
    <s v="NO APLICA"/>
    <n v="5031100007"/>
    <x v="0"/>
    <x v="1"/>
    <x v="27"/>
    <n v="1"/>
    <x v="0"/>
    <n v="999"/>
    <s v="NO APLICA"/>
    <n v="1973"/>
    <n v="9"/>
    <n v="2"/>
    <s v="SEMESTRES"/>
    <n v="1"/>
    <s v="Activa"/>
    <x v="0"/>
    <m/>
    <n v="2018"/>
    <n v="1"/>
    <n v="18"/>
    <n v="19"/>
    <n v="0"/>
    <n v="0"/>
    <n v="3"/>
    <n v="16"/>
    <n v="19"/>
    <n v="0"/>
    <n v="0"/>
    <n v="19"/>
    <n v="34"/>
    <n v="53"/>
    <n v="0"/>
    <n v="0"/>
    <n v="20"/>
    <n v="37"/>
    <n v="57"/>
    <n v="16"/>
    <n v="24"/>
    <n v="40"/>
    <n v="5"/>
    <n v="34"/>
    <n v="39"/>
    <n v="7"/>
    <n v="20"/>
    <n v="27"/>
    <n v="2"/>
    <n v="17"/>
    <n v="19"/>
    <n v="0"/>
    <n v="0"/>
    <n v="0"/>
    <n v="50"/>
    <n v="132"/>
    <n v="182"/>
    <n v="2"/>
    <n v="0"/>
    <d v="2018-11-09T00:00:00"/>
    <m/>
  </r>
  <r>
    <s v="08MSU0707U"/>
    <x v="76"/>
    <x v="145"/>
    <n v="4"/>
    <s v="DISCONTINUO"/>
    <x v="136"/>
    <n v="8"/>
    <s v="CHIHUAHUA"/>
    <n v="8"/>
    <s v="CHIHUAHUA"/>
    <n v="32"/>
    <x v="5"/>
    <n v="1"/>
    <s v="HIDALGO DEL PARRAL"/>
    <s v="CALLE OJINAGA"/>
    <n v="40"/>
    <x v="0"/>
    <x v="0"/>
    <n v="4"/>
    <s v="SUPERIOR"/>
    <n v="1"/>
    <n v="1"/>
    <s v="LICENCIATURA Y POSGRADO"/>
    <n v="0"/>
    <s v="NO APLICA"/>
    <n v="0"/>
    <s v="NO APLICA"/>
    <n v="5033200013"/>
    <x v="0"/>
    <x v="1"/>
    <x v="494"/>
    <n v="1"/>
    <x v="0"/>
    <n v="999"/>
    <s v="NO APLICA"/>
    <n v="2010"/>
    <n v="9"/>
    <n v="5"/>
    <s v="CUATRIMESTRES"/>
    <n v="1"/>
    <s v="Activa"/>
    <x v="0"/>
    <m/>
    <n v="2018"/>
    <n v="5"/>
    <n v="5"/>
    <n v="10"/>
    <n v="0"/>
    <n v="0"/>
    <n v="3"/>
    <n v="7"/>
    <n v="10"/>
    <n v="0"/>
    <n v="0"/>
    <n v="2"/>
    <n v="4"/>
    <n v="6"/>
    <n v="0"/>
    <n v="0"/>
    <n v="2"/>
    <n v="4"/>
    <n v="6"/>
    <n v="8"/>
    <n v="5"/>
    <n v="13"/>
    <n v="5"/>
    <n v="5"/>
    <n v="10"/>
    <n v="0"/>
    <n v="0"/>
    <n v="0"/>
    <n v="0"/>
    <n v="0"/>
    <n v="0"/>
    <n v="0"/>
    <n v="0"/>
    <n v="0"/>
    <n v="15"/>
    <n v="14"/>
    <n v="29"/>
    <n v="0"/>
    <n v="0"/>
    <d v="2018-11-05T00:00:00"/>
    <m/>
  </r>
  <r>
    <s v="08MSU0707U"/>
    <x v="76"/>
    <x v="145"/>
    <n v="4"/>
    <s v="DISCONTINUO"/>
    <x v="136"/>
    <n v="8"/>
    <s v="CHIHUAHUA"/>
    <n v="8"/>
    <s v="CHIHUAHUA"/>
    <n v="32"/>
    <x v="5"/>
    <n v="1"/>
    <s v="HIDALGO DEL PARRAL"/>
    <s v="CALLE OJINAGA"/>
    <n v="40"/>
    <x v="0"/>
    <x v="0"/>
    <n v="4"/>
    <s v="SUPERIOR"/>
    <n v="1"/>
    <n v="1"/>
    <s v="LICENCIATURA Y POSGRADO"/>
    <n v="0"/>
    <s v="NO APLICA"/>
    <n v="0"/>
    <s v="NO APLICA"/>
    <n v="5073100005"/>
    <x v="0"/>
    <x v="3"/>
    <x v="274"/>
    <n v="1"/>
    <x v="0"/>
    <n v="999"/>
    <s v="NO APLICA"/>
    <n v="2010"/>
    <n v="9"/>
    <n v="5"/>
    <s v="CUATRIMESTRES"/>
    <n v="1"/>
    <s v="Activa"/>
    <x v="0"/>
    <m/>
    <n v="2018"/>
    <n v="0"/>
    <n v="0"/>
    <n v="0"/>
    <n v="0"/>
    <n v="0"/>
    <n v="1"/>
    <n v="0"/>
    <n v="1"/>
    <n v="0"/>
    <n v="0"/>
    <n v="3"/>
    <n v="0"/>
    <n v="3"/>
    <n v="0"/>
    <n v="0"/>
    <n v="3"/>
    <n v="0"/>
    <n v="3"/>
    <n v="0"/>
    <n v="0"/>
    <n v="0"/>
    <n v="0"/>
    <n v="0"/>
    <n v="0"/>
    <n v="0"/>
    <n v="0"/>
    <n v="0"/>
    <n v="0"/>
    <n v="0"/>
    <n v="0"/>
    <n v="0"/>
    <n v="0"/>
    <n v="0"/>
    <n v="3"/>
    <n v="0"/>
    <n v="3"/>
    <n v="0"/>
    <n v="0"/>
    <d v="2018-11-05T00:00:00"/>
    <m/>
  </r>
  <r>
    <s v="08MSU0707U"/>
    <x v="76"/>
    <x v="145"/>
    <n v="4"/>
    <s v="DISCONTINUO"/>
    <x v="136"/>
    <n v="8"/>
    <s v="CHIHUAHUA"/>
    <n v="8"/>
    <s v="CHIHUAHUA"/>
    <n v="32"/>
    <x v="5"/>
    <n v="1"/>
    <s v="HIDALGO DEL PARRAL"/>
    <s v="CALLE OJINAGA"/>
    <n v="40"/>
    <x v="0"/>
    <x v="0"/>
    <n v="4"/>
    <s v="SUPERIOR"/>
    <n v="1"/>
    <n v="1"/>
    <s v="LICENCIATURA Y POSGRADO"/>
    <n v="0"/>
    <s v="NO APLICA"/>
    <n v="0"/>
    <s v="NO APLICA"/>
    <n v="5094200008"/>
    <x v="0"/>
    <x v="6"/>
    <x v="495"/>
    <n v="1"/>
    <x v="0"/>
    <n v="999"/>
    <s v="NO APLICA"/>
    <n v="2016"/>
    <n v="9"/>
    <n v="5"/>
    <s v="CUATRIMESTRES"/>
    <n v="2"/>
    <s v="Latencia"/>
    <x v="0"/>
    <m/>
    <n v="2018"/>
    <n v="0"/>
    <n v="0"/>
    <n v="0"/>
    <n v="0"/>
    <n v="0"/>
    <n v="0"/>
    <n v="0"/>
    <n v="0"/>
    <n v="0"/>
    <n v="0"/>
    <n v="0"/>
    <n v="0"/>
    <n v="0"/>
    <n v="0"/>
    <n v="0"/>
    <n v="0"/>
    <n v="0"/>
    <n v="0"/>
    <n v="0"/>
    <n v="0"/>
    <n v="0"/>
    <n v="0"/>
    <n v="0"/>
    <n v="0"/>
    <n v="0"/>
    <n v="0"/>
    <n v="0"/>
    <n v="0"/>
    <n v="0"/>
    <n v="0"/>
    <n v="0"/>
    <n v="0"/>
    <n v="0"/>
    <n v="0"/>
    <n v="0"/>
    <n v="0"/>
    <n v="0"/>
    <n v="0"/>
    <d v="2018-11-05T00:00:00"/>
    <m/>
  </r>
  <r>
    <s v="08MSU0707U"/>
    <x v="76"/>
    <x v="145"/>
    <n v="4"/>
    <s v="DISCONTINUO"/>
    <x v="136"/>
    <n v="8"/>
    <s v="CHIHUAHUA"/>
    <n v="8"/>
    <s v="CHIHUAHUA"/>
    <n v="32"/>
    <x v="5"/>
    <n v="1"/>
    <s v="HIDALGO DEL PARRAL"/>
    <s v="CALLE OJINAGA"/>
    <n v="40"/>
    <x v="0"/>
    <x v="0"/>
    <n v="4"/>
    <s v="SUPERIOR"/>
    <n v="1"/>
    <n v="1"/>
    <s v="LICENCIATURA Y POSGRADO"/>
    <n v="0"/>
    <s v="NO APLICA"/>
    <n v="0"/>
    <s v="NO APLICA"/>
    <n v="5094200008"/>
    <x v="0"/>
    <x v="6"/>
    <x v="495"/>
    <n v="1"/>
    <x v="0"/>
    <n v="999"/>
    <s v="NO APLICA"/>
    <n v="2010"/>
    <n v="9"/>
    <n v="5"/>
    <s v="CUATRIMESTRES"/>
    <n v="1"/>
    <s v="Activa"/>
    <x v="0"/>
    <m/>
    <n v="2018"/>
    <n v="0"/>
    <n v="5"/>
    <n v="5"/>
    <n v="0"/>
    <n v="0"/>
    <n v="0"/>
    <n v="9"/>
    <n v="9"/>
    <n v="0"/>
    <n v="0"/>
    <n v="0"/>
    <n v="5"/>
    <n v="5"/>
    <n v="0"/>
    <n v="0"/>
    <n v="0"/>
    <n v="5"/>
    <n v="5"/>
    <n v="0"/>
    <n v="0"/>
    <n v="0"/>
    <n v="0"/>
    <n v="3"/>
    <n v="3"/>
    <n v="0"/>
    <n v="0"/>
    <n v="0"/>
    <n v="0"/>
    <n v="0"/>
    <n v="0"/>
    <n v="0"/>
    <n v="0"/>
    <n v="0"/>
    <n v="0"/>
    <n v="8"/>
    <n v="8"/>
    <n v="0"/>
    <n v="0"/>
    <d v="2018-11-05T00:00:00"/>
    <m/>
  </r>
  <r>
    <s v="08MSU0708T"/>
    <x v="77"/>
    <x v="146"/>
    <n v="4"/>
    <s v="DISCONTINUO"/>
    <x v="137"/>
    <n v="8"/>
    <s v="CHIHUAHUA"/>
    <n v="8"/>
    <s v="CHIHUAHUA"/>
    <n v="37"/>
    <x v="0"/>
    <n v="1"/>
    <s v="JUÁREZ"/>
    <s v="CALLE PARTIDO DIAZ"/>
    <n v="4723"/>
    <x v="1"/>
    <x v="3"/>
    <n v="4"/>
    <s v="SUPERIOR"/>
    <n v="1"/>
    <n v="1"/>
    <s v="LICENCIATURA Y POSGRADO"/>
    <n v="0"/>
    <s v="NO APLICA"/>
    <n v="0"/>
    <s v="NO APLICA"/>
    <n v="7031000009"/>
    <x v="2"/>
    <x v="1"/>
    <x v="496"/>
    <n v="1"/>
    <x v="0"/>
    <n v="999"/>
    <s v="NO APLICA"/>
    <n v="2007"/>
    <n v="4"/>
    <n v="2"/>
    <s v="SEMESTRES"/>
    <n v="1"/>
    <s v="Activa"/>
    <x v="0"/>
    <m/>
    <n v="2018"/>
    <n v="3"/>
    <n v="4"/>
    <n v="7"/>
    <n v="0"/>
    <n v="0"/>
    <n v="0"/>
    <n v="2"/>
    <n v="2"/>
    <n v="0"/>
    <n v="0"/>
    <n v="0"/>
    <n v="0"/>
    <n v="0"/>
    <n v="0"/>
    <n v="0"/>
    <n v="0"/>
    <n v="0"/>
    <n v="0"/>
    <n v="2"/>
    <n v="2"/>
    <n v="4"/>
    <n v="0"/>
    <n v="0"/>
    <n v="0"/>
    <n v="0"/>
    <n v="0"/>
    <n v="0"/>
    <n v="0"/>
    <n v="0"/>
    <n v="0"/>
    <n v="0"/>
    <n v="0"/>
    <n v="0"/>
    <n v="2"/>
    <n v="2"/>
    <n v="4"/>
    <n v="0"/>
    <n v="0"/>
    <d v="2018-11-09T00:00:00"/>
    <m/>
  </r>
  <r>
    <s v="08MSU0709S"/>
    <x v="78"/>
    <x v="147"/>
    <n v="4"/>
    <s v="DISCONTINUO"/>
    <x v="138"/>
    <n v="8"/>
    <s v="CHIHUAHUA"/>
    <n v="8"/>
    <s v="CHIHUAHUA"/>
    <n v="19"/>
    <x v="1"/>
    <n v="1"/>
    <s v="CHIHUAHUA"/>
    <s v="CALLE BLAS CANO DE LOS RIOS"/>
    <n v="703"/>
    <x v="0"/>
    <x v="0"/>
    <n v="4"/>
    <s v="SUPERIOR"/>
    <n v="1"/>
    <n v="1"/>
    <s v="LICENCIATURA Y POSGRADO"/>
    <n v="0"/>
    <s v="NO APLICA"/>
    <n v="0"/>
    <s v="NO APLICA"/>
    <n v="7042100024"/>
    <x v="2"/>
    <x v="2"/>
    <x v="497"/>
    <n v="2"/>
    <x v="2"/>
    <n v="999"/>
    <s v="NO APLICA"/>
    <n v="2010"/>
    <n v="6"/>
    <n v="5"/>
    <s v="CUATRIMESTRES"/>
    <n v="1"/>
    <s v="Activa"/>
    <x v="0"/>
    <m/>
    <n v="2018"/>
    <n v="3"/>
    <n v="1"/>
    <n v="4"/>
    <n v="0"/>
    <n v="0"/>
    <n v="0"/>
    <n v="0"/>
    <n v="0"/>
    <n v="0"/>
    <n v="0"/>
    <n v="5"/>
    <n v="4"/>
    <n v="9"/>
    <n v="0"/>
    <n v="0"/>
    <n v="5"/>
    <n v="4"/>
    <n v="9"/>
    <n v="0"/>
    <n v="0"/>
    <n v="0"/>
    <n v="0"/>
    <n v="0"/>
    <n v="0"/>
    <n v="0"/>
    <n v="0"/>
    <n v="0"/>
    <n v="0"/>
    <n v="0"/>
    <n v="0"/>
    <n v="0"/>
    <n v="0"/>
    <n v="0"/>
    <n v="5"/>
    <n v="4"/>
    <n v="9"/>
    <n v="0"/>
    <n v="0"/>
    <d v="2018-11-01T00:00:00"/>
    <m/>
  </r>
  <r>
    <s v="08MSU0710H"/>
    <x v="79"/>
    <x v="148"/>
    <n v="4"/>
    <s v="DISCONTINUO"/>
    <x v="139"/>
    <n v="8"/>
    <s v="CHIHUAHUA"/>
    <n v="8"/>
    <s v="CHIHUAHUA"/>
    <n v="19"/>
    <x v="1"/>
    <n v="1"/>
    <s v="CHIHUAHUA"/>
    <s v="PERIFÉRICO DE LA JUVENTUD"/>
    <n v="2900"/>
    <x v="0"/>
    <x v="0"/>
    <n v="4"/>
    <s v="SUPERIOR"/>
    <n v="1"/>
    <n v="1"/>
    <s v="LICENCIATURA Y POSGRADO"/>
    <n v="0"/>
    <s v="NO APLICA"/>
    <n v="0"/>
    <s v="NO APLICA"/>
    <n v="5032100023"/>
    <x v="0"/>
    <x v="1"/>
    <x v="498"/>
    <n v="1"/>
    <x v="0"/>
    <n v="999"/>
    <s v="NO APLICA"/>
    <n v="2012"/>
    <n v="8"/>
    <n v="2"/>
    <s v="SEMESTRES"/>
    <n v="1"/>
    <s v="Activa"/>
    <x v="0"/>
    <m/>
    <n v="2018"/>
    <n v="1"/>
    <n v="35"/>
    <n v="36"/>
    <n v="0"/>
    <n v="0"/>
    <n v="0"/>
    <n v="28"/>
    <n v="28"/>
    <n v="0"/>
    <n v="0"/>
    <n v="0"/>
    <n v="23"/>
    <n v="23"/>
    <n v="0"/>
    <n v="0"/>
    <n v="0"/>
    <n v="23"/>
    <n v="23"/>
    <n v="0"/>
    <n v="19"/>
    <n v="19"/>
    <n v="1"/>
    <n v="23"/>
    <n v="24"/>
    <n v="1"/>
    <n v="20"/>
    <n v="21"/>
    <n v="0"/>
    <n v="0"/>
    <n v="0"/>
    <n v="0"/>
    <n v="0"/>
    <n v="0"/>
    <n v="2"/>
    <n v="85"/>
    <n v="87"/>
    <n v="0"/>
    <n v="0"/>
    <d v="2018-10-30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7011000018"/>
    <x v="2"/>
    <x v="4"/>
    <x v="499"/>
    <n v="1"/>
    <x v="0"/>
    <n v="999"/>
    <s v="NO APLICA"/>
    <n v="2011"/>
    <n v="4"/>
    <n v="2"/>
    <s v="SEMESTRES"/>
    <n v="1"/>
    <s v="Activa"/>
    <x v="0"/>
    <m/>
    <n v="2018"/>
    <n v="0"/>
    <n v="0"/>
    <n v="0"/>
    <n v="0"/>
    <n v="0"/>
    <n v="0"/>
    <n v="0"/>
    <n v="0"/>
    <n v="0"/>
    <n v="0"/>
    <n v="0"/>
    <n v="0"/>
    <n v="0"/>
    <n v="0"/>
    <n v="0"/>
    <n v="0"/>
    <n v="0"/>
    <n v="0"/>
    <n v="0"/>
    <n v="0"/>
    <n v="0"/>
    <n v="0"/>
    <n v="0"/>
    <n v="0"/>
    <n v="0"/>
    <n v="0"/>
    <n v="0"/>
    <n v="0"/>
    <n v="0"/>
    <n v="0"/>
    <n v="0"/>
    <n v="0"/>
    <n v="0"/>
    <n v="0"/>
    <n v="0"/>
    <n v="0"/>
    <n v="0"/>
    <n v="0"/>
    <d v="2018-10-05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7031100080"/>
    <x v="2"/>
    <x v="1"/>
    <x v="500"/>
    <n v="1"/>
    <x v="0"/>
    <n v="999"/>
    <s v="NO APLICA"/>
    <n v="2011"/>
    <n v="4"/>
    <n v="2"/>
    <s v="SEMESTRES"/>
    <n v="1"/>
    <s v="Activa"/>
    <x v="0"/>
    <m/>
    <n v="2018"/>
    <n v="4"/>
    <n v="6"/>
    <n v="10"/>
    <n v="0"/>
    <n v="0"/>
    <n v="0"/>
    <n v="0"/>
    <n v="0"/>
    <n v="0"/>
    <n v="0"/>
    <n v="4"/>
    <n v="6"/>
    <n v="10"/>
    <n v="0"/>
    <n v="0"/>
    <n v="4"/>
    <n v="6"/>
    <n v="10"/>
    <n v="0"/>
    <n v="0"/>
    <n v="0"/>
    <n v="0"/>
    <n v="0"/>
    <n v="0"/>
    <n v="0"/>
    <n v="0"/>
    <n v="0"/>
    <n v="0"/>
    <n v="0"/>
    <n v="0"/>
    <n v="0"/>
    <n v="0"/>
    <n v="0"/>
    <n v="4"/>
    <n v="6"/>
    <n v="10"/>
    <n v="0"/>
    <n v="0"/>
    <d v="2018-10-05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8011000003"/>
    <x v="3"/>
    <x v="4"/>
    <x v="501"/>
    <n v="1"/>
    <x v="0"/>
    <n v="999"/>
    <s v="NO APLICA"/>
    <n v="2011"/>
    <n v="6"/>
    <n v="2"/>
    <s v="SEMESTRES"/>
    <n v="1"/>
    <s v="Activa"/>
    <x v="0"/>
    <m/>
    <n v="2018"/>
    <n v="0"/>
    <n v="0"/>
    <n v="0"/>
    <n v="0"/>
    <n v="0"/>
    <n v="0"/>
    <n v="0"/>
    <n v="0"/>
    <n v="0"/>
    <n v="0"/>
    <n v="0"/>
    <n v="0"/>
    <n v="0"/>
    <n v="0"/>
    <n v="0"/>
    <n v="0"/>
    <n v="0"/>
    <n v="0"/>
    <n v="0"/>
    <n v="0"/>
    <n v="0"/>
    <n v="0"/>
    <n v="0"/>
    <n v="0"/>
    <n v="0"/>
    <n v="0"/>
    <n v="0"/>
    <n v="0"/>
    <n v="0"/>
    <n v="0"/>
    <n v="0"/>
    <n v="0"/>
    <n v="0"/>
    <n v="0"/>
    <n v="0"/>
    <n v="0"/>
    <n v="0"/>
    <n v="0"/>
    <d v="2018-10-05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8031100010"/>
    <x v="3"/>
    <x v="1"/>
    <x v="502"/>
    <n v="1"/>
    <x v="0"/>
    <n v="999"/>
    <s v="NO APLICA"/>
    <n v="2011"/>
    <n v="6"/>
    <n v="2"/>
    <s v="SEMESTRES"/>
    <n v="1"/>
    <s v="Activa"/>
    <x v="0"/>
    <m/>
    <n v="2018"/>
    <n v="11"/>
    <n v="13"/>
    <n v="24"/>
    <n v="0"/>
    <n v="0"/>
    <n v="0"/>
    <n v="0"/>
    <n v="0"/>
    <n v="0"/>
    <n v="0"/>
    <n v="10"/>
    <n v="5"/>
    <n v="15"/>
    <n v="0"/>
    <n v="0"/>
    <n v="10"/>
    <n v="5"/>
    <n v="15"/>
    <n v="0"/>
    <n v="0"/>
    <n v="0"/>
    <n v="0"/>
    <n v="0"/>
    <n v="0"/>
    <n v="0"/>
    <n v="0"/>
    <n v="0"/>
    <n v="0"/>
    <n v="0"/>
    <n v="0"/>
    <n v="0"/>
    <n v="0"/>
    <n v="0"/>
    <n v="10"/>
    <n v="5"/>
    <n v="15"/>
    <n v="0"/>
    <n v="0"/>
    <d v="2018-10-05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42100009"/>
    <x v="4"/>
    <x v="2"/>
    <x v="503"/>
    <n v="1"/>
    <x v="0"/>
    <n v="999"/>
    <s v="NO APLICA"/>
    <n v="2009"/>
    <n v="6"/>
    <n v="5"/>
    <s v="CUATRIMESTRES"/>
    <n v="1"/>
    <s v="Activa"/>
    <x v="0"/>
    <m/>
    <n v="2018"/>
    <n v="7"/>
    <n v="26"/>
    <n v="33"/>
    <n v="0"/>
    <n v="0"/>
    <n v="7"/>
    <n v="26"/>
    <n v="33"/>
    <n v="0"/>
    <n v="0"/>
    <n v="0"/>
    <n v="0"/>
    <n v="0"/>
    <n v="0"/>
    <n v="0"/>
    <n v="0"/>
    <n v="0"/>
    <n v="0"/>
    <n v="2"/>
    <n v="0"/>
    <n v="2"/>
    <n v="1"/>
    <n v="11"/>
    <n v="12"/>
    <n v="0"/>
    <n v="0"/>
    <n v="0"/>
    <n v="0"/>
    <n v="0"/>
    <n v="0"/>
    <n v="0"/>
    <n v="0"/>
    <n v="0"/>
    <n v="3"/>
    <n v="11"/>
    <n v="14"/>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42100018"/>
    <x v="4"/>
    <x v="2"/>
    <x v="504"/>
    <n v="1"/>
    <x v="0"/>
    <n v="999"/>
    <s v="NO APLICA"/>
    <n v="2017"/>
    <n v="6"/>
    <n v="5"/>
    <s v="CUATRIMESTRES"/>
    <n v="1"/>
    <s v="Activa"/>
    <x v="0"/>
    <m/>
    <n v="2018"/>
    <n v="0"/>
    <n v="0"/>
    <n v="0"/>
    <n v="0"/>
    <n v="0"/>
    <n v="0"/>
    <n v="0"/>
    <n v="0"/>
    <n v="0"/>
    <n v="0"/>
    <n v="15"/>
    <n v="34"/>
    <n v="49"/>
    <n v="0"/>
    <n v="0"/>
    <n v="15"/>
    <n v="34"/>
    <n v="49"/>
    <n v="7"/>
    <n v="16"/>
    <n v="23"/>
    <n v="0"/>
    <n v="0"/>
    <n v="0"/>
    <n v="0"/>
    <n v="0"/>
    <n v="0"/>
    <n v="0"/>
    <n v="0"/>
    <n v="0"/>
    <n v="0"/>
    <n v="0"/>
    <n v="0"/>
    <n v="22"/>
    <n v="50"/>
    <n v="72"/>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62100007"/>
    <x v="4"/>
    <x v="5"/>
    <x v="198"/>
    <n v="1"/>
    <x v="0"/>
    <n v="999"/>
    <s v="NO APLICA"/>
    <n v="2009"/>
    <n v="6"/>
    <n v="5"/>
    <s v="CUATRIMESTRES"/>
    <n v="1"/>
    <s v="Activa"/>
    <x v="0"/>
    <m/>
    <n v="2018"/>
    <n v="15"/>
    <n v="5"/>
    <n v="20"/>
    <n v="0"/>
    <n v="0"/>
    <n v="15"/>
    <n v="5"/>
    <n v="20"/>
    <n v="0"/>
    <n v="0"/>
    <n v="0"/>
    <n v="0"/>
    <n v="0"/>
    <n v="0"/>
    <n v="0"/>
    <n v="0"/>
    <n v="0"/>
    <n v="0"/>
    <n v="19"/>
    <n v="7"/>
    <n v="26"/>
    <n v="9"/>
    <n v="2"/>
    <n v="11"/>
    <n v="0"/>
    <n v="0"/>
    <n v="0"/>
    <n v="0"/>
    <n v="0"/>
    <n v="0"/>
    <n v="0"/>
    <n v="0"/>
    <n v="0"/>
    <n v="28"/>
    <n v="9"/>
    <n v="37"/>
    <n v="1"/>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62300002"/>
    <x v="4"/>
    <x v="5"/>
    <x v="505"/>
    <n v="1"/>
    <x v="0"/>
    <n v="999"/>
    <s v="NO APLICA"/>
    <n v="2018"/>
    <n v="6"/>
    <n v="5"/>
    <s v="CUATRIMESTRES"/>
    <n v="1"/>
    <s v="Activa"/>
    <x v="0"/>
    <m/>
    <n v="2018"/>
    <n v="0"/>
    <n v="0"/>
    <n v="0"/>
    <n v="0"/>
    <n v="0"/>
    <n v="0"/>
    <n v="0"/>
    <n v="0"/>
    <n v="0"/>
    <n v="0"/>
    <n v="26"/>
    <n v="19"/>
    <n v="45"/>
    <n v="4"/>
    <n v="0"/>
    <n v="26"/>
    <n v="19"/>
    <n v="45"/>
    <n v="0"/>
    <n v="0"/>
    <n v="0"/>
    <n v="0"/>
    <n v="0"/>
    <n v="0"/>
    <n v="0"/>
    <n v="0"/>
    <n v="0"/>
    <n v="0"/>
    <n v="0"/>
    <n v="0"/>
    <n v="0"/>
    <n v="0"/>
    <n v="0"/>
    <n v="26"/>
    <n v="19"/>
    <n v="45"/>
    <n v="4"/>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71100014"/>
    <x v="4"/>
    <x v="3"/>
    <x v="506"/>
    <n v="1"/>
    <x v="0"/>
    <n v="999"/>
    <s v="NO APLICA"/>
    <n v="2015"/>
    <n v="6"/>
    <n v="5"/>
    <s v="CUATRIMESTRES"/>
    <n v="1"/>
    <s v="Activa"/>
    <x v="0"/>
    <m/>
    <n v="2018"/>
    <n v="65"/>
    <n v="5"/>
    <n v="70"/>
    <n v="0"/>
    <n v="0"/>
    <n v="65"/>
    <n v="5"/>
    <n v="70"/>
    <n v="0"/>
    <n v="0"/>
    <n v="108"/>
    <n v="7"/>
    <n v="115"/>
    <n v="1"/>
    <n v="2"/>
    <n v="108"/>
    <n v="7"/>
    <n v="115"/>
    <n v="42"/>
    <n v="3"/>
    <n v="45"/>
    <n v="14"/>
    <n v="0"/>
    <n v="14"/>
    <n v="0"/>
    <n v="0"/>
    <n v="0"/>
    <n v="0"/>
    <n v="0"/>
    <n v="0"/>
    <n v="0"/>
    <n v="0"/>
    <n v="0"/>
    <n v="164"/>
    <n v="10"/>
    <n v="174"/>
    <n v="1"/>
    <n v="3"/>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72000001"/>
    <x v="4"/>
    <x v="3"/>
    <x v="55"/>
    <n v="1"/>
    <x v="0"/>
    <n v="999"/>
    <s v="NO APLICA"/>
    <n v="2016"/>
    <n v="6"/>
    <n v="5"/>
    <s v="CUATRIMESTRES"/>
    <n v="1"/>
    <s v="Activa"/>
    <x v="0"/>
    <m/>
    <n v="2018"/>
    <n v="12"/>
    <n v="7"/>
    <n v="19"/>
    <n v="0"/>
    <n v="0"/>
    <n v="12"/>
    <n v="7"/>
    <n v="19"/>
    <n v="0"/>
    <n v="0"/>
    <n v="10"/>
    <n v="15"/>
    <n v="25"/>
    <n v="1"/>
    <n v="0"/>
    <n v="10"/>
    <n v="15"/>
    <n v="25"/>
    <n v="12"/>
    <n v="9"/>
    <n v="21"/>
    <n v="9"/>
    <n v="12"/>
    <n v="21"/>
    <n v="0"/>
    <n v="0"/>
    <n v="0"/>
    <n v="0"/>
    <n v="0"/>
    <n v="0"/>
    <n v="0"/>
    <n v="0"/>
    <n v="0"/>
    <n v="31"/>
    <n v="36"/>
    <n v="67"/>
    <n v="1"/>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72400006"/>
    <x v="4"/>
    <x v="3"/>
    <x v="507"/>
    <n v="1"/>
    <x v="0"/>
    <n v="999"/>
    <s v="NO APLICA"/>
    <n v="2016"/>
    <n v="6"/>
    <n v="5"/>
    <s v="CUATRIMESTRES"/>
    <n v="1"/>
    <s v="Activa"/>
    <x v="0"/>
    <m/>
    <n v="2018"/>
    <n v="35"/>
    <n v="25"/>
    <n v="60"/>
    <n v="0"/>
    <n v="0"/>
    <n v="35"/>
    <n v="25"/>
    <n v="60"/>
    <n v="0"/>
    <n v="0"/>
    <n v="93"/>
    <n v="42"/>
    <n v="135"/>
    <n v="0"/>
    <n v="1"/>
    <n v="93"/>
    <n v="42"/>
    <n v="135"/>
    <n v="42"/>
    <n v="19"/>
    <n v="61"/>
    <n v="0"/>
    <n v="0"/>
    <n v="0"/>
    <n v="0"/>
    <n v="0"/>
    <n v="0"/>
    <n v="0"/>
    <n v="0"/>
    <n v="0"/>
    <n v="0"/>
    <n v="0"/>
    <n v="0"/>
    <n v="135"/>
    <n v="61"/>
    <n v="196"/>
    <n v="0"/>
    <n v="2"/>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42100179"/>
    <x v="0"/>
    <x v="2"/>
    <x v="508"/>
    <n v="1"/>
    <x v="0"/>
    <n v="999"/>
    <s v="NO APLICA"/>
    <n v="2015"/>
    <n v="11"/>
    <n v="5"/>
    <s v="CUATRIMESTRES"/>
    <n v="1"/>
    <s v="Activa"/>
    <x v="0"/>
    <m/>
    <n v="2018"/>
    <n v="2"/>
    <n v="4"/>
    <n v="6"/>
    <n v="0"/>
    <n v="0"/>
    <n v="2"/>
    <n v="4"/>
    <n v="6"/>
    <n v="0"/>
    <n v="0"/>
    <n v="0"/>
    <n v="0"/>
    <n v="0"/>
    <n v="0"/>
    <n v="0"/>
    <n v="0"/>
    <n v="0"/>
    <n v="0"/>
    <n v="0"/>
    <n v="0"/>
    <n v="0"/>
    <n v="7"/>
    <n v="25"/>
    <n v="32"/>
    <n v="6"/>
    <n v="28"/>
    <n v="34"/>
    <n v="0"/>
    <n v="0"/>
    <n v="0"/>
    <n v="0"/>
    <n v="0"/>
    <n v="0"/>
    <n v="13"/>
    <n v="53"/>
    <n v="66"/>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62100023"/>
    <x v="0"/>
    <x v="5"/>
    <x v="509"/>
    <n v="1"/>
    <x v="0"/>
    <n v="999"/>
    <s v="NO APLICA"/>
    <n v="2016"/>
    <n v="11"/>
    <n v="5"/>
    <s v="CUATRIMESTRES"/>
    <n v="1"/>
    <s v="Activa"/>
    <x v="0"/>
    <m/>
    <n v="2018"/>
    <n v="0"/>
    <n v="2"/>
    <n v="2"/>
    <n v="0"/>
    <n v="0"/>
    <n v="0"/>
    <n v="2"/>
    <n v="2"/>
    <n v="0"/>
    <n v="0"/>
    <n v="0"/>
    <n v="0"/>
    <n v="0"/>
    <n v="0"/>
    <n v="0"/>
    <n v="0"/>
    <n v="0"/>
    <n v="0"/>
    <n v="0"/>
    <n v="0"/>
    <n v="0"/>
    <n v="16"/>
    <n v="5"/>
    <n v="21"/>
    <n v="16"/>
    <n v="5"/>
    <n v="21"/>
    <n v="0"/>
    <n v="0"/>
    <n v="0"/>
    <n v="0"/>
    <n v="0"/>
    <n v="0"/>
    <n v="32"/>
    <n v="10"/>
    <n v="42"/>
    <n v="1"/>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71100007"/>
    <x v="0"/>
    <x v="3"/>
    <x v="63"/>
    <n v="1"/>
    <x v="0"/>
    <n v="999"/>
    <s v="NO APLICA"/>
    <n v="2016"/>
    <n v="11"/>
    <n v="5"/>
    <s v="CUATRIMESTRES"/>
    <n v="1"/>
    <s v="Activa"/>
    <x v="0"/>
    <m/>
    <n v="2018"/>
    <n v="7"/>
    <n v="0"/>
    <n v="7"/>
    <n v="0"/>
    <n v="0"/>
    <n v="7"/>
    <n v="0"/>
    <n v="7"/>
    <n v="0"/>
    <n v="0"/>
    <n v="0"/>
    <n v="0"/>
    <n v="0"/>
    <n v="0"/>
    <n v="0"/>
    <n v="0"/>
    <n v="0"/>
    <n v="0"/>
    <n v="0"/>
    <n v="0"/>
    <n v="0"/>
    <n v="62"/>
    <n v="6"/>
    <n v="68"/>
    <n v="54"/>
    <n v="8"/>
    <n v="62"/>
    <n v="0"/>
    <n v="0"/>
    <n v="0"/>
    <n v="0"/>
    <n v="0"/>
    <n v="0"/>
    <n v="116"/>
    <n v="14"/>
    <n v="130"/>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71700039"/>
    <x v="0"/>
    <x v="3"/>
    <x v="510"/>
    <n v="1"/>
    <x v="0"/>
    <n v="999"/>
    <s v="NO APLICA"/>
    <n v="2016"/>
    <n v="11"/>
    <n v="5"/>
    <s v="CUATRIMESTRES"/>
    <n v="1"/>
    <s v="Activa"/>
    <x v="0"/>
    <m/>
    <n v="2018"/>
    <n v="1"/>
    <n v="0"/>
    <n v="1"/>
    <n v="0"/>
    <n v="0"/>
    <n v="1"/>
    <n v="0"/>
    <n v="1"/>
    <n v="0"/>
    <n v="0"/>
    <n v="0"/>
    <n v="0"/>
    <n v="0"/>
    <n v="0"/>
    <n v="0"/>
    <n v="0"/>
    <n v="0"/>
    <n v="0"/>
    <n v="0"/>
    <n v="0"/>
    <n v="0"/>
    <n v="12"/>
    <n v="7"/>
    <n v="19"/>
    <n v="34"/>
    <n v="29"/>
    <n v="63"/>
    <n v="0"/>
    <n v="0"/>
    <n v="0"/>
    <n v="0"/>
    <n v="0"/>
    <n v="0"/>
    <n v="46"/>
    <n v="36"/>
    <n v="82"/>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72400030"/>
    <x v="0"/>
    <x v="3"/>
    <x v="436"/>
    <n v="1"/>
    <x v="0"/>
    <n v="999"/>
    <s v="NO APLICA"/>
    <n v="2014"/>
    <n v="11"/>
    <n v="5"/>
    <s v="CUATRIMESTRES"/>
    <n v="1"/>
    <s v="Activa"/>
    <x v="0"/>
    <m/>
    <n v="2018"/>
    <n v="0"/>
    <n v="0"/>
    <n v="0"/>
    <n v="0"/>
    <n v="0"/>
    <n v="0"/>
    <n v="0"/>
    <n v="0"/>
    <n v="0"/>
    <n v="0"/>
    <n v="0"/>
    <n v="0"/>
    <n v="0"/>
    <n v="0"/>
    <n v="0"/>
    <n v="0"/>
    <n v="0"/>
    <n v="0"/>
    <n v="0"/>
    <n v="0"/>
    <n v="0"/>
    <n v="37"/>
    <n v="26"/>
    <n v="63"/>
    <n v="0"/>
    <n v="0"/>
    <n v="0"/>
    <n v="0"/>
    <n v="0"/>
    <n v="0"/>
    <n v="0"/>
    <n v="0"/>
    <n v="0"/>
    <n v="37"/>
    <n v="26"/>
    <n v="63"/>
    <n v="0"/>
    <n v="0"/>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42100009"/>
    <x v="4"/>
    <x v="2"/>
    <x v="503"/>
    <n v="1"/>
    <x v="0"/>
    <n v="999"/>
    <s v="NO APLICA"/>
    <n v="2016"/>
    <n v="6"/>
    <n v="5"/>
    <s v="CUATRIMESTRES"/>
    <n v="3"/>
    <s v="Liquidacion"/>
    <x v="0"/>
    <m/>
    <n v="2018"/>
    <n v="3"/>
    <n v="8"/>
    <n v="11"/>
    <n v="0"/>
    <n v="1"/>
    <n v="3"/>
    <n v="8"/>
    <n v="11"/>
    <n v="0"/>
    <n v="1"/>
    <n v="0"/>
    <n v="0"/>
    <n v="0"/>
    <n v="0"/>
    <n v="0"/>
    <n v="0"/>
    <n v="0"/>
    <n v="0"/>
    <n v="0"/>
    <n v="0"/>
    <n v="0"/>
    <n v="0"/>
    <n v="0"/>
    <n v="0"/>
    <n v="0"/>
    <n v="0"/>
    <n v="0"/>
    <n v="0"/>
    <n v="0"/>
    <n v="0"/>
    <n v="0"/>
    <n v="0"/>
    <n v="0"/>
    <n v="0"/>
    <n v="0"/>
    <n v="0"/>
    <n v="0"/>
    <n v="0"/>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42100018"/>
    <x v="4"/>
    <x v="2"/>
    <x v="504"/>
    <n v="1"/>
    <x v="0"/>
    <n v="999"/>
    <s v="NO APLICA"/>
    <n v="2017"/>
    <n v="6"/>
    <n v="5"/>
    <s v="CUATRIMESTRES"/>
    <n v="1"/>
    <s v="Activa"/>
    <x v="0"/>
    <m/>
    <n v="2018"/>
    <n v="0"/>
    <n v="0"/>
    <n v="0"/>
    <n v="0"/>
    <n v="0"/>
    <n v="0"/>
    <n v="0"/>
    <n v="0"/>
    <n v="0"/>
    <n v="0"/>
    <n v="0"/>
    <n v="0"/>
    <n v="0"/>
    <n v="0"/>
    <n v="0"/>
    <n v="0"/>
    <n v="0"/>
    <n v="0"/>
    <n v="4"/>
    <n v="7"/>
    <n v="11"/>
    <n v="0"/>
    <n v="0"/>
    <n v="0"/>
    <n v="0"/>
    <n v="0"/>
    <n v="0"/>
    <n v="0"/>
    <n v="0"/>
    <n v="0"/>
    <n v="0"/>
    <n v="0"/>
    <n v="0"/>
    <n v="4"/>
    <n v="7"/>
    <n v="11"/>
    <n v="0"/>
    <n v="1"/>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62300002"/>
    <x v="4"/>
    <x v="5"/>
    <x v="505"/>
    <n v="1"/>
    <x v="0"/>
    <n v="999"/>
    <s v="NO APLICA"/>
    <n v="2018"/>
    <n v="6"/>
    <n v="5"/>
    <s v="CUATRIMESTRES"/>
    <n v="1"/>
    <s v="Activa"/>
    <x v="0"/>
    <m/>
    <n v="2018"/>
    <n v="0"/>
    <n v="0"/>
    <n v="0"/>
    <n v="0"/>
    <n v="0"/>
    <n v="0"/>
    <n v="0"/>
    <n v="0"/>
    <n v="0"/>
    <n v="0"/>
    <n v="18"/>
    <n v="19"/>
    <n v="37"/>
    <n v="0"/>
    <n v="1"/>
    <n v="18"/>
    <n v="19"/>
    <n v="37"/>
    <n v="0"/>
    <n v="0"/>
    <n v="0"/>
    <n v="0"/>
    <n v="0"/>
    <n v="0"/>
    <n v="0"/>
    <n v="0"/>
    <n v="0"/>
    <n v="0"/>
    <n v="0"/>
    <n v="0"/>
    <n v="0"/>
    <n v="0"/>
    <n v="0"/>
    <n v="18"/>
    <n v="19"/>
    <n v="37"/>
    <n v="0"/>
    <n v="1"/>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81100009"/>
    <x v="4"/>
    <x v="9"/>
    <x v="481"/>
    <n v="1"/>
    <x v="0"/>
    <n v="999"/>
    <s v="NO APLICA"/>
    <n v="2016"/>
    <n v="6"/>
    <n v="5"/>
    <s v="CUATRIMESTRES"/>
    <n v="3"/>
    <s v="Liquidacion"/>
    <x v="0"/>
    <m/>
    <n v="2018"/>
    <n v="3"/>
    <n v="1"/>
    <n v="4"/>
    <n v="0"/>
    <n v="0"/>
    <n v="3"/>
    <n v="1"/>
    <n v="4"/>
    <n v="0"/>
    <n v="0"/>
    <n v="0"/>
    <n v="0"/>
    <n v="0"/>
    <n v="0"/>
    <n v="0"/>
    <n v="0"/>
    <n v="0"/>
    <n v="0"/>
    <n v="0"/>
    <n v="0"/>
    <n v="0"/>
    <n v="0"/>
    <n v="0"/>
    <n v="0"/>
    <n v="0"/>
    <n v="0"/>
    <n v="0"/>
    <n v="0"/>
    <n v="0"/>
    <n v="0"/>
    <n v="0"/>
    <n v="0"/>
    <n v="0"/>
    <n v="0"/>
    <n v="0"/>
    <n v="0"/>
    <n v="0"/>
    <n v="0"/>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5042100179"/>
    <x v="0"/>
    <x v="2"/>
    <x v="508"/>
    <n v="1"/>
    <x v="0"/>
    <n v="999"/>
    <s v="NO APLICA"/>
    <n v="2016"/>
    <n v="11"/>
    <n v="5"/>
    <s v="CUATRIMESTRES"/>
    <n v="1"/>
    <s v="Activa"/>
    <x v="0"/>
    <m/>
    <n v="2018"/>
    <n v="1"/>
    <n v="0"/>
    <n v="1"/>
    <n v="0"/>
    <n v="0"/>
    <n v="1"/>
    <n v="0"/>
    <n v="1"/>
    <n v="0"/>
    <n v="0"/>
    <n v="0"/>
    <n v="0"/>
    <n v="0"/>
    <n v="0"/>
    <n v="0"/>
    <n v="0"/>
    <n v="0"/>
    <n v="0"/>
    <n v="0"/>
    <n v="0"/>
    <n v="0"/>
    <n v="2"/>
    <n v="7"/>
    <n v="9"/>
    <n v="6"/>
    <n v="8"/>
    <n v="14"/>
    <n v="0"/>
    <n v="0"/>
    <n v="0"/>
    <n v="0"/>
    <n v="0"/>
    <n v="0"/>
    <n v="8"/>
    <n v="15"/>
    <n v="23"/>
    <n v="0"/>
    <n v="1"/>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5081100073"/>
    <x v="0"/>
    <x v="9"/>
    <x v="486"/>
    <n v="1"/>
    <x v="0"/>
    <n v="999"/>
    <s v="NO APLICA"/>
    <n v="2016"/>
    <n v="11"/>
    <n v="5"/>
    <s v="CUATRIMESTRES"/>
    <n v="1"/>
    <s v="Activa"/>
    <x v="0"/>
    <m/>
    <n v="2018"/>
    <n v="0"/>
    <n v="0"/>
    <n v="0"/>
    <n v="0"/>
    <n v="0"/>
    <n v="0"/>
    <n v="0"/>
    <n v="0"/>
    <n v="0"/>
    <n v="0"/>
    <n v="0"/>
    <n v="0"/>
    <n v="0"/>
    <n v="0"/>
    <n v="0"/>
    <n v="0"/>
    <n v="0"/>
    <n v="0"/>
    <n v="0"/>
    <n v="0"/>
    <n v="0"/>
    <n v="3"/>
    <n v="1"/>
    <n v="4"/>
    <n v="4"/>
    <n v="7"/>
    <n v="11"/>
    <n v="0"/>
    <n v="0"/>
    <n v="0"/>
    <n v="0"/>
    <n v="0"/>
    <n v="0"/>
    <n v="7"/>
    <n v="8"/>
    <n v="15"/>
    <n v="0"/>
    <n v="5"/>
    <d v="2018-11-0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4041200003"/>
    <x v="4"/>
    <x v="2"/>
    <x v="44"/>
    <n v="1"/>
    <x v="0"/>
    <n v="999"/>
    <s v="NO APLICA"/>
    <n v="2009"/>
    <n v="6"/>
    <n v="5"/>
    <s v="CUATRIMESTRES"/>
    <n v="1"/>
    <s v="Activa"/>
    <x v="0"/>
    <m/>
    <n v="2018"/>
    <n v="3"/>
    <n v="8"/>
    <n v="11"/>
    <n v="1"/>
    <n v="0"/>
    <n v="0"/>
    <n v="0"/>
    <n v="0"/>
    <n v="0"/>
    <n v="0"/>
    <n v="14"/>
    <n v="31"/>
    <n v="45"/>
    <n v="0"/>
    <n v="1"/>
    <n v="14"/>
    <n v="31"/>
    <n v="45"/>
    <n v="6"/>
    <n v="18"/>
    <n v="24"/>
    <n v="0"/>
    <n v="0"/>
    <n v="0"/>
    <n v="0"/>
    <n v="0"/>
    <n v="0"/>
    <n v="0"/>
    <n v="0"/>
    <n v="0"/>
    <n v="0"/>
    <n v="0"/>
    <n v="0"/>
    <n v="20"/>
    <n v="49"/>
    <n v="69"/>
    <n v="0"/>
    <n v="1"/>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4071100007"/>
    <x v="4"/>
    <x v="3"/>
    <x v="511"/>
    <n v="1"/>
    <x v="0"/>
    <n v="999"/>
    <s v="NO APLICA"/>
    <n v="2015"/>
    <n v="6"/>
    <n v="5"/>
    <s v="CUATRIMESTRES"/>
    <n v="1"/>
    <s v="Activa"/>
    <x v="0"/>
    <m/>
    <n v="2018"/>
    <n v="9"/>
    <n v="0"/>
    <n v="9"/>
    <n v="0"/>
    <n v="0"/>
    <n v="0"/>
    <n v="0"/>
    <n v="0"/>
    <n v="0"/>
    <n v="0"/>
    <n v="33"/>
    <n v="2"/>
    <n v="35"/>
    <n v="1"/>
    <n v="1"/>
    <n v="33"/>
    <n v="2"/>
    <n v="35"/>
    <n v="9"/>
    <n v="0"/>
    <n v="9"/>
    <n v="0"/>
    <n v="0"/>
    <n v="0"/>
    <n v="0"/>
    <n v="0"/>
    <n v="0"/>
    <n v="0"/>
    <n v="0"/>
    <n v="0"/>
    <n v="0"/>
    <n v="0"/>
    <n v="0"/>
    <n v="42"/>
    <n v="2"/>
    <n v="44"/>
    <n v="1"/>
    <n v="2"/>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4081100009"/>
    <x v="4"/>
    <x v="9"/>
    <x v="481"/>
    <n v="1"/>
    <x v="0"/>
    <n v="999"/>
    <s v="NO APLICA"/>
    <n v="2015"/>
    <n v="6"/>
    <n v="5"/>
    <s v="CUATRIMESTRES"/>
    <n v="1"/>
    <s v="Activa"/>
    <x v="0"/>
    <m/>
    <n v="2018"/>
    <n v="6"/>
    <n v="6"/>
    <n v="12"/>
    <n v="0"/>
    <n v="1"/>
    <n v="0"/>
    <n v="0"/>
    <n v="0"/>
    <n v="0"/>
    <n v="0"/>
    <n v="20"/>
    <n v="13"/>
    <n v="33"/>
    <n v="0"/>
    <n v="0"/>
    <n v="20"/>
    <n v="13"/>
    <n v="33"/>
    <n v="10"/>
    <n v="4"/>
    <n v="14"/>
    <n v="0"/>
    <n v="0"/>
    <n v="0"/>
    <n v="0"/>
    <n v="0"/>
    <n v="0"/>
    <n v="0"/>
    <n v="0"/>
    <n v="0"/>
    <n v="0"/>
    <n v="0"/>
    <n v="0"/>
    <n v="30"/>
    <n v="17"/>
    <n v="47"/>
    <n v="1"/>
    <n v="0"/>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5042100177"/>
    <x v="0"/>
    <x v="2"/>
    <x v="207"/>
    <n v="1"/>
    <x v="0"/>
    <n v="999"/>
    <s v="NO APLICA"/>
    <n v="2009"/>
    <n v="5"/>
    <n v="5"/>
    <s v="CUATRIMESTRES"/>
    <n v="1"/>
    <s v="Activa"/>
    <x v="0"/>
    <m/>
    <n v="2018"/>
    <n v="6"/>
    <n v="5"/>
    <n v="11"/>
    <n v="0"/>
    <n v="1"/>
    <n v="0"/>
    <n v="0"/>
    <n v="0"/>
    <n v="0"/>
    <n v="0"/>
    <n v="0"/>
    <n v="0"/>
    <n v="0"/>
    <n v="0"/>
    <n v="0"/>
    <n v="0"/>
    <n v="0"/>
    <n v="0"/>
    <n v="0"/>
    <n v="0"/>
    <n v="0"/>
    <n v="3"/>
    <n v="7"/>
    <n v="10"/>
    <n v="1"/>
    <n v="7"/>
    <n v="8"/>
    <n v="0"/>
    <n v="0"/>
    <n v="0"/>
    <n v="0"/>
    <n v="0"/>
    <n v="0"/>
    <n v="4"/>
    <n v="14"/>
    <n v="18"/>
    <n v="1"/>
    <n v="0"/>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5071100007"/>
    <x v="0"/>
    <x v="3"/>
    <x v="63"/>
    <n v="1"/>
    <x v="0"/>
    <n v="999"/>
    <s v="NO APLICA"/>
    <n v="2009"/>
    <n v="5"/>
    <n v="5"/>
    <s v="CUATRIMESTRES"/>
    <n v="1"/>
    <s v="Activa"/>
    <x v="0"/>
    <m/>
    <n v="2018"/>
    <n v="12"/>
    <n v="0"/>
    <n v="12"/>
    <n v="0"/>
    <n v="0"/>
    <n v="0"/>
    <n v="0"/>
    <n v="0"/>
    <n v="0"/>
    <n v="0"/>
    <n v="0"/>
    <n v="0"/>
    <n v="0"/>
    <n v="0"/>
    <n v="0"/>
    <n v="0"/>
    <n v="0"/>
    <n v="0"/>
    <n v="0"/>
    <n v="0"/>
    <n v="0"/>
    <n v="11"/>
    <n v="1"/>
    <n v="12"/>
    <n v="8"/>
    <n v="0"/>
    <n v="8"/>
    <n v="0"/>
    <n v="0"/>
    <n v="0"/>
    <n v="0"/>
    <n v="0"/>
    <n v="0"/>
    <n v="19"/>
    <n v="1"/>
    <n v="20"/>
    <n v="0"/>
    <n v="2"/>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5081100073"/>
    <x v="0"/>
    <x v="9"/>
    <x v="486"/>
    <n v="1"/>
    <x v="0"/>
    <n v="999"/>
    <s v="NO APLICA"/>
    <n v="2013"/>
    <n v="5"/>
    <n v="5"/>
    <s v="CUATRIMESTRES"/>
    <n v="1"/>
    <s v="Activa"/>
    <x v="0"/>
    <m/>
    <n v="2018"/>
    <n v="8"/>
    <n v="4"/>
    <n v="12"/>
    <n v="0"/>
    <n v="0"/>
    <n v="0"/>
    <n v="0"/>
    <n v="0"/>
    <n v="0"/>
    <n v="0"/>
    <n v="0"/>
    <n v="0"/>
    <n v="0"/>
    <n v="0"/>
    <n v="0"/>
    <n v="0"/>
    <n v="0"/>
    <n v="0"/>
    <n v="0"/>
    <n v="0"/>
    <n v="0"/>
    <n v="10"/>
    <n v="2"/>
    <n v="12"/>
    <n v="4"/>
    <n v="3"/>
    <n v="7"/>
    <n v="0"/>
    <n v="0"/>
    <n v="0"/>
    <n v="0"/>
    <n v="0"/>
    <n v="0"/>
    <n v="14"/>
    <n v="5"/>
    <n v="19"/>
    <n v="0"/>
    <n v="3"/>
    <d v="2018-10-31T00:00:00"/>
    <m/>
  </r>
  <r>
    <s v="08MSU0713E"/>
    <x v="82"/>
    <x v="153"/>
    <n v="4"/>
    <s v="DISCONTINUO"/>
    <x v="144"/>
    <n v="8"/>
    <s v="CHIHUAHUA"/>
    <n v="8"/>
    <s v="CHIHUAHUA"/>
    <n v="40"/>
    <x v="10"/>
    <n v="1"/>
    <s v="MADERA"/>
    <s v="CALLE GUERRERO"/>
    <n v="0"/>
    <x v="1"/>
    <x v="3"/>
    <n v="4"/>
    <s v="SUPERIOR"/>
    <n v="1"/>
    <n v="1"/>
    <s v="LICENCIATURA Y POSGRADO"/>
    <n v="1"/>
    <s v="SERVICIOS"/>
    <n v="42"/>
    <s v="UNIVERSIDADES TECNOLÓGICAS"/>
    <n v="4041200004"/>
    <x v="4"/>
    <x v="2"/>
    <x v="210"/>
    <n v="1"/>
    <x v="0"/>
    <n v="999"/>
    <s v="NO APLICA"/>
    <n v="2009"/>
    <n v="6"/>
    <n v="5"/>
    <s v="CUATRIMESTRES"/>
    <n v="1"/>
    <s v="Activa"/>
    <x v="0"/>
    <m/>
    <n v="2018"/>
    <n v="1"/>
    <n v="4"/>
    <n v="5"/>
    <n v="0"/>
    <n v="0"/>
    <n v="0"/>
    <n v="0"/>
    <n v="0"/>
    <n v="0"/>
    <n v="0"/>
    <n v="7"/>
    <n v="12"/>
    <n v="19"/>
    <n v="0"/>
    <n v="1"/>
    <n v="7"/>
    <n v="12"/>
    <n v="19"/>
    <n v="12"/>
    <n v="30"/>
    <n v="42"/>
    <n v="0"/>
    <n v="0"/>
    <n v="0"/>
    <n v="0"/>
    <n v="0"/>
    <n v="0"/>
    <n v="0"/>
    <n v="0"/>
    <n v="0"/>
    <n v="0"/>
    <n v="0"/>
    <n v="0"/>
    <n v="19"/>
    <n v="42"/>
    <n v="61"/>
    <n v="0"/>
    <n v="1"/>
    <d v="2018-10-31T00:00:00"/>
    <m/>
  </r>
  <r>
    <s v="08MSU0713E"/>
    <x v="82"/>
    <x v="153"/>
    <n v="4"/>
    <s v="DISCONTINUO"/>
    <x v="144"/>
    <n v="8"/>
    <s v="CHIHUAHUA"/>
    <n v="8"/>
    <s v="CHIHUAHUA"/>
    <n v="40"/>
    <x v="10"/>
    <n v="1"/>
    <s v="MADERA"/>
    <s v="CALLE GUERRERO"/>
    <n v="0"/>
    <x v="1"/>
    <x v="3"/>
    <n v="4"/>
    <s v="SUPERIOR"/>
    <n v="1"/>
    <n v="1"/>
    <s v="LICENCIATURA Y POSGRADO"/>
    <n v="1"/>
    <s v="SERVICIOS"/>
    <n v="42"/>
    <s v="UNIVERSIDADES TECNOLÓGICAS"/>
    <n v="4071100007"/>
    <x v="4"/>
    <x v="3"/>
    <x v="511"/>
    <n v="1"/>
    <x v="0"/>
    <n v="999"/>
    <s v="NO APLICA"/>
    <n v="2015"/>
    <n v="6"/>
    <n v="5"/>
    <s v="CUATRIMESTRES"/>
    <n v="1"/>
    <s v="Activa"/>
    <x v="0"/>
    <m/>
    <n v="2018"/>
    <n v="9"/>
    <n v="0"/>
    <n v="9"/>
    <n v="0"/>
    <n v="0"/>
    <n v="0"/>
    <n v="0"/>
    <n v="0"/>
    <n v="0"/>
    <n v="0"/>
    <n v="22"/>
    <n v="3"/>
    <n v="25"/>
    <n v="0"/>
    <n v="0"/>
    <n v="22"/>
    <n v="3"/>
    <n v="25"/>
    <n v="20"/>
    <n v="6"/>
    <n v="26"/>
    <n v="0"/>
    <n v="0"/>
    <n v="0"/>
    <n v="0"/>
    <n v="0"/>
    <n v="0"/>
    <n v="0"/>
    <n v="0"/>
    <n v="0"/>
    <n v="0"/>
    <n v="0"/>
    <n v="0"/>
    <n v="42"/>
    <n v="9"/>
    <n v="51"/>
    <n v="0"/>
    <n v="3"/>
    <d v="2018-10-31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4041100005"/>
    <x v="4"/>
    <x v="2"/>
    <x v="512"/>
    <n v="1"/>
    <x v="0"/>
    <n v="999"/>
    <s v="NO APLICA"/>
    <n v="2009"/>
    <n v="6"/>
    <n v="5"/>
    <s v="CUATRIMESTRES"/>
    <n v="1"/>
    <s v="Activa"/>
    <x v="0"/>
    <m/>
    <n v="2018"/>
    <n v="21"/>
    <n v="44"/>
    <n v="65"/>
    <n v="0"/>
    <n v="0"/>
    <n v="16"/>
    <n v="28"/>
    <n v="44"/>
    <n v="0"/>
    <n v="0"/>
    <n v="42"/>
    <n v="76"/>
    <n v="118"/>
    <n v="0"/>
    <n v="0"/>
    <n v="48"/>
    <n v="77"/>
    <n v="125"/>
    <n v="37"/>
    <n v="57"/>
    <n v="94"/>
    <n v="17"/>
    <n v="35"/>
    <n v="52"/>
    <n v="0"/>
    <n v="0"/>
    <n v="0"/>
    <n v="0"/>
    <n v="0"/>
    <n v="0"/>
    <n v="0"/>
    <n v="0"/>
    <n v="0"/>
    <n v="102"/>
    <n v="169"/>
    <n v="271"/>
    <n v="0"/>
    <n v="1"/>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4062100007"/>
    <x v="4"/>
    <x v="5"/>
    <x v="198"/>
    <n v="1"/>
    <x v="0"/>
    <n v="999"/>
    <s v="NO APLICA"/>
    <n v="2009"/>
    <n v="6"/>
    <n v="5"/>
    <s v="CUATRIMESTRES"/>
    <n v="1"/>
    <s v="Activa"/>
    <x v="0"/>
    <m/>
    <n v="2018"/>
    <n v="15"/>
    <n v="10"/>
    <n v="25"/>
    <n v="0"/>
    <n v="0"/>
    <n v="16"/>
    <n v="8"/>
    <n v="24"/>
    <n v="0"/>
    <n v="0"/>
    <n v="25"/>
    <n v="13"/>
    <n v="38"/>
    <n v="0"/>
    <n v="0"/>
    <n v="27"/>
    <n v="13"/>
    <n v="40"/>
    <n v="21"/>
    <n v="8"/>
    <n v="29"/>
    <n v="16"/>
    <n v="6"/>
    <n v="22"/>
    <n v="0"/>
    <n v="0"/>
    <n v="0"/>
    <n v="0"/>
    <n v="0"/>
    <n v="0"/>
    <n v="0"/>
    <n v="0"/>
    <n v="0"/>
    <n v="64"/>
    <n v="27"/>
    <n v="91"/>
    <n v="0"/>
    <n v="1"/>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4081100009"/>
    <x v="4"/>
    <x v="9"/>
    <x v="481"/>
    <n v="1"/>
    <x v="0"/>
    <n v="999"/>
    <s v="NO APLICA"/>
    <n v="2015"/>
    <n v="6"/>
    <n v="5"/>
    <s v="CUATRIMESTRES"/>
    <n v="1"/>
    <s v="Activa"/>
    <x v="0"/>
    <m/>
    <n v="2018"/>
    <n v="29"/>
    <n v="10"/>
    <n v="39"/>
    <n v="0"/>
    <n v="0"/>
    <n v="48"/>
    <n v="18"/>
    <n v="66"/>
    <n v="0"/>
    <n v="0"/>
    <n v="81"/>
    <n v="50"/>
    <n v="131"/>
    <n v="0"/>
    <n v="0"/>
    <n v="88"/>
    <n v="53"/>
    <n v="141"/>
    <n v="32"/>
    <n v="16"/>
    <n v="48"/>
    <n v="21"/>
    <n v="14"/>
    <n v="35"/>
    <n v="0"/>
    <n v="0"/>
    <n v="0"/>
    <n v="0"/>
    <n v="0"/>
    <n v="0"/>
    <n v="0"/>
    <n v="0"/>
    <n v="0"/>
    <n v="141"/>
    <n v="83"/>
    <n v="224"/>
    <n v="0"/>
    <n v="0"/>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5042100177"/>
    <x v="0"/>
    <x v="2"/>
    <x v="207"/>
    <n v="1"/>
    <x v="0"/>
    <n v="999"/>
    <s v="NO APLICA"/>
    <n v="2009"/>
    <n v="5"/>
    <n v="5"/>
    <s v="CUATRIMESTRES"/>
    <n v="1"/>
    <s v="Activa"/>
    <x v="0"/>
    <m/>
    <n v="2018"/>
    <n v="8"/>
    <n v="13"/>
    <n v="21"/>
    <n v="0"/>
    <n v="0"/>
    <n v="10"/>
    <n v="21"/>
    <n v="31"/>
    <n v="0"/>
    <n v="0"/>
    <n v="0"/>
    <n v="0"/>
    <n v="0"/>
    <n v="0"/>
    <n v="0"/>
    <n v="0"/>
    <n v="0"/>
    <n v="0"/>
    <n v="0"/>
    <n v="0"/>
    <n v="0"/>
    <n v="20"/>
    <n v="43"/>
    <n v="63"/>
    <n v="17"/>
    <n v="27"/>
    <n v="44"/>
    <n v="0"/>
    <n v="0"/>
    <n v="0"/>
    <n v="0"/>
    <n v="0"/>
    <n v="0"/>
    <n v="37"/>
    <n v="70"/>
    <n v="107"/>
    <n v="0"/>
    <n v="0"/>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5062200092"/>
    <x v="0"/>
    <x v="5"/>
    <x v="208"/>
    <n v="1"/>
    <x v="0"/>
    <n v="999"/>
    <s v="NO APLICA"/>
    <n v="2011"/>
    <n v="5"/>
    <n v="5"/>
    <s v="CUATRIMESTRES"/>
    <n v="1"/>
    <s v="Activa"/>
    <x v="0"/>
    <m/>
    <n v="2018"/>
    <n v="8"/>
    <n v="4"/>
    <n v="12"/>
    <n v="0"/>
    <n v="0"/>
    <n v="19"/>
    <n v="21"/>
    <n v="40"/>
    <n v="0"/>
    <n v="0"/>
    <n v="0"/>
    <n v="0"/>
    <n v="0"/>
    <n v="0"/>
    <n v="0"/>
    <n v="0"/>
    <n v="0"/>
    <n v="0"/>
    <n v="0"/>
    <n v="0"/>
    <n v="0"/>
    <n v="16"/>
    <n v="8"/>
    <n v="24"/>
    <n v="15"/>
    <n v="7"/>
    <n v="22"/>
    <n v="0"/>
    <n v="0"/>
    <n v="0"/>
    <n v="0"/>
    <n v="0"/>
    <n v="0"/>
    <n v="31"/>
    <n v="15"/>
    <n v="46"/>
    <n v="0"/>
    <n v="0"/>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5081100073"/>
    <x v="0"/>
    <x v="9"/>
    <x v="486"/>
    <n v="1"/>
    <x v="0"/>
    <n v="999"/>
    <s v="NO APLICA"/>
    <n v="2013"/>
    <n v="5"/>
    <n v="5"/>
    <s v="CUATRIMESTRES"/>
    <n v="1"/>
    <s v="Activa"/>
    <x v="0"/>
    <m/>
    <n v="2018"/>
    <n v="14"/>
    <n v="4"/>
    <n v="18"/>
    <n v="0"/>
    <n v="0"/>
    <n v="29"/>
    <n v="13"/>
    <n v="42"/>
    <n v="0"/>
    <n v="0"/>
    <n v="0"/>
    <n v="0"/>
    <n v="0"/>
    <n v="0"/>
    <n v="0"/>
    <n v="0"/>
    <n v="0"/>
    <n v="0"/>
    <n v="0"/>
    <n v="0"/>
    <n v="0"/>
    <n v="32"/>
    <n v="11"/>
    <n v="43"/>
    <n v="34"/>
    <n v="19"/>
    <n v="53"/>
    <n v="0"/>
    <n v="0"/>
    <n v="0"/>
    <n v="0"/>
    <n v="0"/>
    <n v="0"/>
    <n v="66"/>
    <n v="30"/>
    <n v="96"/>
    <n v="0"/>
    <n v="0"/>
    <d v="2018-10-29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41100010"/>
    <x v="4"/>
    <x v="2"/>
    <x v="513"/>
    <n v="1"/>
    <x v="0"/>
    <n v="999"/>
    <s v="NO APLICA"/>
    <n v="2009"/>
    <n v="6"/>
    <n v="5"/>
    <s v="CUATRIMESTRES"/>
    <n v="3"/>
    <s v="Liquidacion"/>
    <x v="0"/>
    <m/>
    <n v="2018"/>
    <n v="41"/>
    <n v="53"/>
    <n v="94"/>
    <n v="0"/>
    <n v="0"/>
    <n v="36"/>
    <n v="49"/>
    <n v="85"/>
    <n v="0"/>
    <n v="0"/>
    <n v="0"/>
    <n v="0"/>
    <n v="0"/>
    <n v="0"/>
    <n v="0"/>
    <n v="0"/>
    <n v="0"/>
    <n v="0"/>
    <n v="15"/>
    <n v="15"/>
    <n v="30"/>
    <n v="0"/>
    <n v="0"/>
    <n v="0"/>
    <n v="0"/>
    <n v="0"/>
    <n v="0"/>
    <n v="0"/>
    <n v="0"/>
    <n v="0"/>
    <n v="0"/>
    <n v="0"/>
    <n v="0"/>
    <n v="15"/>
    <n v="15"/>
    <n v="30"/>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42000002"/>
    <x v="4"/>
    <x v="2"/>
    <x v="514"/>
    <n v="1"/>
    <x v="0"/>
    <n v="999"/>
    <s v="NO APLICA"/>
    <n v="2017"/>
    <n v="6"/>
    <n v="5"/>
    <s v="CUATRIMESTRES"/>
    <n v="1"/>
    <s v="Activa"/>
    <x v="0"/>
    <m/>
    <n v="2018"/>
    <n v="0"/>
    <n v="0"/>
    <n v="0"/>
    <n v="0"/>
    <n v="0"/>
    <n v="0"/>
    <n v="0"/>
    <n v="0"/>
    <n v="0"/>
    <n v="0"/>
    <n v="50"/>
    <n v="43"/>
    <n v="93"/>
    <n v="0"/>
    <n v="0"/>
    <n v="61"/>
    <n v="59"/>
    <n v="120"/>
    <n v="30"/>
    <n v="41"/>
    <n v="71"/>
    <n v="0"/>
    <n v="0"/>
    <n v="0"/>
    <n v="0"/>
    <n v="0"/>
    <n v="0"/>
    <n v="0"/>
    <n v="0"/>
    <n v="0"/>
    <n v="0"/>
    <n v="0"/>
    <n v="0"/>
    <n v="91"/>
    <n v="100"/>
    <n v="191"/>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52200002"/>
    <x v="4"/>
    <x v="7"/>
    <x v="46"/>
    <n v="1"/>
    <x v="0"/>
    <n v="999"/>
    <s v="NO APLICA"/>
    <n v="2015"/>
    <n v="6"/>
    <n v="5"/>
    <s v="CUATRIMESTRES"/>
    <n v="1"/>
    <s v="Activa"/>
    <x v="0"/>
    <m/>
    <n v="2018"/>
    <n v="8"/>
    <n v="5"/>
    <n v="13"/>
    <n v="0"/>
    <n v="0"/>
    <n v="7"/>
    <n v="5"/>
    <n v="12"/>
    <n v="0"/>
    <n v="0"/>
    <n v="27"/>
    <n v="7"/>
    <n v="34"/>
    <n v="0"/>
    <n v="0"/>
    <n v="27"/>
    <n v="7"/>
    <n v="34"/>
    <n v="6"/>
    <n v="10"/>
    <n v="16"/>
    <n v="0"/>
    <n v="0"/>
    <n v="0"/>
    <n v="0"/>
    <n v="0"/>
    <n v="0"/>
    <n v="0"/>
    <n v="0"/>
    <n v="0"/>
    <n v="0"/>
    <n v="0"/>
    <n v="0"/>
    <n v="33"/>
    <n v="17"/>
    <n v="50"/>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71300010"/>
    <x v="4"/>
    <x v="3"/>
    <x v="515"/>
    <n v="1"/>
    <x v="0"/>
    <n v="999"/>
    <s v="NO APLICA"/>
    <n v="2015"/>
    <n v="6"/>
    <n v="5"/>
    <s v="CUATRIMESTRES"/>
    <n v="1"/>
    <s v="Activa"/>
    <x v="0"/>
    <m/>
    <n v="2018"/>
    <n v="55"/>
    <n v="9"/>
    <n v="64"/>
    <n v="0"/>
    <n v="0"/>
    <n v="45"/>
    <n v="6"/>
    <n v="51"/>
    <n v="0"/>
    <n v="0"/>
    <n v="39"/>
    <n v="3"/>
    <n v="42"/>
    <n v="0"/>
    <n v="0"/>
    <n v="55"/>
    <n v="3"/>
    <n v="58"/>
    <n v="24"/>
    <n v="0"/>
    <n v="24"/>
    <n v="0"/>
    <n v="0"/>
    <n v="0"/>
    <n v="0"/>
    <n v="0"/>
    <n v="0"/>
    <n v="0"/>
    <n v="0"/>
    <n v="0"/>
    <n v="0"/>
    <n v="0"/>
    <n v="0"/>
    <n v="79"/>
    <n v="3"/>
    <n v="82"/>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71300010"/>
    <x v="4"/>
    <x v="3"/>
    <x v="515"/>
    <n v="2"/>
    <x v="2"/>
    <n v="999"/>
    <s v="NO APLICA"/>
    <n v="2015"/>
    <n v="9"/>
    <n v="5"/>
    <s v="CUATRIMESTRES"/>
    <n v="1"/>
    <s v="Activa"/>
    <x v="0"/>
    <m/>
    <n v="2018"/>
    <n v="0"/>
    <n v="0"/>
    <n v="0"/>
    <n v="0"/>
    <n v="0"/>
    <n v="0"/>
    <n v="0"/>
    <n v="0"/>
    <n v="0"/>
    <n v="0"/>
    <n v="15"/>
    <n v="0"/>
    <n v="15"/>
    <n v="0"/>
    <n v="0"/>
    <n v="15"/>
    <n v="0"/>
    <n v="15"/>
    <n v="0"/>
    <n v="0"/>
    <n v="0"/>
    <n v="0"/>
    <n v="0"/>
    <n v="0"/>
    <n v="0"/>
    <n v="0"/>
    <n v="0"/>
    <n v="0"/>
    <n v="0"/>
    <n v="0"/>
    <n v="0"/>
    <n v="0"/>
    <n v="0"/>
    <n v="15"/>
    <n v="0"/>
    <n v="15"/>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101500006"/>
    <x v="4"/>
    <x v="8"/>
    <x v="516"/>
    <n v="1"/>
    <x v="0"/>
    <n v="999"/>
    <s v="NO APLICA"/>
    <n v="2011"/>
    <n v="6"/>
    <n v="5"/>
    <s v="CUATRIMESTRES"/>
    <n v="1"/>
    <s v="Activa"/>
    <x v="0"/>
    <m/>
    <n v="2018"/>
    <n v="54"/>
    <n v="67"/>
    <n v="121"/>
    <n v="0"/>
    <n v="0"/>
    <n v="54"/>
    <n v="67"/>
    <n v="121"/>
    <n v="0"/>
    <n v="0"/>
    <n v="72"/>
    <n v="49"/>
    <n v="121"/>
    <n v="0"/>
    <n v="0"/>
    <n v="88"/>
    <n v="63"/>
    <n v="151"/>
    <n v="39"/>
    <n v="38"/>
    <n v="77"/>
    <n v="0"/>
    <n v="0"/>
    <n v="0"/>
    <n v="0"/>
    <n v="0"/>
    <n v="0"/>
    <n v="0"/>
    <n v="0"/>
    <n v="0"/>
    <n v="0"/>
    <n v="0"/>
    <n v="0"/>
    <n v="127"/>
    <n v="101"/>
    <n v="228"/>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041100106"/>
    <x v="0"/>
    <x v="2"/>
    <x v="59"/>
    <n v="1"/>
    <x v="0"/>
    <n v="999"/>
    <s v="NO APLICA"/>
    <n v="2009"/>
    <n v="5"/>
    <n v="5"/>
    <s v="CUATRIMESTRES"/>
    <n v="1"/>
    <s v="Activa"/>
    <x v="0"/>
    <m/>
    <n v="2018"/>
    <n v="25"/>
    <n v="31"/>
    <n v="56"/>
    <n v="0"/>
    <n v="0"/>
    <n v="12"/>
    <n v="18"/>
    <n v="30"/>
    <n v="0"/>
    <n v="0"/>
    <n v="0"/>
    <n v="0"/>
    <n v="0"/>
    <n v="0"/>
    <n v="0"/>
    <n v="40"/>
    <n v="53"/>
    <n v="93"/>
    <n v="24"/>
    <n v="25"/>
    <n v="49"/>
    <n v="0"/>
    <n v="0"/>
    <n v="0"/>
    <n v="0"/>
    <n v="0"/>
    <n v="0"/>
    <n v="0"/>
    <n v="0"/>
    <n v="0"/>
    <n v="0"/>
    <n v="0"/>
    <n v="0"/>
    <n v="64"/>
    <n v="78"/>
    <n v="142"/>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052200002"/>
    <x v="0"/>
    <x v="7"/>
    <x v="61"/>
    <n v="1"/>
    <x v="0"/>
    <n v="999"/>
    <s v="NO APLICA"/>
    <n v="2013"/>
    <n v="5"/>
    <n v="5"/>
    <s v="CUATRIMESTRES"/>
    <n v="1"/>
    <s v="Activa"/>
    <x v="0"/>
    <m/>
    <n v="2018"/>
    <n v="8"/>
    <n v="6"/>
    <n v="14"/>
    <n v="0"/>
    <n v="0"/>
    <n v="8"/>
    <n v="6"/>
    <n v="14"/>
    <n v="0"/>
    <n v="0"/>
    <n v="0"/>
    <n v="0"/>
    <n v="0"/>
    <n v="0"/>
    <n v="0"/>
    <n v="11"/>
    <n v="5"/>
    <n v="16"/>
    <n v="13"/>
    <n v="8"/>
    <n v="21"/>
    <n v="0"/>
    <n v="0"/>
    <n v="0"/>
    <n v="0"/>
    <n v="0"/>
    <n v="0"/>
    <n v="0"/>
    <n v="0"/>
    <n v="0"/>
    <n v="0"/>
    <n v="0"/>
    <n v="0"/>
    <n v="24"/>
    <n v="13"/>
    <n v="37"/>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071300004"/>
    <x v="0"/>
    <x v="3"/>
    <x v="209"/>
    <n v="1"/>
    <x v="0"/>
    <n v="999"/>
    <s v="NO APLICA"/>
    <n v="2015"/>
    <n v="5"/>
    <n v="5"/>
    <s v="CUATRIMESTRES"/>
    <n v="1"/>
    <s v="Activa"/>
    <x v="0"/>
    <m/>
    <n v="2018"/>
    <n v="0"/>
    <n v="0"/>
    <n v="0"/>
    <n v="0"/>
    <n v="0"/>
    <n v="0"/>
    <n v="0"/>
    <n v="0"/>
    <n v="0"/>
    <n v="0"/>
    <n v="0"/>
    <n v="0"/>
    <n v="0"/>
    <n v="0"/>
    <n v="0"/>
    <n v="42"/>
    <n v="5"/>
    <n v="47"/>
    <n v="0"/>
    <n v="0"/>
    <n v="0"/>
    <n v="0"/>
    <n v="0"/>
    <n v="0"/>
    <n v="0"/>
    <n v="0"/>
    <n v="0"/>
    <n v="0"/>
    <n v="0"/>
    <n v="0"/>
    <n v="0"/>
    <n v="0"/>
    <n v="0"/>
    <n v="42"/>
    <n v="5"/>
    <n v="47"/>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101500006"/>
    <x v="0"/>
    <x v="8"/>
    <x v="256"/>
    <n v="1"/>
    <x v="0"/>
    <n v="999"/>
    <s v="NO APLICA"/>
    <n v="2013"/>
    <n v="5"/>
    <n v="5"/>
    <s v="CUATRIMESTRES"/>
    <n v="1"/>
    <s v="Activa"/>
    <x v="0"/>
    <m/>
    <n v="2018"/>
    <n v="70"/>
    <n v="53"/>
    <n v="123"/>
    <n v="0"/>
    <n v="0"/>
    <n v="25"/>
    <n v="48"/>
    <n v="73"/>
    <n v="0"/>
    <n v="0"/>
    <n v="0"/>
    <n v="0"/>
    <n v="0"/>
    <n v="0"/>
    <n v="0"/>
    <n v="63"/>
    <n v="67"/>
    <n v="130"/>
    <n v="43"/>
    <n v="38"/>
    <n v="81"/>
    <n v="0"/>
    <n v="0"/>
    <n v="0"/>
    <n v="0"/>
    <n v="0"/>
    <n v="0"/>
    <n v="0"/>
    <n v="0"/>
    <n v="0"/>
    <n v="0"/>
    <n v="0"/>
    <n v="0"/>
    <n v="106"/>
    <n v="105"/>
    <n v="211"/>
    <n v="0"/>
    <n v="0"/>
    <d v="2019-01-30T00:00:00"/>
    <m/>
  </r>
  <r>
    <s v="08MSU0718Z"/>
    <x v="85"/>
    <x v="156"/>
    <n v="4"/>
    <s v="DISCONTINUO"/>
    <x v="147"/>
    <n v="8"/>
    <s v="CHIHUAHUA"/>
    <n v="8"/>
    <s v="CHIHUAHUA"/>
    <n v="37"/>
    <x v="0"/>
    <n v="1"/>
    <s v="JUÁREZ"/>
    <s v="CALLE LUCIO"/>
    <n v="1052"/>
    <x v="1"/>
    <x v="3"/>
    <n v="4"/>
    <s v="SUPERIOR"/>
    <n v="1"/>
    <n v="1"/>
    <s v="LICENCIATURA Y POSGRADO"/>
    <n v="1"/>
    <s v="SERVICIOS"/>
    <n v="42"/>
    <s v="UNIVERSIDADES TECNOLÓGICAS"/>
    <n v="4041100012"/>
    <x v="4"/>
    <x v="2"/>
    <x v="517"/>
    <n v="1"/>
    <x v="0"/>
    <n v="999"/>
    <s v="NO APLICA"/>
    <n v="2011"/>
    <n v="6"/>
    <n v="5"/>
    <s v="CUATRIMESTRES"/>
    <n v="1"/>
    <s v="Activa"/>
    <x v="0"/>
    <m/>
    <n v="2018"/>
    <n v="54"/>
    <n v="73"/>
    <n v="127"/>
    <n v="0"/>
    <n v="0"/>
    <n v="53"/>
    <n v="70"/>
    <n v="123"/>
    <n v="0"/>
    <n v="0"/>
    <n v="35"/>
    <n v="49"/>
    <n v="84"/>
    <n v="0"/>
    <n v="0"/>
    <n v="50"/>
    <n v="66"/>
    <n v="116"/>
    <n v="33"/>
    <n v="49"/>
    <n v="82"/>
    <n v="17"/>
    <n v="12"/>
    <n v="29"/>
    <n v="0"/>
    <n v="0"/>
    <n v="0"/>
    <n v="0"/>
    <n v="0"/>
    <n v="0"/>
    <n v="0"/>
    <n v="0"/>
    <n v="0"/>
    <n v="100"/>
    <n v="127"/>
    <n v="227"/>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42100005"/>
    <x v="4"/>
    <x v="2"/>
    <x v="518"/>
    <n v="1"/>
    <x v="0"/>
    <n v="999"/>
    <s v="NO APLICA"/>
    <n v="2012"/>
    <n v="6"/>
    <n v="5"/>
    <s v="CUATRIMESTRES"/>
    <n v="1"/>
    <s v="Activa"/>
    <x v="0"/>
    <m/>
    <n v="2018"/>
    <n v="7"/>
    <n v="12"/>
    <n v="19"/>
    <n v="0"/>
    <n v="0"/>
    <n v="7"/>
    <n v="12"/>
    <n v="19"/>
    <n v="0"/>
    <n v="0"/>
    <n v="20"/>
    <n v="45"/>
    <n v="65"/>
    <n v="0"/>
    <n v="0"/>
    <n v="20"/>
    <n v="45"/>
    <n v="65"/>
    <n v="3"/>
    <n v="17"/>
    <n v="20"/>
    <n v="0"/>
    <n v="0"/>
    <n v="0"/>
    <n v="0"/>
    <n v="0"/>
    <n v="0"/>
    <n v="0"/>
    <n v="0"/>
    <n v="0"/>
    <n v="0"/>
    <n v="0"/>
    <n v="0"/>
    <n v="23"/>
    <n v="62"/>
    <n v="85"/>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62200006"/>
    <x v="4"/>
    <x v="5"/>
    <x v="519"/>
    <n v="1"/>
    <x v="0"/>
    <n v="999"/>
    <s v="NO APLICA"/>
    <n v="2012"/>
    <n v="6"/>
    <n v="5"/>
    <s v="CUATRIMESTRES"/>
    <n v="1"/>
    <s v="Activa"/>
    <x v="0"/>
    <m/>
    <n v="2018"/>
    <n v="10"/>
    <n v="9"/>
    <n v="19"/>
    <n v="0"/>
    <n v="0"/>
    <n v="10"/>
    <n v="9"/>
    <n v="19"/>
    <n v="0"/>
    <n v="0"/>
    <n v="21"/>
    <n v="9"/>
    <n v="30"/>
    <n v="0"/>
    <n v="0"/>
    <n v="21"/>
    <n v="9"/>
    <n v="30"/>
    <n v="22"/>
    <n v="5"/>
    <n v="27"/>
    <n v="0"/>
    <n v="0"/>
    <n v="0"/>
    <n v="0"/>
    <n v="0"/>
    <n v="0"/>
    <n v="0"/>
    <n v="0"/>
    <n v="0"/>
    <n v="0"/>
    <n v="0"/>
    <n v="0"/>
    <n v="43"/>
    <n v="14"/>
    <n v="57"/>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71300002"/>
    <x v="4"/>
    <x v="3"/>
    <x v="520"/>
    <n v="1"/>
    <x v="0"/>
    <n v="999"/>
    <s v="NO APLICA"/>
    <n v="2014"/>
    <n v="6"/>
    <n v="5"/>
    <s v="CUATRIMESTRES"/>
    <n v="1"/>
    <s v="Activa"/>
    <x v="0"/>
    <m/>
    <n v="2018"/>
    <n v="25"/>
    <n v="7"/>
    <n v="32"/>
    <n v="0"/>
    <n v="0"/>
    <n v="22"/>
    <n v="7"/>
    <n v="29"/>
    <n v="0"/>
    <n v="0"/>
    <n v="56"/>
    <n v="5"/>
    <n v="61"/>
    <n v="0"/>
    <n v="0"/>
    <n v="56"/>
    <n v="5"/>
    <n v="61"/>
    <n v="38"/>
    <n v="4"/>
    <n v="42"/>
    <n v="16"/>
    <n v="1"/>
    <n v="17"/>
    <n v="0"/>
    <n v="0"/>
    <n v="0"/>
    <n v="0"/>
    <n v="0"/>
    <n v="0"/>
    <n v="0"/>
    <n v="0"/>
    <n v="0"/>
    <n v="110"/>
    <n v="10"/>
    <n v="120"/>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71700005"/>
    <x v="4"/>
    <x v="3"/>
    <x v="521"/>
    <n v="1"/>
    <x v="0"/>
    <n v="999"/>
    <s v="NO APLICA"/>
    <n v="2012"/>
    <n v="6"/>
    <n v="5"/>
    <s v="CUATRIMESTRES"/>
    <n v="1"/>
    <s v="Activa"/>
    <x v="0"/>
    <m/>
    <n v="2018"/>
    <n v="60"/>
    <n v="33"/>
    <n v="93"/>
    <n v="0"/>
    <n v="0"/>
    <n v="57"/>
    <n v="33"/>
    <n v="90"/>
    <n v="0"/>
    <n v="0"/>
    <n v="73"/>
    <n v="38"/>
    <n v="111"/>
    <n v="0"/>
    <n v="0"/>
    <n v="98"/>
    <n v="51"/>
    <n v="149"/>
    <n v="71"/>
    <n v="46"/>
    <n v="117"/>
    <n v="15"/>
    <n v="5"/>
    <n v="20"/>
    <n v="0"/>
    <n v="0"/>
    <n v="0"/>
    <n v="0"/>
    <n v="0"/>
    <n v="0"/>
    <n v="0"/>
    <n v="0"/>
    <n v="0"/>
    <n v="184"/>
    <n v="102"/>
    <n v="286"/>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41100106"/>
    <x v="0"/>
    <x v="2"/>
    <x v="59"/>
    <n v="1"/>
    <x v="0"/>
    <n v="999"/>
    <s v="NO APLICA"/>
    <n v="2014"/>
    <n v="11"/>
    <n v="5"/>
    <s v="CUATRIMESTRES"/>
    <n v="1"/>
    <s v="Activa"/>
    <x v="0"/>
    <m/>
    <n v="2018"/>
    <n v="31"/>
    <n v="39"/>
    <n v="70"/>
    <n v="0"/>
    <n v="0"/>
    <n v="18"/>
    <n v="24"/>
    <n v="42"/>
    <n v="0"/>
    <n v="0"/>
    <n v="0"/>
    <n v="0"/>
    <n v="0"/>
    <n v="0"/>
    <n v="0"/>
    <n v="0"/>
    <n v="0"/>
    <n v="0"/>
    <n v="0"/>
    <n v="0"/>
    <n v="0"/>
    <n v="0"/>
    <n v="0"/>
    <n v="0"/>
    <n v="84"/>
    <n v="120"/>
    <n v="204"/>
    <n v="0"/>
    <n v="0"/>
    <n v="0"/>
    <n v="0"/>
    <n v="0"/>
    <n v="0"/>
    <n v="84"/>
    <n v="120"/>
    <n v="204"/>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42100179"/>
    <x v="0"/>
    <x v="2"/>
    <x v="508"/>
    <n v="1"/>
    <x v="0"/>
    <n v="999"/>
    <s v="NO APLICA"/>
    <n v="2015"/>
    <n v="11"/>
    <n v="5"/>
    <s v="CUATRIMESTRES"/>
    <n v="1"/>
    <s v="Activa"/>
    <x v="0"/>
    <m/>
    <n v="2018"/>
    <n v="2"/>
    <n v="16"/>
    <n v="18"/>
    <n v="0"/>
    <n v="0"/>
    <n v="2"/>
    <n v="16"/>
    <n v="18"/>
    <n v="0"/>
    <n v="0"/>
    <n v="0"/>
    <n v="0"/>
    <n v="0"/>
    <n v="0"/>
    <n v="0"/>
    <n v="0"/>
    <n v="0"/>
    <n v="0"/>
    <n v="0"/>
    <n v="0"/>
    <n v="0"/>
    <n v="0"/>
    <n v="0"/>
    <n v="0"/>
    <n v="20"/>
    <n v="14"/>
    <n v="34"/>
    <n v="0"/>
    <n v="0"/>
    <n v="0"/>
    <n v="0"/>
    <n v="0"/>
    <n v="0"/>
    <n v="20"/>
    <n v="14"/>
    <n v="34"/>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62200111"/>
    <x v="0"/>
    <x v="5"/>
    <x v="522"/>
    <n v="1"/>
    <x v="0"/>
    <n v="999"/>
    <s v="NO APLICA"/>
    <n v="2009"/>
    <n v="11"/>
    <n v="5"/>
    <s v="CUATRIMESTRES"/>
    <n v="1"/>
    <s v="Activa"/>
    <x v="0"/>
    <m/>
    <n v="2018"/>
    <n v="14"/>
    <n v="4"/>
    <n v="18"/>
    <n v="0"/>
    <n v="0"/>
    <n v="14"/>
    <n v="3"/>
    <n v="17"/>
    <n v="0"/>
    <n v="0"/>
    <n v="0"/>
    <n v="0"/>
    <n v="0"/>
    <n v="0"/>
    <n v="0"/>
    <n v="0"/>
    <n v="0"/>
    <n v="0"/>
    <n v="0"/>
    <n v="0"/>
    <n v="0"/>
    <n v="0"/>
    <n v="0"/>
    <n v="0"/>
    <n v="36"/>
    <n v="14"/>
    <n v="50"/>
    <n v="0"/>
    <n v="0"/>
    <n v="0"/>
    <n v="0"/>
    <n v="0"/>
    <n v="0"/>
    <n v="36"/>
    <n v="14"/>
    <n v="50"/>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71300004"/>
    <x v="0"/>
    <x v="3"/>
    <x v="209"/>
    <n v="1"/>
    <x v="0"/>
    <n v="999"/>
    <s v="NO APLICA"/>
    <n v="2009"/>
    <n v="11"/>
    <n v="5"/>
    <s v="CUATRIMESTRES"/>
    <n v="1"/>
    <s v="Activa"/>
    <x v="0"/>
    <m/>
    <n v="2018"/>
    <n v="14"/>
    <n v="0"/>
    <n v="14"/>
    <n v="0"/>
    <n v="0"/>
    <n v="13"/>
    <n v="0"/>
    <n v="13"/>
    <n v="0"/>
    <n v="0"/>
    <n v="0"/>
    <n v="0"/>
    <n v="0"/>
    <n v="0"/>
    <n v="0"/>
    <n v="0"/>
    <n v="0"/>
    <n v="0"/>
    <n v="0"/>
    <n v="0"/>
    <n v="0"/>
    <n v="0"/>
    <n v="0"/>
    <n v="0"/>
    <n v="78"/>
    <n v="10"/>
    <n v="88"/>
    <n v="0"/>
    <n v="0"/>
    <n v="0"/>
    <n v="0"/>
    <n v="0"/>
    <n v="0"/>
    <n v="78"/>
    <n v="10"/>
    <n v="88"/>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71700019"/>
    <x v="0"/>
    <x v="3"/>
    <x v="23"/>
    <n v="1"/>
    <x v="0"/>
    <n v="999"/>
    <s v="NO APLICA"/>
    <n v="2014"/>
    <n v="11"/>
    <n v="5"/>
    <s v="CUATRIMESTRES"/>
    <n v="1"/>
    <s v="Activa"/>
    <x v="0"/>
    <m/>
    <n v="2018"/>
    <n v="39"/>
    <n v="15"/>
    <n v="54"/>
    <n v="0"/>
    <n v="0"/>
    <n v="35"/>
    <n v="7"/>
    <n v="42"/>
    <n v="0"/>
    <n v="0"/>
    <n v="0"/>
    <n v="0"/>
    <n v="0"/>
    <n v="0"/>
    <n v="0"/>
    <n v="0"/>
    <n v="0"/>
    <n v="0"/>
    <n v="0"/>
    <n v="0"/>
    <n v="0"/>
    <n v="0"/>
    <n v="0"/>
    <n v="0"/>
    <n v="99"/>
    <n v="66"/>
    <n v="165"/>
    <n v="0"/>
    <n v="0"/>
    <n v="0"/>
    <n v="0"/>
    <n v="0"/>
    <n v="0"/>
    <n v="99"/>
    <n v="66"/>
    <n v="165"/>
    <n v="0"/>
    <n v="0"/>
    <d v="2018-11-05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41200004"/>
    <x v="4"/>
    <x v="2"/>
    <x v="210"/>
    <n v="1"/>
    <x v="0"/>
    <n v="999"/>
    <s v="NO APLICA"/>
    <n v="2015"/>
    <n v="6"/>
    <n v="5"/>
    <s v="CUATRIMESTRES"/>
    <n v="1"/>
    <s v="Activa"/>
    <x v="0"/>
    <m/>
    <n v="2018"/>
    <n v="40"/>
    <n v="78"/>
    <n v="118"/>
    <n v="0"/>
    <n v="0"/>
    <n v="40"/>
    <n v="78"/>
    <n v="118"/>
    <n v="0"/>
    <n v="0"/>
    <n v="44"/>
    <n v="58"/>
    <n v="102"/>
    <n v="0"/>
    <n v="0"/>
    <n v="44"/>
    <n v="58"/>
    <n v="102"/>
    <n v="19"/>
    <n v="30"/>
    <n v="49"/>
    <n v="42"/>
    <n v="51"/>
    <n v="93"/>
    <n v="20"/>
    <n v="45"/>
    <n v="65"/>
    <n v="0"/>
    <n v="0"/>
    <n v="0"/>
    <n v="0"/>
    <n v="0"/>
    <n v="0"/>
    <n v="125"/>
    <n v="184"/>
    <n v="309"/>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71100005"/>
    <x v="4"/>
    <x v="3"/>
    <x v="51"/>
    <n v="1"/>
    <x v="0"/>
    <n v="999"/>
    <s v="NO APLICA"/>
    <n v="2014"/>
    <n v="6"/>
    <n v="5"/>
    <s v="CUATRIMESTRES"/>
    <n v="3"/>
    <s v="Liquidacion"/>
    <x v="0"/>
    <m/>
    <n v="2018"/>
    <n v="20"/>
    <n v="0"/>
    <n v="20"/>
    <n v="0"/>
    <n v="0"/>
    <n v="20"/>
    <n v="0"/>
    <n v="20"/>
    <n v="0"/>
    <n v="0"/>
    <n v="0"/>
    <n v="0"/>
    <n v="0"/>
    <n v="0"/>
    <n v="0"/>
    <n v="0"/>
    <n v="0"/>
    <n v="0"/>
    <n v="0"/>
    <n v="0"/>
    <n v="0"/>
    <n v="0"/>
    <n v="0"/>
    <n v="0"/>
    <n v="0"/>
    <n v="0"/>
    <n v="0"/>
    <n v="0"/>
    <n v="0"/>
    <n v="0"/>
    <n v="0"/>
    <n v="0"/>
    <n v="0"/>
    <n v="0"/>
    <n v="0"/>
    <n v="0"/>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71300002"/>
    <x v="4"/>
    <x v="3"/>
    <x v="520"/>
    <n v="1"/>
    <x v="0"/>
    <n v="999"/>
    <s v="NO APLICA"/>
    <n v="2015"/>
    <n v="6"/>
    <n v="5"/>
    <s v="CUATRIMESTRES"/>
    <n v="1"/>
    <s v="Activa"/>
    <x v="0"/>
    <m/>
    <n v="2018"/>
    <n v="167"/>
    <n v="18"/>
    <n v="185"/>
    <n v="0"/>
    <n v="0"/>
    <n v="167"/>
    <n v="18"/>
    <n v="185"/>
    <n v="0"/>
    <n v="0"/>
    <n v="99"/>
    <n v="12"/>
    <n v="111"/>
    <n v="0"/>
    <n v="0"/>
    <n v="99"/>
    <n v="12"/>
    <n v="111"/>
    <n v="69"/>
    <n v="1"/>
    <n v="70"/>
    <n v="128"/>
    <n v="9"/>
    <n v="137"/>
    <n v="58"/>
    <n v="1"/>
    <n v="59"/>
    <n v="0"/>
    <n v="0"/>
    <n v="0"/>
    <n v="0"/>
    <n v="0"/>
    <n v="0"/>
    <n v="354"/>
    <n v="23"/>
    <n v="377"/>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72100005"/>
    <x v="4"/>
    <x v="3"/>
    <x v="523"/>
    <n v="1"/>
    <x v="0"/>
    <n v="999"/>
    <s v="NO APLICA"/>
    <n v="2013"/>
    <n v="6"/>
    <n v="5"/>
    <s v="CUATRIMESTRES"/>
    <n v="1"/>
    <s v="Activa"/>
    <x v="0"/>
    <m/>
    <n v="2018"/>
    <n v="2"/>
    <n v="12"/>
    <n v="14"/>
    <n v="0"/>
    <n v="0"/>
    <n v="2"/>
    <n v="12"/>
    <n v="14"/>
    <n v="0"/>
    <n v="0"/>
    <n v="7"/>
    <n v="16"/>
    <n v="23"/>
    <n v="0"/>
    <n v="0"/>
    <n v="7"/>
    <n v="16"/>
    <n v="23"/>
    <n v="3"/>
    <n v="4"/>
    <n v="7"/>
    <n v="7"/>
    <n v="14"/>
    <n v="21"/>
    <n v="3"/>
    <n v="15"/>
    <n v="18"/>
    <n v="0"/>
    <n v="0"/>
    <n v="0"/>
    <n v="0"/>
    <n v="0"/>
    <n v="0"/>
    <n v="20"/>
    <n v="49"/>
    <n v="69"/>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81100009"/>
    <x v="4"/>
    <x v="9"/>
    <x v="481"/>
    <n v="1"/>
    <x v="0"/>
    <n v="999"/>
    <s v="NO APLICA"/>
    <n v="2015"/>
    <n v="6"/>
    <n v="5"/>
    <s v="CUATRIMESTRES"/>
    <n v="1"/>
    <s v="Activa"/>
    <x v="0"/>
    <m/>
    <n v="2018"/>
    <n v="59"/>
    <n v="10"/>
    <n v="69"/>
    <n v="0"/>
    <n v="0"/>
    <n v="59"/>
    <n v="10"/>
    <n v="69"/>
    <n v="0"/>
    <n v="0"/>
    <n v="80"/>
    <n v="27"/>
    <n v="107"/>
    <n v="0"/>
    <n v="0"/>
    <n v="80"/>
    <n v="27"/>
    <n v="107"/>
    <n v="37"/>
    <n v="16"/>
    <n v="53"/>
    <n v="36"/>
    <n v="9"/>
    <n v="45"/>
    <n v="8"/>
    <n v="7"/>
    <n v="15"/>
    <n v="0"/>
    <n v="0"/>
    <n v="0"/>
    <n v="0"/>
    <n v="0"/>
    <n v="0"/>
    <n v="161"/>
    <n v="59"/>
    <n v="220"/>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94100009"/>
    <x v="4"/>
    <x v="6"/>
    <x v="524"/>
    <n v="1"/>
    <x v="0"/>
    <n v="999"/>
    <s v="NO APLICA"/>
    <n v="2014"/>
    <n v="6"/>
    <n v="5"/>
    <s v="CUATRIMESTRES"/>
    <n v="3"/>
    <s v="Liquidacion"/>
    <x v="0"/>
    <m/>
    <n v="2018"/>
    <n v="10"/>
    <n v="11"/>
    <n v="21"/>
    <n v="0"/>
    <n v="0"/>
    <n v="10"/>
    <n v="11"/>
    <n v="21"/>
    <n v="0"/>
    <n v="0"/>
    <n v="0"/>
    <n v="0"/>
    <n v="0"/>
    <n v="0"/>
    <n v="0"/>
    <n v="0"/>
    <n v="0"/>
    <n v="0"/>
    <n v="0"/>
    <n v="0"/>
    <n v="0"/>
    <n v="0"/>
    <n v="0"/>
    <n v="0"/>
    <n v="0"/>
    <n v="0"/>
    <n v="0"/>
    <n v="0"/>
    <n v="0"/>
    <n v="0"/>
    <n v="0"/>
    <n v="0"/>
    <n v="0"/>
    <n v="0"/>
    <n v="0"/>
    <n v="0"/>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101600015"/>
    <x v="4"/>
    <x v="8"/>
    <x v="484"/>
    <n v="1"/>
    <x v="0"/>
    <n v="999"/>
    <s v="NO APLICA"/>
    <n v="2012"/>
    <n v="6"/>
    <n v="5"/>
    <s v="CUATRIMESTRES"/>
    <n v="1"/>
    <s v="Activa"/>
    <x v="0"/>
    <m/>
    <n v="2018"/>
    <n v="3"/>
    <n v="17"/>
    <n v="20"/>
    <n v="0"/>
    <n v="0"/>
    <n v="0"/>
    <n v="0"/>
    <n v="0"/>
    <n v="0"/>
    <n v="0"/>
    <n v="9"/>
    <n v="30"/>
    <n v="39"/>
    <n v="0"/>
    <n v="0"/>
    <n v="9"/>
    <n v="30"/>
    <n v="39"/>
    <n v="2"/>
    <n v="6"/>
    <n v="8"/>
    <n v="3"/>
    <n v="9"/>
    <n v="12"/>
    <n v="4"/>
    <n v="15"/>
    <n v="19"/>
    <n v="0"/>
    <n v="0"/>
    <n v="0"/>
    <n v="0"/>
    <n v="0"/>
    <n v="0"/>
    <n v="18"/>
    <n v="60"/>
    <n v="78"/>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42100177"/>
    <x v="0"/>
    <x v="2"/>
    <x v="207"/>
    <n v="1"/>
    <x v="0"/>
    <n v="999"/>
    <s v="NO APLICA"/>
    <n v="2014"/>
    <n v="5"/>
    <n v="5"/>
    <s v="CUATRIMESTRES"/>
    <n v="1"/>
    <s v="Activa"/>
    <x v="0"/>
    <m/>
    <n v="2018"/>
    <n v="1"/>
    <n v="1"/>
    <n v="2"/>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42200034"/>
    <x v="0"/>
    <x v="2"/>
    <x v="485"/>
    <n v="1"/>
    <x v="0"/>
    <n v="999"/>
    <s v="NO APLICA"/>
    <n v="2014"/>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71300004"/>
    <x v="0"/>
    <x v="3"/>
    <x v="209"/>
    <n v="1"/>
    <x v="0"/>
    <n v="999"/>
    <s v="NO APLICA"/>
    <n v="2014"/>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72100013"/>
    <x v="0"/>
    <x v="3"/>
    <x v="525"/>
    <n v="1"/>
    <x v="0"/>
    <n v="999"/>
    <s v="NO APLICA"/>
    <n v="2017"/>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81100073"/>
    <x v="0"/>
    <x v="9"/>
    <x v="486"/>
    <n v="1"/>
    <x v="0"/>
    <n v="999"/>
    <s v="NO APLICA"/>
    <n v="2017"/>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20O"/>
    <x v="87"/>
    <x v="158"/>
    <n v="4"/>
    <s v="DISCONTINUO"/>
    <x v="149"/>
    <n v="8"/>
    <s v="CHIHUAHUA"/>
    <n v="8"/>
    <s v="CHIHUAHUA"/>
    <n v="37"/>
    <x v="0"/>
    <n v="1"/>
    <s v="JUÁREZ"/>
    <s v="AVENIDA MANUEL J. CLOUTHIER (JILOTEPEC)"/>
    <n v="10111"/>
    <x v="0"/>
    <x v="0"/>
    <n v="4"/>
    <s v="SUPERIOR"/>
    <n v="1"/>
    <n v="1"/>
    <s v="LICENCIATURA Y POSGRADO"/>
    <n v="0"/>
    <s v="NO APLICA"/>
    <n v="0"/>
    <s v="NO APLICA"/>
    <n v="5033100011"/>
    <x v="0"/>
    <x v="1"/>
    <x v="1"/>
    <n v="2"/>
    <x v="2"/>
    <n v="999"/>
    <s v="NO APLICA"/>
    <n v="2012"/>
    <n v="9"/>
    <n v="5"/>
    <s v="CUATRIMESTRES"/>
    <n v="1"/>
    <s v="Activa"/>
    <x v="0"/>
    <m/>
    <n v="2018"/>
    <n v="15"/>
    <n v="18"/>
    <n v="33"/>
    <n v="0"/>
    <n v="0"/>
    <n v="0"/>
    <n v="0"/>
    <n v="0"/>
    <n v="0"/>
    <n v="0"/>
    <n v="16"/>
    <n v="10"/>
    <n v="26"/>
    <n v="0"/>
    <n v="0"/>
    <n v="16"/>
    <n v="10"/>
    <n v="26"/>
    <n v="12"/>
    <n v="8"/>
    <n v="20"/>
    <n v="16"/>
    <n v="7"/>
    <n v="23"/>
    <n v="0"/>
    <n v="0"/>
    <n v="0"/>
    <n v="0"/>
    <n v="0"/>
    <n v="0"/>
    <n v="0"/>
    <n v="0"/>
    <n v="0"/>
    <n v="44"/>
    <n v="25"/>
    <n v="69"/>
    <n v="0"/>
    <n v="0"/>
    <d v="2018-11-15T00:00:00"/>
    <m/>
  </r>
  <r>
    <s v="08MSU0720O"/>
    <x v="87"/>
    <x v="158"/>
    <n v="4"/>
    <s v="DISCONTINUO"/>
    <x v="149"/>
    <n v="8"/>
    <s v="CHIHUAHUA"/>
    <n v="8"/>
    <s v="CHIHUAHUA"/>
    <n v="37"/>
    <x v="0"/>
    <n v="1"/>
    <s v="JUÁREZ"/>
    <s v="AVENIDA MANUEL J. CLOUTHIER (JILOTEPEC)"/>
    <n v="10111"/>
    <x v="0"/>
    <x v="0"/>
    <n v="4"/>
    <s v="SUPERIOR"/>
    <n v="1"/>
    <n v="1"/>
    <s v="LICENCIATURA Y POSGRADO"/>
    <n v="0"/>
    <s v="NO APLICA"/>
    <n v="0"/>
    <s v="NO APLICA"/>
    <n v="5041400032"/>
    <x v="0"/>
    <x v="2"/>
    <x v="13"/>
    <n v="2"/>
    <x v="2"/>
    <n v="999"/>
    <s v="NO APLICA"/>
    <n v="2012"/>
    <n v="9"/>
    <n v="5"/>
    <s v="CUATRIMESTRES"/>
    <n v="1"/>
    <s v="Activa"/>
    <x v="0"/>
    <m/>
    <n v="2018"/>
    <n v="1"/>
    <n v="9"/>
    <n v="10"/>
    <n v="0"/>
    <n v="0"/>
    <n v="0"/>
    <n v="0"/>
    <n v="0"/>
    <n v="0"/>
    <n v="0"/>
    <n v="10"/>
    <n v="15"/>
    <n v="25"/>
    <n v="0"/>
    <n v="0"/>
    <n v="10"/>
    <n v="15"/>
    <n v="25"/>
    <n v="8"/>
    <n v="12"/>
    <n v="20"/>
    <n v="7"/>
    <n v="9"/>
    <n v="16"/>
    <n v="0"/>
    <n v="0"/>
    <n v="0"/>
    <n v="0"/>
    <n v="0"/>
    <n v="0"/>
    <n v="0"/>
    <n v="0"/>
    <n v="0"/>
    <n v="25"/>
    <n v="36"/>
    <n v="61"/>
    <n v="0"/>
    <n v="0"/>
    <d v="2018-11-15T00:00:00"/>
    <m/>
  </r>
  <r>
    <s v="08MSU0720O"/>
    <x v="87"/>
    <x v="158"/>
    <n v="4"/>
    <s v="DISCONTINUO"/>
    <x v="149"/>
    <n v="8"/>
    <s v="CHIHUAHUA"/>
    <n v="8"/>
    <s v="CHIHUAHUA"/>
    <n v="37"/>
    <x v="0"/>
    <n v="1"/>
    <s v="JUÁREZ"/>
    <s v="AVENIDA MANUEL J. CLOUTHIER (JILOTEPEC)"/>
    <n v="10111"/>
    <x v="0"/>
    <x v="0"/>
    <n v="4"/>
    <s v="SUPERIOR"/>
    <n v="1"/>
    <n v="1"/>
    <s v="LICENCIATURA Y POSGRADO"/>
    <n v="0"/>
    <s v="NO APLICA"/>
    <n v="0"/>
    <s v="NO APLICA"/>
    <n v="5042100055"/>
    <x v="0"/>
    <x v="2"/>
    <x v="15"/>
    <n v="2"/>
    <x v="2"/>
    <n v="999"/>
    <s v="NO APLICA"/>
    <n v="2012"/>
    <n v="9"/>
    <n v="5"/>
    <s v="CUATRIMESTRES"/>
    <n v="1"/>
    <s v="Activa"/>
    <x v="0"/>
    <m/>
    <n v="2018"/>
    <n v="15"/>
    <n v="25"/>
    <n v="40"/>
    <n v="0"/>
    <n v="0"/>
    <n v="0"/>
    <n v="0"/>
    <n v="0"/>
    <n v="0"/>
    <n v="0"/>
    <n v="13"/>
    <n v="22"/>
    <n v="35"/>
    <n v="0"/>
    <n v="0"/>
    <n v="13"/>
    <n v="22"/>
    <n v="35"/>
    <n v="10"/>
    <n v="15"/>
    <n v="25"/>
    <n v="5"/>
    <n v="10"/>
    <n v="15"/>
    <n v="0"/>
    <n v="0"/>
    <n v="0"/>
    <n v="0"/>
    <n v="0"/>
    <n v="0"/>
    <n v="0"/>
    <n v="0"/>
    <n v="0"/>
    <n v="28"/>
    <n v="47"/>
    <n v="75"/>
    <n v="0"/>
    <n v="0"/>
    <d v="2018-11-15T00:00:00"/>
    <m/>
  </r>
  <r>
    <s v="08MSU0722M"/>
    <x v="88"/>
    <x v="159"/>
    <n v="4"/>
    <s v="DISCONTINUO"/>
    <x v="150"/>
    <n v="8"/>
    <s v="CHIHUAHUA"/>
    <n v="8"/>
    <s v="CHIHUAHUA"/>
    <n v="19"/>
    <x v="1"/>
    <n v="1"/>
    <s v="CHIHUAHUA"/>
    <s v="AVENIDA UNIVERSIDAD"/>
    <n v="3101"/>
    <x v="0"/>
    <x v="0"/>
    <n v="4"/>
    <s v="SUPERIOR"/>
    <n v="1"/>
    <n v="1"/>
    <s v="LICENCIATURA Y POSGRADO"/>
    <n v="0"/>
    <s v="NO APLICA"/>
    <n v="0"/>
    <s v="NO APLICA"/>
    <n v="5082100003"/>
    <x v="0"/>
    <x v="9"/>
    <x v="394"/>
    <n v="1"/>
    <x v="0"/>
    <n v="999"/>
    <s v="NO APLICA"/>
    <n v="2013"/>
    <n v="10"/>
    <n v="2"/>
    <s v="SEMESTRES"/>
    <n v="1"/>
    <s v="Activa"/>
    <x v="0"/>
    <m/>
    <n v="2018"/>
    <n v="10"/>
    <n v="7"/>
    <n v="17"/>
    <n v="0"/>
    <n v="0"/>
    <n v="0"/>
    <n v="0"/>
    <n v="0"/>
    <n v="0"/>
    <n v="0"/>
    <n v="12"/>
    <n v="25"/>
    <n v="37"/>
    <n v="0"/>
    <n v="0"/>
    <n v="12"/>
    <n v="25"/>
    <n v="37"/>
    <n v="0"/>
    <n v="0"/>
    <n v="0"/>
    <n v="0"/>
    <n v="0"/>
    <n v="0"/>
    <n v="0"/>
    <n v="0"/>
    <n v="0"/>
    <n v="0"/>
    <n v="0"/>
    <n v="0"/>
    <n v="0"/>
    <n v="0"/>
    <n v="0"/>
    <n v="12"/>
    <n v="25"/>
    <n v="37"/>
    <n v="0"/>
    <n v="0"/>
    <d v="2018-11-05T00:00:00"/>
    <m/>
  </r>
  <r>
    <s v="08MSU0723L"/>
    <x v="89"/>
    <x v="160"/>
    <n v="4"/>
    <s v="DISCONTINUO"/>
    <x v="151"/>
    <n v="8"/>
    <s v="CHIHUAHUA"/>
    <n v="8"/>
    <s v="CHIHUAHUA"/>
    <n v="19"/>
    <x v="1"/>
    <n v="1"/>
    <s v="CHIHUAHUA"/>
    <s v="CALLE CORREGIDORA"/>
    <n v="901"/>
    <x v="0"/>
    <x v="0"/>
    <n v="4"/>
    <s v="SUPERIOR"/>
    <n v="1"/>
    <n v="1"/>
    <s v="LICENCIATURA Y POSGRADO"/>
    <n v="0"/>
    <s v="NO APLICA"/>
    <n v="0"/>
    <s v="NO APLICA"/>
    <n v="5031100007"/>
    <x v="0"/>
    <x v="1"/>
    <x v="27"/>
    <n v="2"/>
    <x v="2"/>
    <n v="999"/>
    <s v="NO APLICA"/>
    <n v="2011"/>
    <n v="9"/>
    <n v="5"/>
    <s v="CUATRIMESTRES"/>
    <n v="1"/>
    <s v="Activa"/>
    <x v="0"/>
    <m/>
    <n v="2018"/>
    <n v="4"/>
    <n v="30"/>
    <n v="34"/>
    <n v="0"/>
    <n v="0"/>
    <n v="3"/>
    <n v="22"/>
    <n v="25"/>
    <n v="0"/>
    <n v="0"/>
    <n v="10"/>
    <n v="30"/>
    <n v="40"/>
    <n v="0"/>
    <n v="0"/>
    <n v="12"/>
    <n v="77"/>
    <n v="89"/>
    <n v="12"/>
    <n v="41"/>
    <n v="53"/>
    <n v="6"/>
    <n v="41"/>
    <n v="47"/>
    <n v="0"/>
    <n v="0"/>
    <n v="0"/>
    <n v="0"/>
    <n v="0"/>
    <n v="0"/>
    <n v="0"/>
    <n v="0"/>
    <n v="0"/>
    <n v="30"/>
    <n v="159"/>
    <n v="189"/>
    <n v="0"/>
    <n v="0"/>
    <d v="2018-12-03T00:00:00"/>
    <m/>
  </r>
  <r>
    <s v="08MSU0725J"/>
    <x v="90"/>
    <x v="161"/>
    <n v="4"/>
    <s v="DISCONTINUO"/>
    <x v="152"/>
    <n v="8"/>
    <s v="CHIHUAHUA"/>
    <n v="8"/>
    <s v="CHIHUAHUA"/>
    <n v="19"/>
    <x v="1"/>
    <n v="1"/>
    <s v="CHIHUAHUA"/>
    <s v="CALLE GONZÁLEZ ORTEGA"/>
    <n v="4107"/>
    <x v="0"/>
    <x v="0"/>
    <n v="4"/>
    <s v="SUPERIOR"/>
    <n v="1"/>
    <n v="1"/>
    <s v="LICENCIATURA Y POSGRADO"/>
    <n v="0"/>
    <s v="NO APLICA"/>
    <n v="0"/>
    <s v="NO APLICA"/>
    <n v="5033100011"/>
    <x v="0"/>
    <x v="1"/>
    <x v="1"/>
    <n v="3"/>
    <x v="1"/>
    <n v="999"/>
    <s v="NO APLICA"/>
    <n v="2015"/>
    <n v="12"/>
    <n v="5"/>
    <s v="CUATRIMESTRES"/>
    <n v="1"/>
    <s v="Activa"/>
    <x v="0"/>
    <m/>
    <n v="2018"/>
    <n v="0"/>
    <n v="0"/>
    <n v="0"/>
    <n v="0"/>
    <n v="0"/>
    <n v="0"/>
    <n v="0"/>
    <n v="0"/>
    <n v="0"/>
    <n v="0"/>
    <n v="1"/>
    <n v="8"/>
    <n v="9"/>
    <n v="0"/>
    <n v="0"/>
    <n v="1"/>
    <n v="8"/>
    <n v="9"/>
    <n v="1"/>
    <n v="7"/>
    <n v="8"/>
    <n v="2"/>
    <n v="1"/>
    <n v="3"/>
    <n v="0"/>
    <n v="0"/>
    <n v="0"/>
    <n v="0"/>
    <n v="0"/>
    <n v="0"/>
    <n v="0"/>
    <n v="0"/>
    <n v="0"/>
    <n v="4"/>
    <n v="16"/>
    <n v="20"/>
    <n v="0"/>
    <n v="0"/>
    <d v="2018-11-08T00:00:00"/>
    <m/>
  </r>
  <r>
    <s v="08MSU0725J"/>
    <x v="90"/>
    <x v="161"/>
    <n v="4"/>
    <s v="DISCONTINUO"/>
    <x v="152"/>
    <n v="8"/>
    <s v="CHIHUAHUA"/>
    <n v="8"/>
    <s v="CHIHUAHUA"/>
    <n v="19"/>
    <x v="1"/>
    <n v="1"/>
    <s v="CHIHUAHUA"/>
    <s v="CALLE GONZÁLEZ ORTEGA"/>
    <n v="4107"/>
    <x v="0"/>
    <x v="0"/>
    <n v="4"/>
    <s v="SUPERIOR"/>
    <n v="1"/>
    <n v="1"/>
    <s v="LICENCIATURA Y POSGRADO"/>
    <n v="0"/>
    <s v="NO APLICA"/>
    <n v="0"/>
    <s v="NO APLICA"/>
    <n v="5042100174"/>
    <x v="0"/>
    <x v="2"/>
    <x v="5"/>
    <n v="3"/>
    <x v="1"/>
    <n v="999"/>
    <s v="NO APLICA"/>
    <n v="2015"/>
    <n v="12"/>
    <n v="5"/>
    <s v="CUATRIMESTRES"/>
    <n v="1"/>
    <s v="Activa"/>
    <x v="0"/>
    <m/>
    <n v="2018"/>
    <n v="0"/>
    <n v="0"/>
    <n v="0"/>
    <n v="0"/>
    <n v="0"/>
    <n v="0"/>
    <n v="0"/>
    <n v="0"/>
    <n v="0"/>
    <n v="0"/>
    <n v="0"/>
    <n v="0"/>
    <n v="0"/>
    <n v="0"/>
    <n v="0"/>
    <n v="0"/>
    <n v="0"/>
    <n v="0"/>
    <n v="0"/>
    <n v="0"/>
    <n v="0"/>
    <n v="1"/>
    <n v="3"/>
    <n v="4"/>
    <n v="0"/>
    <n v="0"/>
    <n v="0"/>
    <n v="0"/>
    <n v="0"/>
    <n v="0"/>
    <n v="0"/>
    <n v="0"/>
    <n v="0"/>
    <n v="1"/>
    <n v="3"/>
    <n v="4"/>
    <n v="0"/>
    <n v="0"/>
    <d v="2018-11-08T00:00:00"/>
    <m/>
  </r>
  <r>
    <s v="08MSU0725J"/>
    <x v="90"/>
    <x v="161"/>
    <n v="4"/>
    <s v="DISCONTINUO"/>
    <x v="152"/>
    <n v="8"/>
    <s v="CHIHUAHUA"/>
    <n v="8"/>
    <s v="CHIHUAHUA"/>
    <n v="19"/>
    <x v="1"/>
    <n v="1"/>
    <s v="CHIHUAHUA"/>
    <s v="CALLE GONZÁLEZ ORTEGA"/>
    <n v="4107"/>
    <x v="0"/>
    <x v="0"/>
    <n v="4"/>
    <s v="SUPERIOR"/>
    <n v="1"/>
    <n v="1"/>
    <s v="LICENCIATURA Y POSGRADO"/>
    <n v="0"/>
    <s v="NO APLICA"/>
    <n v="0"/>
    <s v="NO APLICA"/>
    <n v="5071700004"/>
    <x v="0"/>
    <x v="3"/>
    <x v="7"/>
    <n v="3"/>
    <x v="1"/>
    <n v="999"/>
    <s v="NO APLICA"/>
    <n v="2015"/>
    <n v="12"/>
    <n v="5"/>
    <s v="CUATRIMESTRES"/>
    <n v="1"/>
    <s v="Activa"/>
    <x v="0"/>
    <m/>
    <n v="2018"/>
    <n v="0"/>
    <n v="0"/>
    <n v="0"/>
    <n v="0"/>
    <n v="0"/>
    <n v="0"/>
    <n v="0"/>
    <n v="0"/>
    <n v="0"/>
    <n v="0"/>
    <n v="9"/>
    <n v="2"/>
    <n v="11"/>
    <n v="0"/>
    <n v="0"/>
    <n v="9"/>
    <n v="2"/>
    <n v="11"/>
    <n v="18"/>
    <n v="8"/>
    <n v="26"/>
    <n v="9"/>
    <n v="2"/>
    <n v="11"/>
    <n v="18"/>
    <n v="4"/>
    <n v="22"/>
    <n v="0"/>
    <n v="0"/>
    <n v="0"/>
    <n v="0"/>
    <n v="0"/>
    <n v="0"/>
    <n v="54"/>
    <n v="16"/>
    <n v="70"/>
    <n v="0"/>
    <n v="0"/>
    <d v="2018-11-08T00:00:00"/>
    <m/>
  </r>
  <r>
    <s v="08MSU0725J"/>
    <x v="90"/>
    <x v="161"/>
    <n v="4"/>
    <s v="DISCONTINUO"/>
    <x v="152"/>
    <n v="8"/>
    <s v="CHIHUAHUA"/>
    <n v="8"/>
    <s v="CHIHUAHUA"/>
    <n v="19"/>
    <x v="1"/>
    <n v="1"/>
    <s v="CHIHUAHUA"/>
    <s v="CALLE GONZÁLEZ ORTEGA"/>
    <n v="4107"/>
    <x v="0"/>
    <x v="0"/>
    <n v="4"/>
    <s v="SUPERIOR"/>
    <n v="1"/>
    <n v="1"/>
    <s v="LICENCIATURA Y POSGRADO"/>
    <n v="0"/>
    <s v="NO APLICA"/>
    <n v="0"/>
    <s v="NO APLICA"/>
    <n v="5094100001"/>
    <x v="0"/>
    <x v="6"/>
    <x v="230"/>
    <n v="1"/>
    <x v="0"/>
    <n v="999"/>
    <s v="NO APLICA"/>
    <n v="2014"/>
    <n v="8"/>
    <n v="2"/>
    <s v="SEMESTRES"/>
    <n v="1"/>
    <s v="Activa"/>
    <x v="0"/>
    <m/>
    <n v="2018"/>
    <n v="0"/>
    <n v="0"/>
    <n v="0"/>
    <n v="0"/>
    <n v="0"/>
    <n v="0"/>
    <n v="0"/>
    <n v="0"/>
    <n v="0"/>
    <n v="0"/>
    <n v="17"/>
    <n v="29"/>
    <n v="46"/>
    <n v="0"/>
    <n v="0"/>
    <n v="17"/>
    <n v="29"/>
    <n v="46"/>
    <n v="4"/>
    <n v="23"/>
    <n v="27"/>
    <n v="15"/>
    <n v="30"/>
    <n v="45"/>
    <n v="11"/>
    <n v="14"/>
    <n v="25"/>
    <n v="0"/>
    <n v="0"/>
    <n v="0"/>
    <n v="0"/>
    <n v="0"/>
    <n v="0"/>
    <n v="47"/>
    <n v="96"/>
    <n v="143"/>
    <n v="1"/>
    <n v="0"/>
    <d v="2018-11-08T00:00:00"/>
    <m/>
  </r>
  <r>
    <s v="08MSU0726I"/>
    <x v="91"/>
    <x v="162"/>
    <n v="4"/>
    <s v="DISCONTINUO"/>
    <x v="153"/>
    <n v="8"/>
    <s v="CHIHUAHUA"/>
    <n v="8"/>
    <s v="CHIHUAHUA"/>
    <n v="19"/>
    <x v="1"/>
    <n v="1"/>
    <s v="CHIHUAHUA"/>
    <s v="CALLE BAHIA DE SAN QUINTIN"/>
    <n v="8502"/>
    <x v="0"/>
    <x v="0"/>
    <n v="4"/>
    <s v="SUPERIOR"/>
    <n v="1"/>
    <n v="1"/>
    <s v="LICENCIATURA Y POSGRADO"/>
    <n v="0"/>
    <s v="NO APLICA"/>
    <n v="0"/>
    <s v="NO APLICA"/>
    <n v="6033200013"/>
    <x v="1"/>
    <x v="1"/>
    <x v="526"/>
    <n v="2"/>
    <x v="2"/>
    <n v="999"/>
    <s v="NO APLICA"/>
    <n v="2013"/>
    <n v="2"/>
    <n v="2"/>
    <s v="SEMESTRES"/>
    <n v="2"/>
    <s v="Latencia"/>
    <x v="3"/>
    <s v="Falta de alumnos"/>
    <n v="2018"/>
    <n v="0"/>
    <n v="0"/>
    <n v="0"/>
    <n v="0"/>
    <n v="0"/>
    <n v="0"/>
    <n v="0"/>
    <n v="0"/>
    <n v="0"/>
    <n v="0"/>
    <n v="0"/>
    <n v="0"/>
    <n v="0"/>
    <n v="0"/>
    <n v="0"/>
    <n v="0"/>
    <n v="0"/>
    <n v="0"/>
    <n v="0"/>
    <n v="0"/>
    <n v="0"/>
    <n v="0"/>
    <n v="0"/>
    <n v="0"/>
    <n v="0"/>
    <n v="0"/>
    <n v="0"/>
    <n v="0"/>
    <n v="0"/>
    <n v="0"/>
    <n v="0"/>
    <n v="0"/>
    <n v="0"/>
    <n v="0"/>
    <n v="0"/>
    <n v="0"/>
    <n v="0"/>
    <n v="0"/>
    <d v="2018-12-03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31100007"/>
    <x v="0"/>
    <x v="1"/>
    <x v="27"/>
    <n v="1"/>
    <x v="0"/>
    <n v="999"/>
    <s v="NO APLICA"/>
    <n v="2011"/>
    <n v="9"/>
    <n v="2"/>
    <s v="SEMESTRES"/>
    <n v="1"/>
    <s v="Activa"/>
    <x v="0"/>
    <m/>
    <n v="2018"/>
    <n v="2"/>
    <n v="7"/>
    <n v="9"/>
    <n v="0"/>
    <n v="0"/>
    <n v="2"/>
    <n v="20"/>
    <n v="22"/>
    <n v="0"/>
    <n v="0"/>
    <n v="4"/>
    <n v="17"/>
    <n v="21"/>
    <n v="0"/>
    <n v="0"/>
    <n v="4"/>
    <n v="17"/>
    <n v="21"/>
    <n v="2"/>
    <n v="19"/>
    <n v="21"/>
    <n v="2"/>
    <n v="13"/>
    <n v="15"/>
    <n v="2"/>
    <n v="19"/>
    <n v="21"/>
    <n v="3"/>
    <n v="20"/>
    <n v="23"/>
    <n v="0"/>
    <n v="0"/>
    <n v="0"/>
    <n v="13"/>
    <n v="88"/>
    <n v="10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33100011"/>
    <x v="0"/>
    <x v="1"/>
    <x v="1"/>
    <n v="1"/>
    <x v="0"/>
    <n v="999"/>
    <s v="NO APLICA"/>
    <n v="2016"/>
    <n v="9"/>
    <n v="2"/>
    <s v="SEMESTRES"/>
    <n v="1"/>
    <s v="Activa"/>
    <x v="0"/>
    <m/>
    <n v="2018"/>
    <n v="3"/>
    <n v="1"/>
    <n v="4"/>
    <n v="0"/>
    <n v="0"/>
    <n v="5"/>
    <n v="6"/>
    <n v="11"/>
    <n v="0"/>
    <n v="0"/>
    <n v="13"/>
    <n v="4"/>
    <n v="17"/>
    <n v="0"/>
    <n v="0"/>
    <n v="13"/>
    <n v="4"/>
    <n v="17"/>
    <n v="3"/>
    <n v="18"/>
    <n v="21"/>
    <n v="3"/>
    <n v="10"/>
    <n v="13"/>
    <n v="6"/>
    <n v="14"/>
    <n v="20"/>
    <n v="4"/>
    <n v="6"/>
    <n v="10"/>
    <n v="0"/>
    <n v="0"/>
    <n v="0"/>
    <n v="29"/>
    <n v="52"/>
    <n v="8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33100011"/>
    <x v="0"/>
    <x v="1"/>
    <x v="1"/>
    <n v="2"/>
    <x v="2"/>
    <n v="999"/>
    <s v="NO APLICA"/>
    <n v="2011"/>
    <n v="9"/>
    <n v="5"/>
    <s v="CUATRIMESTRES"/>
    <n v="1"/>
    <s v="Activa"/>
    <x v="0"/>
    <m/>
    <n v="2018"/>
    <n v="4"/>
    <n v="2"/>
    <n v="6"/>
    <n v="0"/>
    <n v="0"/>
    <n v="3"/>
    <n v="3"/>
    <n v="6"/>
    <n v="0"/>
    <n v="0"/>
    <n v="8"/>
    <n v="3"/>
    <n v="11"/>
    <n v="0"/>
    <n v="0"/>
    <n v="8"/>
    <n v="3"/>
    <n v="11"/>
    <n v="10"/>
    <n v="8"/>
    <n v="18"/>
    <n v="17"/>
    <n v="8"/>
    <n v="25"/>
    <n v="0"/>
    <n v="0"/>
    <n v="0"/>
    <n v="0"/>
    <n v="0"/>
    <n v="0"/>
    <n v="0"/>
    <n v="0"/>
    <n v="0"/>
    <n v="35"/>
    <n v="19"/>
    <n v="54"/>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100013"/>
    <x v="0"/>
    <x v="2"/>
    <x v="527"/>
    <n v="1"/>
    <x v="0"/>
    <n v="999"/>
    <s v="NO APLICA"/>
    <n v="2015"/>
    <n v="9"/>
    <n v="2"/>
    <s v="SEMESTRES"/>
    <n v="1"/>
    <s v="Activa"/>
    <x v="0"/>
    <m/>
    <n v="2018"/>
    <n v="12"/>
    <n v="8"/>
    <n v="20"/>
    <n v="0"/>
    <n v="0"/>
    <n v="7"/>
    <n v="14"/>
    <n v="21"/>
    <n v="0"/>
    <n v="0"/>
    <n v="1"/>
    <n v="21"/>
    <n v="22"/>
    <n v="0"/>
    <n v="0"/>
    <n v="1"/>
    <n v="21"/>
    <n v="22"/>
    <n v="9"/>
    <n v="16"/>
    <n v="25"/>
    <n v="10"/>
    <n v="9"/>
    <n v="19"/>
    <n v="17"/>
    <n v="9"/>
    <n v="26"/>
    <n v="9"/>
    <n v="19"/>
    <n v="28"/>
    <n v="0"/>
    <n v="0"/>
    <n v="0"/>
    <n v="46"/>
    <n v="74"/>
    <n v="12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100112"/>
    <x v="0"/>
    <x v="2"/>
    <x v="528"/>
    <n v="1"/>
    <x v="0"/>
    <n v="999"/>
    <s v="NO APLICA"/>
    <n v="2014"/>
    <n v="9"/>
    <n v="2"/>
    <s v="SEMESTRES"/>
    <n v="1"/>
    <s v="Activa"/>
    <x v="0"/>
    <m/>
    <n v="2018"/>
    <n v="0"/>
    <n v="1"/>
    <n v="1"/>
    <n v="0"/>
    <n v="0"/>
    <n v="0"/>
    <n v="2"/>
    <n v="2"/>
    <n v="0"/>
    <n v="0"/>
    <n v="0"/>
    <n v="0"/>
    <n v="0"/>
    <n v="0"/>
    <n v="0"/>
    <n v="0"/>
    <n v="0"/>
    <n v="0"/>
    <n v="0"/>
    <n v="0"/>
    <n v="0"/>
    <n v="4"/>
    <n v="11"/>
    <n v="15"/>
    <n v="4"/>
    <n v="9"/>
    <n v="13"/>
    <n v="4"/>
    <n v="12"/>
    <n v="16"/>
    <n v="0"/>
    <n v="0"/>
    <n v="0"/>
    <n v="12"/>
    <n v="32"/>
    <n v="44"/>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200028"/>
    <x v="0"/>
    <x v="2"/>
    <x v="36"/>
    <n v="1"/>
    <x v="0"/>
    <n v="999"/>
    <s v="NO APLICA"/>
    <n v="2015"/>
    <n v="9"/>
    <n v="2"/>
    <s v="SEMESTRES"/>
    <n v="1"/>
    <s v="Activa"/>
    <x v="0"/>
    <m/>
    <n v="2018"/>
    <n v="2"/>
    <n v="2"/>
    <n v="4"/>
    <n v="0"/>
    <n v="0"/>
    <n v="0"/>
    <n v="1"/>
    <n v="1"/>
    <n v="0"/>
    <n v="0"/>
    <n v="2"/>
    <n v="5"/>
    <n v="7"/>
    <n v="0"/>
    <n v="0"/>
    <n v="2"/>
    <n v="5"/>
    <n v="7"/>
    <n v="3"/>
    <n v="6"/>
    <n v="9"/>
    <n v="4"/>
    <n v="6"/>
    <n v="10"/>
    <n v="5"/>
    <n v="7"/>
    <n v="12"/>
    <n v="5"/>
    <n v="2"/>
    <n v="7"/>
    <n v="0"/>
    <n v="0"/>
    <n v="0"/>
    <n v="19"/>
    <n v="26"/>
    <n v="45"/>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200084"/>
    <x v="0"/>
    <x v="2"/>
    <x v="529"/>
    <n v="2"/>
    <x v="2"/>
    <n v="999"/>
    <s v="NO APLICA"/>
    <n v="2016"/>
    <n v="9"/>
    <n v="5"/>
    <s v="CUATRIMESTRES"/>
    <n v="1"/>
    <s v="Activa"/>
    <x v="0"/>
    <m/>
    <n v="2018"/>
    <n v="1"/>
    <n v="0"/>
    <n v="1"/>
    <n v="0"/>
    <n v="0"/>
    <n v="0"/>
    <n v="0"/>
    <n v="0"/>
    <n v="0"/>
    <n v="0"/>
    <n v="4"/>
    <n v="2"/>
    <n v="6"/>
    <n v="0"/>
    <n v="0"/>
    <n v="4"/>
    <n v="2"/>
    <n v="6"/>
    <n v="0"/>
    <n v="2"/>
    <n v="2"/>
    <n v="1"/>
    <n v="2"/>
    <n v="3"/>
    <n v="0"/>
    <n v="0"/>
    <n v="0"/>
    <n v="0"/>
    <n v="0"/>
    <n v="0"/>
    <n v="0"/>
    <n v="0"/>
    <n v="0"/>
    <n v="5"/>
    <n v="6"/>
    <n v="1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200109"/>
    <x v="0"/>
    <x v="2"/>
    <x v="530"/>
    <n v="2"/>
    <x v="2"/>
    <n v="999"/>
    <s v="NO APLICA"/>
    <n v="2013"/>
    <n v="9"/>
    <n v="5"/>
    <s v="CUATRIMESTRES"/>
    <n v="3"/>
    <s v="Liquidacion"/>
    <x v="0"/>
    <m/>
    <n v="2018"/>
    <n v="0"/>
    <n v="0"/>
    <n v="0"/>
    <n v="0"/>
    <n v="0"/>
    <n v="1"/>
    <n v="0"/>
    <n v="1"/>
    <n v="0"/>
    <n v="0"/>
    <n v="0"/>
    <n v="0"/>
    <n v="0"/>
    <n v="0"/>
    <n v="0"/>
    <n v="0"/>
    <n v="0"/>
    <n v="0"/>
    <n v="0"/>
    <n v="0"/>
    <n v="0"/>
    <n v="0"/>
    <n v="0"/>
    <n v="0"/>
    <n v="0"/>
    <n v="0"/>
    <n v="0"/>
    <n v="0"/>
    <n v="0"/>
    <n v="0"/>
    <n v="0"/>
    <n v="0"/>
    <n v="0"/>
    <n v="0"/>
    <n v="0"/>
    <n v="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2000002"/>
    <x v="0"/>
    <x v="2"/>
    <x v="41"/>
    <n v="2"/>
    <x v="2"/>
    <n v="999"/>
    <s v="NO APLICA"/>
    <n v="2011"/>
    <n v="9"/>
    <n v="5"/>
    <s v="CUATRIMESTRES"/>
    <n v="1"/>
    <s v="Activa"/>
    <x v="0"/>
    <m/>
    <n v="2018"/>
    <n v="2"/>
    <n v="3"/>
    <n v="5"/>
    <n v="0"/>
    <n v="0"/>
    <n v="1"/>
    <n v="4"/>
    <n v="5"/>
    <n v="0"/>
    <n v="0"/>
    <n v="4"/>
    <n v="1"/>
    <n v="5"/>
    <n v="0"/>
    <n v="0"/>
    <n v="6"/>
    <n v="2"/>
    <n v="8"/>
    <n v="15"/>
    <n v="11"/>
    <n v="26"/>
    <n v="4"/>
    <n v="3"/>
    <n v="7"/>
    <n v="0"/>
    <n v="0"/>
    <n v="0"/>
    <n v="0"/>
    <n v="0"/>
    <n v="0"/>
    <n v="0"/>
    <n v="0"/>
    <n v="0"/>
    <n v="25"/>
    <n v="16"/>
    <n v="4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2200005"/>
    <x v="0"/>
    <x v="2"/>
    <x v="300"/>
    <n v="1"/>
    <x v="0"/>
    <n v="999"/>
    <s v="NO APLICA"/>
    <n v="2015"/>
    <n v="9"/>
    <n v="2"/>
    <s v="SEMESTRES"/>
    <n v="1"/>
    <s v="Activa"/>
    <x v="0"/>
    <m/>
    <n v="2018"/>
    <n v="1"/>
    <n v="3"/>
    <n v="4"/>
    <n v="0"/>
    <n v="0"/>
    <n v="1"/>
    <n v="1"/>
    <n v="2"/>
    <n v="0"/>
    <n v="0"/>
    <n v="0"/>
    <n v="0"/>
    <n v="0"/>
    <n v="0"/>
    <n v="0"/>
    <n v="0"/>
    <n v="0"/>
    <n v="0"/>
    <n v="0"/>
    <n v="0"/>
    <n v="0"/>
    <n v="3"/>
    <n v="5"/>
    <n v="8"/>
    <n v="2"/>
    <n v="7"/>
    <n v="9"/>
    <n v="2"/>
    <n v="8"/>
    <n v="10"/>
    <n v="0"/>
    <n v="0"/>
    <n v="0"/>
    <n v="7"/>
    <n v="20"/>
    <n v="27"/>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2400035"/>
    <x v="0"/>
    <x v="2"/>
    <x v="531"/>
    <n v="1"/>
    <x v="0"/>
    <n v="999"/>
    <s v="NO APLICA"/>
    <n v="2012"/>
    <n v="9"/>
    <n v="2"/>
    <s v="SEMESTRES"/>
    <n v="1"/>
    <s v="Activa"/>
    <x v="0"/>
    <m/>
    <n v="2018"/>
    <n v="6"/>
    <n v="0"/>
    <n v="6"/>
    <n v="0"/>
    <n v="0"/>
    <n v="3"/>
    <n v="0"/>
    <n v="3"/>
    <n v="0"/>
    <n v="0"/>
    <n v="0"/>
    <n v="0"/>
    <n v="0"/>
    <n v="0"/>
    <n v="0"/>
    <n v="0"/>
    <n v="0"/>
    <n v="0"/>
    <n v="0"/>
    <n v="0"/>
    <n v="0"/>
    <n v="0"/>
    <n v="0"/>
    <n v="0"/>
    <n v="5"/>
    <n v="0"/>
    <n v="5"/>
    <n v="2"/>
    <n v="0"/>
    <n v="2"/>
    <n v="0"/>
    <n v="0"/>
    <n v="0"/>
    <n v="7"/>
    <n v="0"/>
    <n v="7"/>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71300004"/>
    <x v="0"/>
    <x v="3"/>
    <x v="209"/>
    <n v="1"/>
    <x v="0"/>
    <n v="999"/>
    <s v="NO APLICA"/>
    <n v="2011"/>
    <n v="9"/>
    <n v="2"/>
    <s v="SEMESTRES"/>
    <n v="1"/>
    <s v="Activa"/>
    <x v="0"/>
    <m/>
    <n v="2018"/>
    <n v="1"/>
    <n v="0"/>
    <n v="1"/>
    <n v="0"/>
    <n v="0"/>
    <n v="5"/>
    <n v="0"/>
    <n v="5"/>
    <n v="0"/>
    <n v="0"/>
    <n v="14"/>
    <n v="3"/>
    <n v="17"/>
    <n v="0"/>
    <n v="0"/>
    <n v="14"/>
    <n v="3"/>
    <n v="17"/>
    <n v="14"/>
    <n v="0"/>
    <n v="14"/>
    <n v="12"/>
    <n v="4"/>
    <n v="16"/>
    <n v="10"/>
    <n v="1"/>
    <n v="11"/>
    <n v="7"/>
    <n v="0"/>
    <n v="7"/>
    <n v="0"/>
    <n v="0"/>
    <n v="0"/>
    <n v="57"/>
    <n v="8"/>
    <n v="65"/>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71700027"/>
    <x v="0"/>
    <x v="3"/>
    <x v="450"/>
    <n v="2"/>
    <x v="2"/>
    <n v="999"/>
    <s v="NO APLICA"/>
    <n v="2012"/>
    <n v="9"/>
    <n v="5"/>
    <s v="CUATRIMESTRES"/>
    <n v="1"/>
    <s v="Activa"/>
    <x v="0"/>
    <m/>
    <n v="2018"/>
    <n v="5"/>
    <n v="1"/>
    <n v="6"/>
    <n v="0"/>
    <n v="0"/>
    <n v="2"/>
    <n v="1"/>
    <n v="3"/>
    <n v="0"/>
    <n v="0"/>
    <n v="0"/>
    <n v="0"/>
    <n v="0"/>
    <n v="0"/>
    <n v="0"/>
    <n v="2"/>
    <n v="1"/>
    <n v="3"/>
    <n v="20"/>
    <n v="3"/>
    <n v="23"/>
    <n v="5"/>
    <n v="0"/>
    <n v="5"/>
    <n v="0"/>
    <n v="0"/>
    <n v="0"/>
    <n v="0"/>
    <n v="0"/>
    <n v="0"/>
    <n v="0"/>
    <n v="0"/>
    <n v="0"/>
    <n v="27"/>
    <n v="4"/>
    <n v="3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73100009"/>
    <x v="0"/>
    <x v="3"/>
    <x v="30"/>
    <n v="1"/>
    <x v="0"/>
    <n v="999"/>
    <s v="NO APLICA"/>
    <n v="2011"/>
    <n v="9"/>
    <n v="2"/>
    <s v="SEMESTRES"/>
    <n v="1"/>
    <s v="Activa"/>
    <x v="0"/>
    <m/>
    <n v="2018"/>
    <n v="5"/>
    <n v="3"/>
    <n v="8"/>
    <n v="0"/>
    <n v="0"/>
    <n v="1"/>
    <n v="6"/>
    <n v="7"/>
    <n v="0"/>
    <n v="0"/>
    <n v="12"/>
    <n v="9"/>
    <n v="21"/>
    <n v="0"/>
    <n v="0"/>
    <n v="12"/>
    <n v="9"/>
    <n v="21"/>
    <n v="13"/>
    <n v="9"/>
    <n v="22"/>
    <n v="16"/>
    <n v="10"/>
    <n v="26"/>
    <n v="7"/>
    <n v="2"/>
    <n v="9"/>
    <n v="21"/>
    <n v="5"/>
    <n v="26"/>
    <n v="0"/>
    <n v="0"/>
    <n v="0"/>
    <n v="69"/>
    <n v="35"/>
    <n v="104"/>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94100001"/>
    <x v="0"/>
    <x v="6"/>
    <x v="230"/>
    <n v="1"/>
    <x v="0"/>
    <n v="999"/>
    <s v="NO APLICA"/>
    <n v="2011"/>
    <n v="9"/>
    <n v="2"/>
    <s v="SEMESTRES"/>
    <n v="1"/>
    <s v="Activa"/>
    <x v="0"/>
    <m/>
    <n v="2018"/>
    <n v="3"/>
    <n v="7"/>
    <n v="10"/>
    <n v="0"/>
    <n v="0"/>
    <n v="5"/>
    <n v="19"/>
    <n v="24"/>
    <n v="0"/>
    <n v="0"/>
    <n v="8"/>
    <n v="19"/>
    <n v="27"/>
    <n v="0"/>
    <n v="0"/>
    <n v="8"/>
    <n v="19"/>
    <n v="27"/>
    <n v="8"/>
    <n v="9"/>
    <n v="17"/>
    <n v="6"/>
    <n v="11"/>
    <n v="17"/>
    <n v="5"/>
    <n v="7"/>
    <n v="12"/>
    <n v="7"/>
    <n v="16"/>
    <n v="23"/>
    <n v="0"/>
    <n v="0"/>
    <n v="0"/>
    <n v="34"/>
    <n v="62"/>
    <n v="96"/>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11500011"/>
    <x v="2"/>
    <x v="4"/>
    <x v="532"/>
    <n v="2"/>
    <x v="2"/>
    <n v="999"/>
    <s v="NO APLICA"/>
    <n v="2012"/>
    <n v="6"/>
    <n v="3"/>
    <s v="TRIMESTRES"/>
    <n v="1"/>
    <s v="Activa"/>
    <x v="0"/>
    <m/>
    <n v="2018"/>
    <n v="3"/>
    <n v="9"/>
    <n v="12"/>
    <n v="0"/>
    <n v="0"/>
    <n v="6"/>
    <n v="11"/>
    <n v="17"/>
    <n v="0"/>
    <n v="0"/>
    <n v="6"/>
    <n v="14"/>
    <n v="20"/>
    <n v="0"/>
    <n v="0"/>
    <n v="6"/>
    <n v="14"/>
    <n v="20"/>
    <n v="9"/>
    <n v="19"/>
    <n v="28"/>
    <n v="0"/>
    <n v="0"/>
    <n v="0"/>
    <n v="0"/>
    <n v="0"/>
    <n v="0"/>
    <n v="0"/>
    <n v="0"/>
    <n v="0"/>
    <n v="0"/>
    <n v="0"/>
    <n v="0"/>
    <n v="15"/>
    <n v="33"/>
    <n v="48"/>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33100161"/>
    <x v="2"/>
    <x v="1"/>
    <x v="533"/>
    <n v="2"/>
    <x v="2"/>
    <n v="999"/>
    <s v="NO APLICA"/>
    <n v="2012"/>
    <n v="6"/>
    <n v="3"/>
    <s v="TRIMESTRES"/>
    <n v="1"/>
    <s v="Activa"/>
    <x v="0"/>
    <m/>
    <n v="2018"/>
    <n v="0"/>
    <n v="0"/>
    <n v="0"/>
    <n v="0"/>
    <n v="0"/>
    <n v="5"/>
    <n v="3"/>
    <n v="8"/>
    <n v="0"/>
    <n v="0"/>
    <n v="0"/>
    <n v="0"/>
    <n v="0"/>
    <n v="0"/>
    <n v="0"/>
    <n v="0"/>
    <n v="0"/>
    <n v="0"/>
    <n v="6"/>
    <n v="3"/>
    <n v="9"/>
    <n v="0"/>
    <n v="0"/>
    <n v="0"/>
    <n v="0"/>
    <n v="0"/>
    <n v="0"/>
    <n v="0"/>
    <n v="0"/>
    <n v="0"/>
    <n v="0"/>
    <n v="0"/>
    <n v="0"/>
    <n v="6"/>
    <n v="3"/>
    <n v="9"/>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1200019"/>
    <x v="2"/>
    <x v="2"/>
    <x v="534"/>
    <n v="2"/>
    <x v="2"/>
    <n v="999"/>
    <s v="NO APLICA"/>
    <n v="2016"/>
    <n v="6"/>
    <n v="3"/>
    <s v="TRIMESTRES"/>
    <n v="1"/>
    <s v="Activa"/>
    <x v="0"/>
    <m/>
    <n v="2018"/>
    <n v="1"/>
    <n v="0"/>
    <n v="1"/>
    <n v="0"/>
    <n v="0"/>
    <n v="2"/>
    <n v="4"/>
    <n v="6"/>
    <n v="0"/>
    <n v="0"/>
    <n v="2"/>
    <n v="1"/>
    <n v="3"/>
    <n v="0"/>
    <n v="0"/>
    <n v="2"/>
    <n v="1"/>
    <n v="3"/>
    <n v="1"/>
    <n v="2"/>
    <n v="3"/>
    <n v="0"/>
    <n v="0"/>
    <n v="0"/>
    <n v="0"/>
    <n v="0"/>
    <n v="0"/>
    <n v="0"/>
    <n v="0"/>
    <n v="0"/>
    <n v="0"/>
    <n v="0"/>
    <n v="0"/>
    <n v="3"/>
    <n v="3"/>
    <n v="6"/>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1300008"/>
    <x v="2"/>
    <x v="2"/>
    <x v="535"/>
    <n v="2"/>
    <x v="2"/>
    <n v="999"/>
    <s v="NO APLICA"/>
    <n v="2016"/>
    <n v="6"/>
    <n v="3"/>
    <s v="TRIMESTRES"/>
    <n v="1"/>
    <s v="Activa"/>
    <x v="0"/>
    <m/>
    <n v="2018"/>
    <n v="5"/>
    <n v="0"/>
    <n v="5"/>
    <n v="0"/>
    <n v="0"/>
    <n v="3"/>
    <n v="0"/>
    <n v="3"/>
    <n v="0"/>
    <n v="0"/>
    <n v="2"/>
    <n v="3"/>
    <n v="5"/>
    <n v="0"/>
    <n v="0"/>
    <n v="2"/>
    <n v="3"/>
    <n v="5"/>
    <n v="4"/>
    <n v="2"/>
    <n v="6"/>
    <n v="0"/>
    <n v="0"/>
    <n v="0"/>
    <n v="0"/>
    <n v="0"/>
    <n v="0"/>
    <n v="0"/>
    <n v="0"/>
    <n v="0"/>
    <n v="0"/>
    <n v="0"/>
    <n v="0"/>
    <n v="6"/>
    <n v="5"/>
    <n v="1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33"/>
    <x v="2"/>
    <x v="2"/>
    <x v="536"/>
    <n v="2"/>
    <x v="2"/>
    <n v="999"/>
    <s v="NO APLICA"/>
    <n v="2012"/>
    <n v="6"/>
    <n v="3"/>
    <s v="TRIMESTRES"/>
    <n v="1"/>
    <s v="Activa"/>
    <x v="0"/>
    <m/>
    <n v="2018"/>
    <n v="1"/>
    <n v="0"/>
    <n v="1"/>
    <n v="0"/>
    <n v="0"/>
    <n v="4"/>
    <n v="5"/>
    <n v="9"/>
    <n v="0"/>
    <n v="0"/>
    <n v="0"/>
    <n v="3"/>
    <n v="3"/>
    <n v="0"/>
    <n v="0"/>
    <n v="0"/>
    <n v="3"/>
    <n v="3"/>
    <n v="5"/>
    <n v="2"/>
    <n v="7"/>
    <n v="0"/>
    <n v="0"/>
    <n v="0"/>
    <n v="0"/>
    <n v="0"/>
    <n v="0"/>
    <n v="0"/>
    <n v="0"/>
    <n v="0"/>
    <n v="0"/>
    <n v="0"/>
    <n v="0"/>
    <n v="5"/>
    <n v="5"/>
    <n v="1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52"/>
    <x v="2"/>
    <x v="2"/>
    <x v="537"/>
    <n v="2"/>
    <x v="2"/>
    <n v="999"/>
    <s v="NO APLICA"/>
    <n v="2013"/>
    <n v="6"/>
    <n v="3"/>
    <s v="TRIMESTRES"/>
    <n v="2"/>
    <s v="Latencia"/>
    <x v="0"/>
    <m/>
    <n v="2018"/>
    <n v="0"/>
    <n v="0"/>
    <n v="0"/>
    <n v="0"/>
    <n v="0"/>
    <n v="0"/>
    <n v="0"/>
    <n v="0"/>
    <n v="0"/>
    <n v="0"/>
    <n v="0"/>
    <n v="0"/>
    <n v="0"/>
    <n v="0"/>
    <n v="0"/>
    <n v="0"/>
    <n v="0"/>
    <n v="0"/>
    <n v="0"/>
    <n v="0"/>
    <n v="0"/>
    <n v="0"/>
    <n v="0"/>
    <n v="0"/>
    <n v="0"/>
    <n v="0"/>
    <n v="0"/>
    <n v="0"/>
    <n v="0"/>
    <n v="0"/>
    <n v="0"/>
    <n v="0"/>
    <n v="0"/>
    <n v="0"/>
    <n v="0"/>
    <n v="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52"/>
    <x v="2"/>
    <x v="2"/>
    <x v="537"/>
    <n v="2"/>
    <x v="2"/>
    <n v="999"/>
    <s v="NO APLICA"/>
    <n v="2013"/>
    <n v="6"/>
    <n v="3"/>
    <s v="TRIMESTRES"/>
    <n v="3"/>
    <s v="Liquidacion"/>
    <x v="0"/>
    <m/>
    <n v="2018"/>
    <n v="1"/>
    <n v="0"/>
    <n v="1"/>
    <n v="0"/>
    <n v="0"/>
    <n v="0"/>
    <n v="0"/>
    <n v="0"/>
    <n v="0"/>
    <n v="0"/>
    <n v="0"/>
    <n v="0"/>
    <n v="0"/>
    <n v="0"/>
    <n v="0"/>
    <n v="0"/>
    <n v="0"/>
    <n v="0"/>
    <n v="0"/>
    <n v="0"/>
    <n v="0"/>
    <n v="0"/>
    <n v="0"/>
    <n v="0"/>
    <n v="0"/>
    <n v="0"/>
    <n v="0"/>
    <n v="0"/>
    <n v="0"/>
    <n v="0"/>
    <n v="0"/>
    <n v="0"/>
    <n v="0"/>
    <n v="0"/>
    <n v="0"/>
    <n v="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55"/>
    <x v="2"/>
    <x v="2"/>
    <x v="538"/>
    <n v="2"/>
    <x v="2"/>
    <n v="999"/>
    <s v="NO APLICA"/>
    <n v="2016"/>
    <n v="6"/>
    <n v="3"/>
    <s v="TRIMESTRES"/>
    <n v="1"/>
    <s v="Activa"/>
    <x v="0"/>
    <m/>
    <n v="2018"/>
    <n v="0"/>
    <n v="2"/>
    <n v="2"/>
    <n v="0"/>
    <n v="0"/>
    <n v="0"/>
    <n v="2"/>
    <n v="2"/>
    <n v="0"/>
    <n v="0"/>
    <n v="2"/>
    <n v="0"/>
    <n v="2"/>
    <n v="0"/>
    <n v="0"/>
    <n v="2"/>
    <n v="0"/>
    <n v="2"/>
    <n v="1"/>
    <n v="3"/>
    <n v="4"/>
    <n v="0"/>
    <n v="0"/>
    <n v="0"/>
    <n v="0"/>
    <n v="0"/>
    <n v="0"/>
    <n v="0"/>
    <n v="0"/>
    <n v="0"/>
    <n v="0"/>
    <n v="0"/>
    <n v="0"/>
    <n v="3"/>
    <n v="3"/>
    <n v="6"/>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500003"/>
    <x v="2"/>
    <x v="2"/>
    <x v="539"/>
    <n v="2"/>
    <x v="2"/>
    <n v="999"/>
    <s v="NO APLICA"/>
    <n v="2015"/>
    <n v="6"/>
    <n v="3"/>
    <s v="TRIMESTRES"/>
    <n v="1"/>
    <s v="Activa"/>
    <x v="0"/>
    <m/>
    <n v="2018"/>
    <n v="1"/>
    <n v="0"/>
    <n v="1"/>
    <n v="0"/>
    <n v="0"/>
    <n v="1"/>
    <n v="0"/>
    <n v="1"/>
    <n v="0"/>
    <n v="0"/>
    <n v="0"/>
    <n v="1"/>
    <n v="1"/>
    <n v="0"/>
    <n v="0"/>
    <n v="0"/>
    <n v="1"/>
    <n v="1"/>
    <n v="2"/>
    <n v="4"/>
    <n v="6"/>
    <n v="0"/>
    <n v="0"/>
    <n v="0"/>
    <n v="0"/>
    <n v="0"/>
    <n v="0"/>
    <n v="0"/>
    <n v="0"/>
    <n v="0"/>
    <n v="0"/>
    <n v="0"/>
    <n v="0"/>
    <n v="2"/>
    <n v="5"/>
    <n v="7"/>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500077"/>
    <x v="2"/>
    <x v="2"/>
    <x v="540"/>
    <n v="1"/>
    <x v="0"/>
    <n v="999"/>
    <s v="NO APLICA"/>
    <n v="2012"/>
    <n v="7"/>
    <n v="3"/>
    <s v="TRIMESTRES"/>
    <n v="1"/>
    <s v="Activa"/>
    <x v="0"/>
    <m/>
    <n v="2018"/>
    <n v="6"/>
    <n v="7"/>
    <n v="13"/>
    <n v="0"/>
    <n v="0"/>
    <n v="10"/>
    <n v="18"/>
    <n v="28"/>
    <n v="0"/>
    <n v="0"/>
    <n v="0"/>
    <n v="2"/>
    <n v="2"/>
    <n v="0"/>
    <n v="0"/>
    <n v="0"/>
    <n v="2"/>
    <n v="2"/>
    <n v="6"/>
    <n v="19"/>
    <n v="25"/>
    <n v="0"/>
    <n v="0"/>
    <n v="0"/>
    <n v="0"/>
    <n v="0"/>
    <n v="0"/>
    <n v="0"/>
    <n v="0"/>
    <n v="0"/>
    <n v="0"/>
    <n v="0"/>
    <n v="0"/>
    <n v="6"/>
    <n v="21"/>
    <n v="27"/>
    <n v="0"/>
    <n v="0"/>
    <d v="2018-11-07T00:00:00"/>
    <m/>
  </r>
  <r>
    <s v="08MSU0730V"/>
    <x v="93"/>
    <x v="164"/>
    <n v="4"/>
    <s v="DISCONTINUO"/>
    <x v="155"/>
    <n v="8"/>
    <s v="CHIHUAHUA"/>
    <n v="8"/>
    <s v="CHIHUAHUA"/>
    <n v="37"/>
    <x v="0"/>
    <n v="1"/>
    <s v="JUÁREZ"/>
    <s v="CALLE PLAN DE AYALA"/>
    <n v="2803"/>
    <x v="0"/>
    <x v="0"/>
    <n v="4"/>
    <s v="SUPERIOR"/>
    <n v="1"/>
    <n v="1"/>
    <s v="LICENCIATURA Y POSGRADO"/>
    <n v="0"/>
    <s v="NO APLICA"/>
    <n v="0"/>
    <s v="NO APLICA"/>
    <n v="6011100019"/>
    <x v="1"/>
    <x v="4"/>
    <x v="541"/>
    <n v="2"/>
    <x v="2"/>
    <n v="999"/>
    <s v="NO APLICA"/>
    <n v="2015"/>
    <n v="2"/>
    <n v="2"/>
    <s v="SEMESTRES"/>
    <n v="2"/>
    <s v="Latencia"/>
    <x v="0"/>
    <m/>
    <n v="2018"/>
    <n v="0"/>
    <n v="0"/>
    <n v="0"/>
    <n v="0"/>
    <n v="0"/>
    <n v="0"/>
    <n v="0"/>
    <n v="0"/>
    <n v="0"/>
    <n v="0"/>
    <n v="0"/>
    <n v="0"/>
    <n v="0"/>
    <n v="0"/>
    <n v="0"/>
    <n v="0"/>
    <n v="0"/>
    <n v="0"/>
    <n v="0"/>
    <n v="0"/>
    <n v="0"/>
    <n v="0"/>
    <n v="0"/>
    <n v="0"/>
    <n v="0"/>
    <n v="0"/>
    <n v="0"/>
    <n v="0"/>
    <n v="0"/>
    <n v="0"/>
    <n v="0"/>
    <n v="0"/>
    <n v="0"/>
    <n v="0"/>
    <n v="0"/>
    <n v="0"/>
    <n v="0"/>
    <n v="0"/>
    <d v="2018-11-03T00:00:00"/>
    <m/>
  </r>
  <r>
    <s v="08MSU0730V"/>
    <x v="93"/>
    <x v="164"/>
    <n v="4"/>
    <s v="DISCONTINUO"/>
    <x v="155"/>
    <n v="8"/>
    <s v="CHIHUAHUA"/>
    <n v="8"/>
    <s v="CHIHUAHUA"/>
    <n v="37"/>
    <x v="0"/>
    <n v="1"/>
    <s v="JUÁREZ"/>
    <s v="CALLE PLAN DE AYALA"/>
    <n v="2803"/>
    <x v="0"/>
    <x v="0"/>
    <n v="4"/>
    <s v="SUPERIOR"/>
    <n v="1"/>
    <n v="1"/>
    <s v="LICENCIATURA Y POSGRADO"/>
    <n v="0"/>
    <s v="NO APLICA"/>
    <n v="0"/>
    <s v="NO APLICA"/>
    <n v="7011100061"/>
    <x v="2"/>
    <x v="4"/>
    <x v="542"/>
    <n v="2"/>
    <x v="2"/>
    <n v="999"/>
    <s v="NO APLICA"/>
    <n v="2016"/>
    <n v="4"/>
    <n v="2"/>
    <s v="SEMESTRES"/>
    <n v="1"/>
    <s v="Activa"/>
    <x v="0"/>
    <m/>
    <n v="2018"/>
    <n v="18"/>
    <n v="16"/>
    <n v="34"/>
    <n v="0"/>
    <n v="0"/>
    <n v="0"/>
    <n v="0"/>
    <n v="0"/>
    <n v="0"/>
    <n v="0"/>
    <n v="4"/>
    <n v="8"/>
    <n v="12"/>
    <n v="0"/>
    <n v="0"/>
    <n v="5"/>
    <n v="11"/>
    <n v="16"/>
    <n v="20"/>
    <n v="17"/>
    <n v="37"/>
    <n v="0"/>
    <n v="0"/>
    <n v="0"/>
    <n v="0"/>
    <n v="0"/>
    <n v="0"/>
    <n v="0"/>
    <n v="0"/>
    <n v="0"/>
    <n v="0"/>
    <n v="0"/>
    <n v="0"/>
    <n v="25"/>
    <n v="28"/>
    <n v="53"/>
    <n v="0"/>
    <n v="0"/>
    <d v="2018-11-03T00:00:00"/>
    <m/>
  </r>
  <r>
    <s v="08MSU0731U"/>
    <x v="94"/>
    <x v="165"/>
    <n v="4"/>
    <s v="DISCONTINUO"/>
    <x v="156"/>
    <n v="8"/>
    <s v="CHIHUAHUA"/>
    <n v="8"/>
    <s v="CHIHUAHUA"/>
    <n v="37"/>
    <x v="0"/>
    <n v="1"/>
    <s v="JUÁREZ"/>
    <s v="CALLE OASIS DE MONGOLIA"/>
    <n v="2055"/>
    <x v="0"/>
    <x v="0"/>
    <n v="4"/>
    <s v="SUPERIOR"/>
    <n v="1"/>
    <n v="1"/>
    <s v="LICENCIATURA Y POSGRADO"/>
    <n v="0"/>
    <s v="NO APLICA"/>
    <n v="0"/>
    <s v="NO APLICA"/>
    <n v="5011100015"/>
    <x v="0"/>
    <x v="4"/>
    <x v="238"/>
    <n v="1"/>
    <x v="0"/>
    <n v="999"/>
    <s v="NO APLICA"/>
    <n v="2017"/>
    <n v="8"/>
    <n v="2"/>
    <s v="SEMESTRES"/>
    <n v="1"/>
    <s v="Activa"/>
    <x v="0"/>
    <m/>
    <n v="2018"/>
    <n v="0"/>
    <n v="0"/>
    <n v="0"/>
    <n v="0"/>
    <n v="0"/>
    <n v="0"/>
    <n v="0"/>
    <n v="0"/>
    <n v="0"/>
    <n v="0"/>
    <n v="2"/>
    <n v="8"/>
    <n v="10"/>
    <n v="0"/>
    <n v="0"/>
    <n v="2"/>
    <n v="8"/>
    <n v="10"/>
    <n v="0"/>
    <n v="5"/>
    <n v="5"/>
    <n v="0"/>
    <n v="0"/>
    <n v="0"/>
    <n v="0"/>
    <n v="0"/>
    <n v="0"/>
    <n v="0"/>
    <n v="0"/>
    <n v="0"/>
    <n v="0"/>
    <n v="0"/>
    <n v="0"/>
    <n v="2"/>
    <n v="13"/>
    <n v="15"/>
    <n v="0"/>
    <n v="0"/>
    <d v="2018-10-08T00:00:00"/>
    <m/>
  </r>
  <r>
    <s v="08MSU0731U"/>
    <x v="94"/>
    <x v="165"/>
    <n v="4"/>
    <s v="DISCONTINUO"/>
    <x v="156"/>
    <n v="8"/>
    <s v="CHIHUAHUA"/>
    <n v="8"/>
    <s v="CHIHUAHUA"/>
    <n v="37"/>
    <x v="0"/>
    <n v="1"/>
    <s v="JUÁREZ"/>
    <s v="CALLE OASIS DE MONGOLIA"/>
    <n v="2055"/>
    <x v="0"/>
    <x v="0"/>
    <n v="4"/>
    <s v="SUPERIOR"/>
    <n v="1"/>
    <n v="1"/>
    <s v="LICENCIATURA Y POSGRADO"/>
    <n v="0"/>
    <s v="NO APLICA"/>
    <n v="0"/>
    <s v="NO APLICA"/>
    <n v="5021500028"/>
    <x v="0"/>
    <x v="0"/>
    <x v="0"/>
    <n v="1"/>
    <x v="0"/>
    <n v="999"/>
    <s v="NO APLICA"/>
    <n v="2014"/>
    <n v="8"/>
    <n v="2"/>
    <s v="SEMESTRES"/>
    <n v="1"/>
    <s v="Activa"/>
    <x v="0"/>
    <m/>
    <n v="2018"/>
    <n v="0"/>
    <n v="0"/>
    <n v="0"/>
    <n v="0"/>
    <n v="0"/>
    <n v="0"/>
    <n v="0"/>
    <n v="0"/>
    <n v="0"/>
    <n v="0"/>
    <n v="0"/>
    <n v="0"/>
    <n v="0"/>
    <n v="0"/>
    <n v="0"/>
    <n v="0"/>
    <n v="0"/>
    <n v="0"/>
    <n v="0"/>
    <n v="0"/>
    <n v="0"/>
    <n v="0"/>
    <n v="0"/>
    <n v="0"/>
    <n v="0"/>
    <n v="0"/>
    <n v="0"/>
    <n v="0"/>
    <n v="0"/>
    <n v="0"/>
    <n v="0"/>
    <n v="0"/>
    <n v="0"/>
    <n v="0"/>
    <n v="0"/>
    <n v="0"/>
    <n v="0"/>
    <n v="0"/>
    <d v="2018-10-08T00:00:00"/>
    <m/>
  </r>
  <r>
    <s v="08MSU0731U"/>
    <x v="94"/>
    <x v="165"/>
    <n v="4"/>
    <s v="DISCONTINUO"/>
    <x v="156"/>
    <n v="8"/>
    <s v="CHIHUAHUA"/>
    <n v="8"/>
    <s v="CHIHUAHUA"/>
    <n v="37"/>
    <x v="0"/>
    <n v="1"/>
    <s v="JUÁREZ"/>
    <s v="CALLE OASIS DE MONGOLIA"/>
    <n v="2055"/>
    <x v="0"/>
    <x v="0"/>
    <n v="4"/>
    <s v="SUPERIOR"/>
    <n v="1"/>
    <n v="1"/>
    <s v="LICENCIATURA Y POSGRADO"/>
    <n v="0"/>
    <s v="NO APLICA"/>
    <n v="0"/>
    <s v="NO APLICA"/>
    <n v="5042100091"/>
    <x v="0"/>
    <x v="2"/>
    <x v="543"/>
    <n v="1"/>
    <x v="0"/>
    <n v="999"/>
    <s v="NO APLICA"/>
    <n v="2014"/>
    <n v="8"/>
    <n v="2"/>
    <s v="SEMESTRES"/>
    <n v="1"/>
    <s v="Activa"/>
    <x v="0"/>
    <m/>
    <n v="2018"/>
    <n v="0"/>
    <n v="0"/>
    <n v="0"/>
    <n v="0"/>
    <n v="0"/>
    <n v="0"/>
    <n v="0"/>
    <n v="0"/>
    <n v="0"/>
    <n v="0"/>
    <n v="1"/>
    <n v="3"/>
    <n v="4"/>
    <n v="0"/>
    <n v="0"/>
    <n v="1"/>
    <n v="3"/>
    <n v="4"/>
    <n v="0"/>
    <n v="0"/>
    <n v="0"/>
    <n v="2"/>
    <n v="3"/>
    <n v="5"/>
    <n v="1"/>
    <n v="4"/>
    <n v="5"/>
    <n v="0"/>
    <n v="0"/>
    <n v="0"/>
    <n v="0"/>
    <n v="0"/>
    <n v="0"/>
    <n v="4"/>
    <n v="10"/>
    <n v="14"/>
    <n v="0"/>
    <n v="0"/>
    <d v="2018-10-08T00:00:00"/>
    <m/>
  </r>
  <r>
    <s v="08MSU0731U"/>
    <x v="94"/>
    <x v="165"/>
    <n v="4"/>
    <s v="DISCONTINUO"/>
    <x v="156"/>
    <n v="8"/>
    <s v="CHIHUAHUA"/>
    <n v="8"/>
    <s v="CHIHUAHUA"/>
    <n v="37"/>
    <x v="0"/>
    <n v="1"/>
    <s v="JUÁREZ"/>
    <s v="CALLE OASIS DE MONGOLIA"/>
    <n v="2055"/>
    <x v="0"/>
    <x v="0"/>
    <n v="4"/>
    <s v="SUPERIOR"/>
    <n v="1"/>
    <n v="1"/>
    <s v="LICENCIATURA Y POSGRADO"/>
    <n v="0"/>
    <s v="NO APLICA"/>
    <n v="0"/>
    <s v="NO APLICA"/>
    <n v="5062200026"/>
    <x v="0"/>
    <x v="5"/>
    <x v="273"/>
    <n v="1"/>
    <x v="0"/>
    <n v="999"/>
    <s v="NO APLICA"/>
    <n v="2014"/>
    <n v="8"/>
    <n v="2"/>
    <s v="SEMESTRES"/>
    <n v="1"/>
    <s v="Activa"/>
    <x v="0"/>
    <m/>
    <n v="2018"/>
    <n v="0"/>
    <n v="0"/>
    <n v="0"/>
    <n v="0"/>
    <n v="0"/>
    <n v="0"/>
    <n v="0"/>
    <n v="0"/>
    <n v="0"/>
    <n v="0"/>
    <n v="0"/>
    <n v="0"/>
    <n v="0"/>
    <n v="0"/>
    <n v="0"/>
    <n v="0"/>
    <n v="0"/>
    <n v="0"/>
    <n v="0"/>
    <n v="0"/>
    <n v="0"/>
    <n v="0"/>
    <n v="0"/>
    <n v="0"/>
    <n v="0"/>
    <n v="0"/>
    <n v="0"/>
    <n v="0"/>
    <n v="0"/>
    <n v="0"/>
    <n v="0"/>
    <n v="0"/>
    <n v="0"/>
    <n v="0"/>
    <n v="0"/>
    <n v="0"/>
    <n v="0"/>
    <n v="0"/>
    <d v="2018-10-08T00:00:00"/>
    <m/>
  </r>
  <r>
    <s v="08MSU0734R"/>
    <x v="95"/>
    <x v="166"/>
    <n v="4"/>
    <s v="DISCONTINUO"/>
    <x v="157"/>
    <n v="8"/>
    <s v="CHIHUAHUA"/>
    <n v="8"/>
    <s v="CHIHUAHUA"/>
    <n v="19"/>
    <x v="1"/>
    <n v="1"/>
    <s v="CHIHUAHUA"/>
    <s v="AVENIDA ZARAGOZA"/>
    <n v="0"/>
    <x v="0"/>
    <x v="0"/>
    <n v="4"/>
    <s v="SUPERIOR"/>
    <n v="1"/>
    <n v="1"/>
    <s v="LICENCIATURA Y POSGRADO"/>
    <n v="0"/>
    <s v="NO APLICA"/>
    <n v="0"/>
    <s v="NO APLICA"/>
    <n v="5021200039"/>
    <x v="0"/>
    <x v="0"/>
    <x v="544"/>
    <n v="2"/>
    <x v="2"/>
    <n v="999"/>
    <s v="NO APLICA"/>
    <n v="2015"/>
    <n v="5"/>
    <n v="1"/>
    <s v="AÑOS"/>
    <n v="1"/>
    <s v="Activa"/>
    <x v="0"/>
    <m/>
    <n v="2018"/>
    <n v="0"/>
    <n v="0"/>
    <n v="0"/>
    <n v="0"/>
    <n v="0"/>
    <n v="0"/>
    <n v="0"/>
    <n v="0"/>
    <n v="0"/>
    <n v="0"/>
    <n v="6"/>
    <n v="6"/>
    <n v="12"/>
    <n v="0"/>
    <n v="0"/>
    <n v="6"/>
    <n v="6"/>
    <n v="12"/>
    <n v="10"/>
    <n v="6"/>
    <n v="16"/>
    <n v="5"/>
    <n v="13"/>
    <n v="18"/>
    <n v="21"/>
    <n v="16"/>
    <n v="37"/>
    <n v="0"/>
    <n v="0"/>
    <n v="0"/>
    <n v="0"/>
    <n v="0"/>
    <n v="0"/>
    <n v="42"/>
    <n v="41"/>
    <n v="83"/>
    <n v="0"/>
    <n v="0"/>
    <d v="2018-10-28T00:00:00"/>
    <m/>
  </r>
  <r>
    <s v="08MSU0735Q"/>
    <x v="96"/>
    <x v="167"/>
    <n v="4"/>
    <s v="DISCONTINUO"/>
    <x v="158"/>
    <n v="8"/>
    <s v="CHIHUAHUA"/>
    <n v="8"/>
    <s v="CHIHUAHUA"/>
    <n v="37"/>
    <x v="0"/>
    <n v="1"/>
    <s v="JUÁREZ"/>
    <s v="CALLE PUERTO DE PALOS"/>
    <n v="751"/>
    <x v="0"/>
    <x v="0"/>
    <n v="4"/>
    <s v="SUPERIOR"/>
    <n v="1"/>
    <n v="1"/>
    <s v="LICENCIATURA Y POSGRADO"/>
    <n v="0"/>
    <s v="NO APLICA"/>
    <n v="0"/>
    <s v="NO APLICA"/>
    <n v="5033200006"/>
    <x v="0"/>
    <x v="1"/>
    <x v="240"/>
    <n v="2"/>
    <x v="2"/>
    <n v="999"/>
    <s v="NO APLICA"/>
    <n v="2015"/>
    <n v="9"/>
    <n v="5"/>
    <s v="CUATRIMESTRES"/>
    <n v="1"/>
    <s v="Activa"/>
    <x v="0"/>
    <m/>
    <n v="2018"/>
    <n v="3"/>
    <n v="9"/>
    <n v="12"/>
    <n v="0"/>
    <n v="0"/>
    <n v="0"/>
    <n v="0"/>
    <n v="0"/>
    <n v="0"/>
    <n v="0"/>
    <n v="27"/>
    <n v="42"/>
    <n v="69"/>
    <n v="0"/>
    <n v="0"/>
    <n v="27"/>
    <n v="42"/>
    <n v="69"/>
    <n v="19"/>
    <n v="25"/>
    <n v="44"/>
    <n v="9"/>
    <n v="24"/>
    <n v="33"/>
    <n v="0"/>
    <n v="0"/>
    <n v="0"/>
    <n v="0"/>
    <n v="0"/>
    <n v="0"/>
    <n v="0"/>
    <n v="0"/>
    <n v="0"/>
    <n v="55"/>
    <n v="91"/>
    <n v="146"/>
    <n v="0"/>
    <n v="0"/>
    <d v="2018-10-24T00:00:00"/>
    <m/>
  </r>
  <r>
    <s v="08MSU0735Q"/>
    <x v="96"/>
    <x v="167"/>
    <n v="4"/>
    <s v="DISCONTINUO"/>
    <x v="158"/>
    <n v="8"/>
    <s v="CHIHUAHUA"/>
    <n v="8"/>
    <s v="CHIHUAHUA"/>
    <n v="37"/>
    <x v="0"/>
    <n v="1"/>
    <s v="JUÁREZ"/>
    <s v="CALLE PUERTO DE PALOS"/>
    <n v="751"/>
    <x v="0"/>
    <x v="0"/>
    <n v="4"/>
    <s v="SUPERIOR"/>
    <n v="1"/>
    <n v="1"/>
    <s v="LICENCIATURA Y POSGRADO"/>
    <n v="0"/>
    <s v="NO APLICA"/>
    <n v="0"/>
    <s v="NO APLICA"/>
    <n v="5042000002"/>
    <x v="0"/>
    <x v="2"/>
    <x v="41"/>
    <n v="2"/>
    <x v="2"/>
    <n v="999"/>
    <s v="NO APLICA"/>
    <n v="2015"/>
    <n v="9"/>
    <n v="5"/>
    <s v="CUATRIMESTRES"/>
    <n v="1"/>
    <s v="Activa"/>
    <x v="0"/>
    <m/>
    <n v="2018"/>
    <n v="0"/>
    <n v="0"/>
    <n v="0"/>
    <n v="0"/>
    <n v="0"/>
    <n v="0"/>
    <n v="0"/>
    <n v="0"/>
    <n v="0"/>
    <n v="0"/>
    <n v="26"/>
    <n v="45"/>
    <n v="71"/>
    <n v="0"/>
    <n v="0"/>
    <n v="39"/>
    <n v="68"/>
    <n v="107"/>
    <n v="25"/>
    <n v="22"/>
    <n v="47"/>
    <n v="15"/>
    <n v="27"/>
    <n v="42"/>
    <n v="0"/>
    <n v="0"/>
    <n v="0"/>
    <n v="0"/>
    <n v="0"/>
    <n v="0"/>
    <n v="0"/>
    <n v="0"/>
    <n v="0"/>
    <n v="79"/>
    <n v="117"/>
    <n v="196"/>
    <n v="0"/>
    <n v="0"/>
    <d v="2018-10-24T00:00:00"/>
    <m/>
  </r>
  <r>
    <s v="08MSU0735Q"/>
    <x v="96"/>
    <x v="167"/>
    <n v="4"/>
    <s v="DISCONTINUO"/>
    <x v="158"/>
    <n v="8"/>
    <s v="CHIHUAHUA"/>
    <n v="8"/>
    <s v="CHIHUAHUA"/>
    <n v="37"/>
    <x v="0"/>
    <n v="1"/>
    <s v="JUÁREZ"/>
    <s v="CALLE PUERTO DE PALOS"/>
    <n v="751"/>
    <x v="0"/>
    <x v="0"/>
    <n v="4"/>
    <s v="SUPERIOR"/>
    <n v="1"/>
    <n v="1"/>
    <s v="LICENCIATURA Y POSGRADO"/>
    <n v="0"/>
    <s v="NO APLICA"/>
    <n v="0"/>
    <s v="NO APLICA"/>
    <n v="5071300030"/>
    <x v="0"/>
    <x v="3"/>
    <x v="22"/>
    <n v="2"/>
    <x v="2"/>
    <n v="999"/>
    <s v="NO APLICA"/>
    <n v="2015"/>
    <n v="10"/>
    <n v="5"/>
    <s v="CUATRIMESTRES"/>
    <n v="1"/>
    <s v="Activa"/>
    <x v="0"/>
    <m/>
    <n v="2018"/>
    <n v="0"/>
    <n v="0"/>
    <n v="0"/>
    <n v="0"/>
    <n v="0"/>
    <n v="0"/>
    <n v="0"/>
    <n v="0"/>
    <n v="0"/>
    <n v="0"/>
    <n v="33"/>
    <n v="5"/>
    <n v="38"/>
    <n v="0"/>
    <n v="0"/>
    <n v="67"/>
    <n v="8"/>
    <n v="75"/>
    <n v="39"/>
    <n v="1"/>
    <n v="40"/>
    <n v="30"/>
    <n v="1"/>
    <n v="31"/>
    <n v="0"/>
    <n v="0"/>
    <n v="0"/>
    <n v="0"/>
    <n v="0"/>
    <n v="0"/>
    <n v="0"/>
    <n v="0"/>
    <n v="0"/>
    <n v="136"/>
    <n v="10"/>
    <n v="146"/>
    <n v="0"/>
    <n v="0"/>
    <d v="2018-10-24T00:00:00"/>
    <m/>
  </r>
  <r>
    <s v="08MSU0736P"/>
    <x v="97"/>
    <x v="168"/>
    <n v="4"/>
    <s v="DISCONTINUO"/>
    <x v="159"/>
    <n v="8"/>
    <s v="CHIHUAHUA"/>
    <n v="8"/>
    <s v="CHIHUAHUA"/>
    <n v="27"/>
    <x v="9"/>
    <n v="1"/>
    <s v="GUACHOCHI"/>
    <s v="CALLE BELISARIO DOMINGUEZ"/>
    <n v="604"/>
    <x v="0"/>
    <x v="0"/>
    <n v="4"/>
    <s v="SUPERIOR"/>
    <n v="1"/>
    <n v="1"/>
    <s v="LICENCIATURA Y POSGRADO"/>
    <n v="0"/>
    <s v="NO APLICA"/>
    <n v="0"/>
    <s v="NO APLICA"/>
    <n v="5062200026"/>
    <x v="0"/>
    <x v="5"/>
    <x v="273"/>
    <n v="1"/>
    <x v="0"/>
    <n v="999"/>
    <s v="NO APLICA"/>
    <n v="2015"/>
    <n v="9"/>
    <n v="5"/>
    <s v="CUATRIMESTRES"/>
    <n v="1"/>
    <s v="Activa"/>
    <x v="0"/>
    <m/>
    <n v="2018"/>
    <n v="1"/>
    <n v="3"/>
    <n v="4"/>
    <n v="0"/>
    <n v="0"/>
    <n v="0"/>
    <n v="0"/>
    <n v="0"/>
    <n v="0"/>
    <n v="0"/>
    <n v="1"/>
    <n v="6"/>
    <n v="7"/>
    <n v="0"/>
    <n v="0"/>
    <n v="1"/>
    <n v="6"/>
    <n v="7"/>
    <n v="1"/>
    <n v="2"/>
    <n v="3"/>
    <n v="0"/>
    <n v="3"/>
    <n v="3"/>
    <n v="0"/>
    <n v="0"/>
    <n v="0"/>
    <n v="0"/>
    <n v="0"/>
    <n v="0"/>
    <n v="0"/>
    <n v="0"/>
    <n v="0"/>
    <n v="2"/>
    <n v="11"/>
    <n v="13"/>
    <n v="0"/>
    <n v="0"/>
    <d v="2018-11-03T00:00:00"/>
    <m/>
  </r>
  <r>
    <s v="08MSU0737O"/>
    <x v="98"/>
    <x v="169"/>
    <n v="4"/>
    <s v="DISCONTINUO"/>
    <x v="160"/>
    <n v="8"/>
    <s v="CHIHUAHUA"/>
    <n v="8"/>
    <s v="CHIHUAHUA"/>
    <n v="19"/>
    <x v="1"/>
    <n v="1"/>
    <s v="CHIHUAHUA"/>
    <s v="CALLE CARBONEL"/>
    <n v="1105"/>
    <x v="0"/>
    <x v="0"/>
    <n v="4"/>
    <s v="SUPERIOR"/>
    <n v="1"/>
    <n v="1"/>
    <s v="LICENCIATURA Y POSGRADO"/>
    <n v="0"/>
    <s v="NO APLICA"/>
    <n v="0"/>
    <s v="NO APLICA"/>
    <n v="5021600024"/>
    <x v="0"/>
    <x v="0"/>
    <x v="545"/>
    <n v="1"/>
    <x v="0"/>
    <n v="999"/>
    <s v="NO APLICA"/>
    <n v="2015"/>
    <n v="8"/>
    <n v="2"/>
    <s v="SEMESTRES"/>
    <n v="1"/>
    <s v="Activa"/>
    <x v="0"/>
    <m/>
    <n v="2018"/>
    <n v="0"/>
    <n v="0"/>
    <n v="0"/>
    <n v="0"/>
    <n v="0"/>
    <n v="0"/>
    <n v="0"/>
    <n v="0"/>
    <n v="0"/>
    <n v="0"/>
    <n v="2"/>
    <n v="17"/>
    <n v="19"/>
    <n v="0"/>
    <n v="0"/>
    <n v="2"/>
    <n v="17"/>
    <n v="19"/>
    <n v="0"/>
    <n v="0"/>
    <n v="0"/>
    <n v="0"/>
    <n v="0"/>
    <n v="0"/>
    <n v="0"/>
    <n v="0"/>
    <n v="0"/>
    <n v="0"/>
    <n v="0"/>
    <n v="0"/>
    <n v="0"/>
    <n v="0"/>
    <n v="0"/>
    <n v="2"/>
    <n v="17"/>
    <n v="19"/>
    <n v="0"/>
    <n v="0"/>
    <d v="2018-11-08T00:00:00"/>
    <m/>
  </r>
  <r>
    <s v="08MSU0740B"/>
    <x v="99"/>
    <x v="170"/>
    <n v="4"/>
    <s v="DISCONTINUO"/>
    <x v="161"/>
    <n v="8"/>
    <s v="CHIHUAHUA"/>
    <n v="8"/>
    <s v="CHIHUAHUA"/>
    <n v="21"/>
    <x v="4"/>
    <n v="1"/>
    <s v="DELICIAS"/>
    <s v="AVENIDA TERCERA PONIENTE"/>
    <n v="103"/>
    <x v="0"/>
    <x v="0"/>
    <n v="4"/>
    <s v="SUPERIOR"/>
    <n v="1"/>
    <n v="1"/>
    <s v="LICENCIATURA Y POSGRADO"/>
    <n v="0"/>
    <s v="NO APLICA"/>
    <n v="0"/>
    <s v="NO APLICA"/>
    <n v="5012701011"/>
    <x v="0"/>
    <x v="4"/>
    <x v="478"/>
    <n v="1"/>
    <x v="0"/>
    <n v="999"/>
    <s v="NO APLICA"/>
    <n v="2015"/>
    <n v="9"/>
    <n v="5"/>
    <s v="CUATRIMESTRES"/>
    <n v="1"/>
    <s v="Activa"/>
    <x v="0"/>
    <m/>
    <n v="2018"/>
    <n v="0"/>
    <n v="0"/>
    <n v="0"/>
    <n v="0"/>
    <n v="0"/>
    <n v="0"/>
    <n v="0"/>
    <n v="0"/>
    <n v="0"/>
    <n v="0"/>
    <n v="0"/>
    <n v="27"/>
    <n v="27"/>
    <n v="0"/>
    <n v="0"/>
    <n v="0"/>
    <n v="27"/>
    <n v="27"/>
    <n v="0"/>
    <n v="0"/>
    <n v="0"/>
    <n v="0"/>
    <n v="0"/>
    <n v="0"/>
    <n v="0"/>
    <n v="0"/>
    <n v="0"/>
    <n v="0"/>
    <n v="0"/>
    <n v="0"/>
    <n v="0"/>
    <n v="0"/>
    <n v="0"/>
    <n v="0"/>
    <n v="27"/>
    <n v="27"/>
    <n v="0"/>
    <n v="0"/>
    <d v="2018-11-08T00:00:00"/>
    <m/>
  </r>
  <r>
    <s v="08MSU0741A"/>
    <x v="100"/>
    <x v="171"/>
    <n v="4"/>
    <s v="DISCONTINUO"/>
    <x v="162"/>
    <n v="8"/>
    <s v="CHIHUAHUA"/>
    <n v="8"/>
    <s v="CHIHUAHUA"/>
    <n v="32"/>
    <x v="5"/>
    <n v="1"/>
    <s v="HIDALGO DEL PARRAL"/>
    <s v="CALLE JESUS GARCIA"/>
    <n v="62"/>
    <x v="0"/>
    <x v="0"/>
    <n v="4"/>
    <s v="SUPERIOR"/>
    <n v="1"/>
    <n v="1"/>
    <s v="LICENCIATURA Y POSGRADO"/>
    <n v="0"/>
    <s v="NO APLICA"/>
    <n v="0"/>
    <s v="NO APLICA"/>
    <n v="5031100007"/>
    <x v="0"/>
    <x v="1"/>
    <x v="27"/>
    <n v="1"/>
    <x v="0"/>
    <n v="999"/>
    <s v="NO APLICA"/>
    <n v="2015"/>
    <n v="9"/>
    <n v="2"/>
    <s v="SEMESTRES"/>
    <n v="1"/>
    <s v="Activa"/>
    <x v="0"/>
    <m/>
    <n v="2018"/>
    <n v="0"/>
    <n v="0"/>
    <n v="0"/>
    <n v="0"/>
    <n v="0"/>
    <n v="0"/>
    <n v="0"/>
    <n v="0"/>
    <n v="0"/>
    <n v="0"/>
    <n v="11"/>
    <n v="21"/>
    <n v="32"/>
    <n v="0"/>
    <n v="0"/>
    <n v="11"/>
    <n v="21"/>
    <n v="32"/>
    <n v="9"/>
    <n v="17"/>
    <n v="26"/>
    <n v="6"/>
    <n v="27"/>
    <n v="33"/>
    <n v="4"/>
    <n v="4"/>
    <n v="8"/>
    <n v="0"/>
    <n v="0"/>
    <n v="0"/>
    <n v="0"/>
    <n v="0"/>
    <n v="0"/>
    <n v="30"/>
    <n v="69"/>
    <n v="99"/>
    <n v="0"/>
    <n v="0"/>
    <d v="2018-10-25T00:00:00"/>
    <m/>
  </r>
  <r>
    <s v="08MSU0742Z"/>
    <x v="101"/>
    <x v="172"/>
    <n v="4"/>
    <s v="DISCONTINUO"/>
    <x v="163"/>
    <n v="8"/>
    <s v="CHIHUAHUA"/>
    <n v="8"/>
    <s v="CHIHUAHUA"/>
    <n v="19"/>
    <x v="1"/>
    <n v="1"/>
    <s v="CHIHUAHUA"/>
    <s v="CALLE ACETILENO"/>
    <n v="0"/>
    <x v="0"/>
    <x v="0"/>
    <n v="4"/>
    <s v="SUPERIOR"/>
    <n v="1"/>
    <n v="1"/>
    <s v="LICENCIATURA Y POSGRADO"/>
    <n v="0"/>
    <s v="NO APLICA"/>
    <n v="0"/>
    <s v="NO APLICA"/>
    <n v="5031100007"/>
    <x v="0"/>
    <x v="1"/>
    <x v="27"/>
    <n v="1"/>
    <x v="0"/>
    <n v="999"/>
    <s v="NO APLICA"/>
    <n v="2015"/>
    <n v="8"/>
    <n v="2"/>
    <s v="SEMESTRES"/>
    <n v="1"/>
    <s v="Activa"/>
    <x v="0"/>
    <m/>
    <n v="2018"/>
    <n v="0"/>
    <n v="0"/>
    <n v="0"/>
    <n v="0"/>
    <n v="0"/>
    <n v="0"/>
    <n v="0"/>
    <n v="0"/>
    <n v="0"/>
    <n v="0"/>
    <n v="3"/>
    <n v="18"/>
    <n v="21"/>
    <n v="1"/>
    <n v="0"/>
    <n v="7"/>
    <n v="25"/>
    <n v="32"/>
    <n v="5"/>
    <n v="8"/>
    <n v="13"/>
    <n v="5"/>
    <n v="9"/>
    <n v="14"/>
    <n v="0"/>
    <n v="7"/>
    <n v="7"/>
    <n v="0"/>
    <n v="0"/>
    <n v="0"/>
    <n v="0"/>
    <n v="0"/>
    <n v="0"/>
    <n v="17"/>
    <n v="49"/>
    <n v="66"/>
    <n v="1"/>
    <n v="0"/>
    <d v="2018-11-05T00:00:00"/>
    <m/>
  </r>
  <r>
    <s v="08MSU0744Y"/>
    <x v="102"/>
    <x v="173"/>
    <n v="4"/>
    <s v="DISCONTINUO"/>
    <x v="164"/>
    <n v="8"/>
    <s v="CHIHUAHUA"/>
    <n v="8"/>
    <s v="CHIHUAHUA"/>
    <n v="37"/>
    <x v="0"/>
    <n v="1"/>
    <s v="JUÁREZ"/>
    <s v="CALLE PEDRO ROSALES DE LEON"/>
    <n v="7860"/>
    <x v="0"/>
    <x v="0"/>
    <n v="4"/>
    <s v="SUPERIOR"/>
    <n v="1"/>
    <n v="1"/>
    <s v="LICENCIATURA Y POSGRADO"/>
    <n v="0"/>
    <s v="NO APLICA"/>
    <n v="0"/>
    <s v="NO APLICA"/>
    <n v="5022600002"/>
    <x v="0"/>
    <x v="0"/>
    <x v="152"/>
    <n v="1"/>
    <x v="0"/>
    <n v="999"/>
    <s v="NO APLICA"/>
    <n v="2015"/>
    <n v="8"/>
    <n v="2"/>
    <s v="SEMESTRES"/>
    <n v="1"/>
    <s v="Activa"/>
    <x v="0"/>
    <m/>
    <n v="2018"/>
    <n v="0"/>
    <n v="0"/>
    <n v="0"/>
    <n v="0"/>
    <n v="0"/>
    <n v="0"/>
    <n v="0"/>
    <n v="0"/>
    <n v="0"/>
    <n v="0"/>
    <n v="23"/>
    <n v="0"/>
    <n v="23"/>
    <n v="0"/>
    <n v="0"/>
    <n v="23"/>
    <n v="0"/>
    <n v="23"/>
    <n v="11"/>
    <n v="0"/>
    <n v="11"/>
    <n v="5"/>
    <n v="0"/>
    <n v="5"/>
    <n v="8"/>
    <n v="0"/>
    <n v="8"/>
    <n v="0"/>
    <n v="0"/>
    <n v="0"/>
    <n v="0"/>
    <n v="0"/>
    <n v="0"/>
    <n v="47"/>
    <n v="0"/>
    <n v="47"/>
    <n v="0"/>
    <n v="0"/>
    <d v="2018-10-26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31300014"/>
    <x v="0"/>
    <x v="1"/>
    <x v="182"/>
    <n v="1"/>
    <x v="0"/>
    <n v="999"/>
    <s v="NO APLICA"/>
    <n v="2011"/>
    <n v="9"/>
    <n v="2"/>
    <s v="SEMESTRES"/>
    <n v="3"/>
    <s v="Liquidacion"/>
    <x v="0"/>
    <m/>
    <n v="2018"/>
    <n v="1"/>
    <n v="0"/>
    <n v="1"/>
    <n v="0"/>
    <n v="0"/>
    <n v="1"/>
    <n v="0"/>
    <n v="1"/>
    <n v="0"/>
    <n v="0"/>
    <n v="0"/>
    <n v="0"/>
    <n v="0"/>
    <n v="0"/>
    <n v="0"/>
    <n v="0"/>
    <n v="0"/>
    <n v="0"/>
    <n v="0"/>
    <n v="0"/>
    <n v="0"/>
    <n v="0"/>
    <n v="0"/>
    <n v="0"/>
    <n v="0"/>
    <n v="0"/>
    <n v="0"/>
    <n v="0"/>
    <n v="0"/>
    <n v="0"/>
    <n v="0"/>
    <n v="0"/>
    <n v="0"/>
    <n v="0"/>
    <n v="0"/>
    <n v="0"/>
    <n v="0"/>
    <n v="0"/>
    <d v="2018-11-05T00:00:00"/>
    <s v="La carrera esta cerrada en el Campus"/>
  </r>
  <r>
    <s v="08MSU9960W"/>
    <x v="103"/>
    <x v="174"/>
    <n v="4"/>
    <s v="DISCONTINUO"/>
    <x v="165"/>
    <n v="8"/>
    <s v="CHIHUAHUA"/>
    <n v="8"/>
    <s v="CHIHUAHUA"/>
    <n v="19"/>
    <x v="1"/>
    <n v="1"/>
    <s v="CHIHUAHUA"/>
    <s v="CALLE HEROICO COLEGIO MILITAR"/>
    <n v="4700"/>
    <x v="0"/>
    <x v="0"/>
    <n v="4"/>
    <s v="SUPERIOR"/>
    <n v="1"/>
    <n v="1"/>
    <s v="LICENCIATURA Y POSGRADO"/>
    <n v="0"/>
    <s v="NO APLICA"/>
    <n v="0"/>
    <s v="NO APLICA"/>
    <n v="5032100004"/>
    <x v="0"/>
    <x v="1"/>
    <x v="32"/>
    <n v="1"/>
    <x v="0"/>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32100068"/>
    <x v="0"/>
    <x v="1"/>
    <x v="279"/>
    <n v="1"/>
    <x v="0"/>
    <n v="999"/>
    <s v="NO APLICA"/>
    <n v="2011"/>
    <n v="9"/>
    <n v="2"/>
    <s v="SEMESTRES"/>
    <n v="1"/>
    <s v="Activa"/>
    <x v="0"/>
    <m/>
    <n v="2018"/>
    <n v="0"/>
    <n v="0"/>
    <n v="0"/>
    <n v="0"/>
    <n v="0"/>
    <n v="0"/>
    <n v="0"/>
    <n v="0"/>
    <n v="0"/>
    <n v="0"/>
    <n v="0"/>
    <n v="0"/>
    <n v="0"/>
    <n v="0"/>
    <n v="0"/>
    <n v="0"/>
    <n v="0"/>
    <n v="0"/>
    <n v="0"/>
    <n v="0"/>
    <n v="0"/>
    <n v="0"/>
    <n v="0"/>
    <n v="0"/>
    <n v="0"/>
    <n v="0"/>
    <n v="0"/>
    <n v="1"/>
    <n v="1"/>
    <n v="2"/>
    <n v="0"/>
    <n v="0"/>
    <n v="0"/>
    <n v="1"/>
    <n v="1"/>
    <n v="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33100011"/>
    <x v="0"/>
    <x v="1"/>
    <x v="1"/>
    <n v="1"/>
    <x v="0"/>
    <n v="999"/>
    <s v="NO APLICA"/>
    <n v="2011"/>
    <n v="9"/>
    <n v="2"/>
    <s v="SEMESTRES"/>
    <n v="1"/>
    <s v="Activa"/>
    <x v="0"/>
    <m/>
    <n v="2018"/>
    <n v="11"/>
    <n v="7"/>
    <n v="18"/>
    <n v="0"/>
    <n v="0"/>
    <n v="11"/>
    <n v="7"/>
    <n v="18"/>
    <n v="0"/>
    <n v="0"/>
    <n v="5"/>
    <n v="12"/>
    <n v="17"/>
    <n v="0"/>
    <n v="0"/>
    <n v="11"/>
    <n v="20"/>
    <n v="31"/>
    <n v="14"/>
    <n v="11"/>
    <n v="25"/>
    <n v="12"/>
    <n v="9"/>
    <n v="21"/>
    <n v="12"/>
    <n v="15"/>
    <n v="27"/>
    <n v="2"/>
    <n v="6"/>
    <n v="8"/>
    <n v="0"/>
    <n v="0"/>
    <n v="0"/>
    <n v="51"/>
    <n v="61"/>
    <n v="11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100032"/>
    <x v="0"/>
    <x v="2"/>
    <x v="221"/>
    <n v="1"/>
    <x v="0"/>
    <n v="999"/>
    <s v="NO APLICA"/>
    <n v="2011"/>
    <n v="9"/>
    <n v="2"/>
    <s v="SEMESTRES"/>
    <n v="1"/>
    <s v="Activa"/>
    <x v="0"/>
    <m/>
    <n v="2018"/>
    <n v="5"/>
    <n v="16"/>
    <n v="21"/>
    <n v="0"/>
    <n v="0"/>
    <n v="5"/>
    <n v="16"/>
    <n v="21"/>
    <n v="0"/>
    <n v="0"/>
    <n v="6"/>
    <n v="3"/>
    <n v="9"/>
    <n v="0"/>
    <n v="0"/>
    <n v="10"/>
    <n v="10"/>
    <n v="20"/>
    <n v="6"/>
    <n v="8"/>
    <n v="14"/>
    <n v="7"/>
    <n v="18"/>
    <n v="25"/>
    <n v="7"/>
    <n v="17"/>
    <n v="24"/>
    <n v="8"/>
    <n v="6"/>
    <n v="14"/>
    <n v="0"/>
    <n v="0"/>
    <n v="0"/>
    <n v="38"/>
    <n v="59"/>
    <n v="97"/>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200028"/>
    <x v="0"/>
    <x v="2"/>
    <x v="36"/>
    <n v="1"/>
    <x v="0"/>
    <n v="999"/>
    <s v="NO APLICA"/>
    <n v="2011"/>
    <n v="9"/>
    <n v="2"/>
    <s v="SEMESTRES"/>
    <n v="1"/>
    <s v="Activa"/>
    <x v="0"/>
    <m/>
    <n v="2018"/>
    <n v="0"/>
    <n v="1"/>
    <n v="1"/>
    <n v="0"/>
    <n v="0"/>
    <n v="0"/>
    <n v="1"/>
    <n v="1"/>
    <n v="0"/>
    <n v="0"/>
    <n v="0"/>
    <n v="0"/>
    <n v="0"/>
    <n v="0"/>
    <n v="0"/>
    <n v="0"/>
    <n v="2"/>
    <n v="2"/>
    <n v="0"/>
    <n v="1"/>
    <n v="1"/>
    <n v="1"/>
    <n v="0"/>
    <n v="1"/>
    <n v="0"/>
    <n v="1"/>
    <n v="1"/>
    <n v="0"/>
    <n v="0"/>
    <n v="0"/>
    <n v="0"/>
    <n v="0"/>
    <n v="0"/>
    <n v="1"/>
    <n v="4"/>
    <n v="5"/>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200041"/>
    <x v="0"/>
    <x v="2"/>
    <x v="546"/>
    <n v="1"/>
    <x v="0"/>
    <n v="999"/>
    <s v="NO APLICA"/>
    <n v="2011"/>
    <n v="9"/>
    <n v="2"/>
    <s v="SEMESTRES"/>
    <n v="1"/>
    <s v="Activa"/>
    <x v="0"/>
    <m/>
    <n v="2018"/>
    <n v="2"/>
    <n v="13"/>
    <n v="15"/>
    <n v="0"/>
    <n v="0"/>
    <n v="2"/>
    <n v="13"/>
    <n v="15"/>
    <n v="0"/>
    <n v="0"/>
    <n v="0"/>
    <n v="0"/>
    <n v="0"/>
    <n v="0"/>
    <n v="0"/>
    <n v="1"/>
    <n v="0"/>
    <n v="1"/>
    <n v="0"/>
    <n v="0"/>
    <n v="0"/>
    <n v="1"/>
    <n v="1"/>
    <n v="2"/>
    <n v="0"/>
    <n v="2"/>
    <n v="2"/>
    <n v="2"/>
    <n v="5"/>
    <n v="7"/>
    <n v="0"/>
    <n v="0"/>
    <n v="0"/>
    <n v="4"/>
    <n v="8"/>
    <n v="1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300004"/>
    <x v="0"/>
    <x v="2"/>
    <x v="136"/>
    <n v="1"/>
    <x v="0"/>
    <n v="999"/>
    <s v="NO APLICA"/>
    <n v="2011"/>
    <n v="9"/>
    <n v="2"/>
    <s v="SEMESTRES"/>
    <n v="1"/>
    <s v="Activa"/>
    <x v="0"/>
    <m/>
    <n v="2018"/>
    <n v="14"/>
    <n v="6"/>
    <n v="20"/>
    <n v="0"/>
    <n v="0"/>
    <n v="14"/>
    <n v="6"/>
    <n v="20"/>
    <n v="0"/>
    <n v="0"/>
    <n v="18"/>
    <n v="7"/>
    <n v="25"/>
    <n v="0"/>
    <n v="0"/>
    <n v="25"/>
    <n v="15"/>
    <n v="40"/>
    <n v="22"/>
    <n v="13"/>
    <n v="35"/>
    <n v="20"/>
    <n v="17"/>
    <n v="37"/>
    <n v="13"/>
    <n v="15"/>
    <n v="28"/>
    <n v="6"/>
    <n v="8"/>
    <n v="14"/>
    <n v="0"/>
    <n v="0"/>
    <n v="0"/>
    <n v="86"/>
    <n v="68"/>
    <n v="15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2100055"/>
    <x v="0"/>
    <x v="2"/>
    <x v="15"/>
    <n v="1"/>
    <x v="0"/>
    <n v="999"/>
    <s v="NO APLICA"/>
    <n v="2011"/>
    <n v="9"/>
    <n v="2"/>
    <s v="SEMESTRES"/>
    <n v="1"/>
    <s v="Activa"/>
    <x v="0"/>
    <m/>
    <n v="2018"/>
    <n v="5"/>
    <n v="9"/>
    <n v="14"/>
    <n v="0"/>
    <n v="0"/>
    <n v="5"/>
    <n v="9"/>
    <n v="14"/>
    <n v="0"/>
    <n v="0"/>
    <n v="19"/>
    <n v="22"/>
    <n v="41"/>
    <n v="0"/>
    <n v="0"/>
    <n v="28"/>
    <n v="31"/>
    <n v="59"/>
    <n v="15"/>
    <n v="21"/>
    <n v="36"/>
    <n v="6"/>
    <n v="12"/>
    <n v="18"/>
    <n v="4"/>
    <n v="16"/>
    <n v="20"/>
    <n v="4"/>
    <n v="5"/>
    <n v="9"/>
    <n v="0"/>
    <n v="0"/>
    <n v="0"/>
    <n v="57"/>
    <n v="85"/>
    <n v="14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2100096"/>
    <x v="0"/>
    <x v="2"/>
    <x v="296"/>
    <n v="1"/>
    <x v="0"/>
    <n v="999"/>
    <s v="NO APLICA"/>
    <n v="2011"/>
    <n v="9"/>
    <n v="2"/>
    <s v="SEMESTRES"/>
    <n v="1"/>
    <s v="Activa"/>
    <x v="0"/>
    <m/>
    <n v="2018"/>
    <n v="9"/>
    <n v="3"/>
    <n v="12"/>
    <n v="0"/>
    <n v="0"/>
    <n v="9"/>
    <n v="3"/>
    <n v="12"/>
    <n v="0"/>
    <n v="0"/>
    <n v="0"/>
    <n v="0"/>
    <n v="0"/>
    <n v="0"/>
    <n v="0"/>
    <n v="0"/>
    <n v="0"/>
    <n v="0"/>
    <n v="2"/>
    <n v="0"/>
    <n v="2"/>
    <n v="1"/>
    <n v="2"/>
    <n v="3"/>
    <n v="5"/>
    <n v="2"/>
    <n v="7"/>
    <n v="3"/>
    <n v="0"/>
    <n v="3"/>
    <n v="0"/>
    <n v="0"/>
    <n v="0"/>
    <n v="11"/>
    <n v="4"/>
    <n v="15"/>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2400014"/>
    <x v="0"/>
    <x v="2"/>
    <x v="547"/>
    <n v="1"/>
    <x v="0"/>
    <n v="999"/>
    <s v="NO APLICA"/>
    <n v="2011"/>
    <n v="9"/>
    <n v="2"/>
    <s v="SEMESTRES"/>
    <n v="1"/>
    <s v="Activa"/>
    <x v="0"/>
    <m/>
    <n v="2018"/>
    <n v="21"/>
    <n v="5"/>
    <n v="26"/>
    <n v="0"/>
    <n v="0"/>
    <n v="21"/>
    <n v="5"/>
    <n v="26"/>
    <n v="0"/>
    <n v="0"/>
    <n v="19"/>
    <n v="8"/>
    <n v="27"/>
    <n v="0"/>
    <n v="0"/>
    <n v="29"/>
    <n v="9"/>
    <n v="38"/>
    <n v="18"/>
    <n v="5"/>
    <n v="23"/>
    <n v="20"/>
    <n v="4"/>
    <n v="24"/>
    <n v="20"/>
    <n v="1"/>
    <n v="21"/>
    <n v="11"/>
    <n v="4"/>
    <n v="15"/>
    <n v="0"/>
    <n v="0"/>
    <n v="0"/>
    <n v="98"/>
    <n v="23"/>
    <n v="121"/>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51200024"/>
    <x v="0"/>
    <x v="7"/>
    <x v="548"/>
    <n v="1"/>
    <x v="0"/>
    <n v="999"/>
    <s v="NO APLICA"/>
    <n v="2011"/>
    <n v="9"/>
    <n v="2"/>
    <s v="SEMESTRES"/>
    <n v="1"/>
    <s v="Activa"/>
    <x v="0"/>
    <m/>
    <n v="2018"/>
    <n v="2"/>
    <n v="15"/>
    <n v="17"/>
    <n v="0"/>
    <n v="0"/>
    <n v="2"/>
    <n v="15"/>
    <n v="17"/>
    <n v="0"/>
    <n v="0"/>
    <n v="10"/>
    <n v="23"/>
    <n v="33"/>
    <n v="1"/>
    <n v="0"/>
    <n v="14"/>
    <n v="30"/>
    <n v="44"/>
    <n v="16"/>
    <n v="19"/>
    <n v="35"/>
    <n v="12"/>
    <n v="14"/>
    <n v="26"/>
    <n v="8"/>
    <n v="15"/>
    <n v="23"/>
    <n v="3"/>
    <n v="8"/>
    <n v="11"/>
    <n v="0"/>
    <n v="0"/>
    <n v="0"/>
    <n v="53"/>
    <n v="86"/>
    <n v="139"/>
    <n v="1"/>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62200091"/>
    <x v="0"/>
    <x v="5"/>
    <x v="549"/>
    <n v="1"/>
    <x v="0"/>
    <n v="999"/>
    <s v="NO APLICA"/>
    <n v="2016"/>
    <n v="9"/>
    <n v="2"/>
    <s v="SEMESTRES"/>
    <n v="1"/>
    <s v="Activa"/>
    <x v="0"/>
    <m/>
    <n v="2018"/>
    <n v="12"/>
    <n v="1"/>
    <n v="13"/>
    <n v="0"/>
    <n v="0"/>
    <n v="12"/>
    <n v="1"/>
    <n v="13"/>
    <n v="0"/>
    <n v="0"/>
    <n v="15"/>
    <n v="6"/>
    <n v="21"/>
    <n v="0"/>
    <n v="0"/>
    <n v="19"/>
    <n v="6"/>
    <n v="25"/>
    <n v="17"/>
    <n v="4"/>
    <n v="21"/>
    <n v="6"/>
    <n v="0"/>
    <n v="6"/>
    <n v="9"/>
    <n v="2"/>
    <n v="11"/>
    <n v="7"/>
    <n v="0"/>
    <n v="7"/>
    <n v="0"/>
    <n v="0"/>
    <n v="0"/>
    <n v="58"/>
    <n v="12"/>
    <n v="70"/>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000021"/>
    <x v="0"/>
    <x v="3"/>
    <x v="550"/>
    <n v="1"/>
    <x v="0"/>
    <n v="999"/>
    <s v="NO APLICA"/>
    <n v="2011"/>
    <n v="9"/>
    <n v="2"/>
    <s v="SEMESTRES"/>
    <n v="1"/>
    <s v="Activa"/>
    <x v="0"/>
    <m/>
    <n v="2018"/>
    <n v="5"/>
    <n v="7"/>
    <n v="12"/>
    <n v="0"/>
    <n v="0"/>
    <n v="5"/>
    <n v="7"/>
    <n v="12"/>
    <n v="0"/>
    <n v="0"/>
    <n v="0"/>
    <n v="0"/>
    <n v="0"/>
    <n v="0"/>
    <n v="0"/>
    <n v="0"/>
    <n v="0"/>
    <n v="0"/>
    <n v="0"/>
    <n v="0"/>
    <n v="0"/>
    <n v="0"/>
    <n v="0"/>
    <n v="0"/>
    <n v="0"/>
    <n v="1"/>
    <n v="1"/>
    <n v="2"/>
    <n v="2"/>
    <n v="4"/>
    <n v="0"/>
    <n v="0"/>
    <n v="0"/>
    <n v="2"/>
    <n v="3"/>
    <n v="5"/>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100019"/>
    <x v="0"/>
    <x v="3"/>
    <x v="337"/>
    <n v="1"/>
    <x v="0"/>
    <n v="999"/>
    <s v="NO APLICA"/>
    <n v="2011"/>
    <n v="9"/>
    <n v="2"/>
    <s v="SEMESTRES"/>
    <n v="1"/>
    <s v="Activa"/>
    <x v="0"/>
    <m/>
    <n v="2018"/>
    <n v="6"/>
    <n v="7"/>
    <n v="13"/>
    <n v="1"/>
    <n v="0"/>
    <n v="6"/>
    <n v="7"/>
    <n v="13"/>
    <n v="1"/>
    <n v="0"/>
    <n v="0"/>
    <n v="0"/>
    <n v="0"/>
    <n v="0"/>
    <n v="0"/>
    <n v="0"/>
    <n v="0"/>
    <n v="0"/>
    <n v="0"/>
    <n v="0"/>
    <n v="0"/>
    <n v="0"/>
    <n v="0"/>
    <n v="0"/>
    <n v="0"/>
    <n v="5"/>
    <n v="5"/>
    <n v="1"/>
    <n v="8"/>
    <n v="9"/>
    <n v="0"/>
    <n v="0"/>
    <n v="0"/>
    <n v="1"/>
    <n v="13"/>
    <n v="1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300004"/>
    <x v="0"/>
    <x v="3"/>
    <x v="209"/>
    <n v="1"/>
    <x v="0"/>
    <n v="999"/>
    <s v="NO APLICA"/>
    <n v="2011"/>
    <n v="9"/>
    <n v="2"/>
    <s v="SEMESTRES"/>
    <n v="1"/>
    <s v="Activa"/>
    <x v="0"/>
    <m/>
    <n v="2018"/>
    <n v="16"/>
    <n v="3"/>
    <n v="19"/>
    <n v="0"/>
    <n v="0"/>
    <n v="16"/>
    <n v="3"/>
    <n v="19"/>
    <n v="0"/>
    <n v="0"/>
    <n v="21"/>
    <n v="2"/>
    <n v="23"/>
    <n v="0"/>
    <n v="0"/>
    <n v="34"/>
    <n v="2"/>
    <n v="36"/>
    <n v="18"/>
    <n v="1"/>
    <n v="19"/>
    <n v="27"/>
    <n v="3"/>
    <n v="30"/>
    <n v="23"/>
    <n v="7"/>
    <n v="30"/>
    <n v="10"/>
    <n v="1"/>
    <n v="11"/>
    <n v="0"/>
    <n v="0"/>
    <n v="0"/>
    <n v="112"/>
    <n v="14"/>
    <n v="126"/>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700022"/>
    <x v="0"/>
    <x v="3"/>
    <x v="284"/>
    <n v="1"/>
    <x v="0"/>
    <n v="999"/>
    <s v="NO APLICA"/>
    <n v="2011"/>
    <n v="9"/>
    <n v="2"/>
    <s v="SEMESTRES"/>
    <n v="1"/>
    <s v="Activa"/>
    <x v="0"/>
    <m/>
    <n v="2018"/>
    <n v="9"/>
    <n v="2"/>
    <n v="11"/>
    <n v="0"/>
    <n v="0"/>
    <n v="9"/>
    <n v="2"/>
    <n v="11"/>
    <n v="0"/>
    <n v="0"/>
    <n v="12"/>
    <n v="10"/>
    <n v="22"/>
    <n v="0"/>
    <n v="0"/>
    <n v="20"/>
    <n v="10"/>
    <n v="30"/>
    <n v="19"/>
    <n v="4"/>
    <n v="23"/>
    <n v="14"/>
    <n v="8"/>
    <n v="22"/>
    <n v="12"/>
    <n v="8"/>
    <n v="20"/>
    <n v="3"/>
    <n v="3"/>
    <n v="6"/>
    <n v="0"/>
    <n v="0"/>
    <n v="0"/>
    <n v="68"/>
    <n v="33"/>
    <n v="101"/>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3100003"/>
    <x v="0"/>
    <x v="3"/>
    <x v="270"/>
    <n v="1"/>
    <x v="0"/>
    <n v="999"/>
    <s v="NO APLICA"/>
    <n v="2011"/>
    <n v="10"/>
    <n v="2"/>
    <s v="SEMESTRES"/>
    <n v="1"/>
    <s v="Activa"/>
    <x v="0"/>
    <m/>
    <n v="2018"/>
    <n v="7"/>
    <n v="16"/>
    <n v="23"/>
    <n v="0"/>
    <n v="0"/>
    <n v="7"/>
    <n v="16"/>
    <n v="23"/>
    <n v="0"/>
    <n v="0"/>
    <n v="5"/>
    <n v="14"/>
    <n v="19"/>
    <n v="0"/>
    <n v="0"/>
    <n v="8"/>
    <n v="16"/>
    <n v="24"/>
    <n v="4"/>
    <n v="29"/>
    <n v="33"/>
    <n v="7"/>
    <n v="13"/>
    <n v="20"/>
    <n v="5"/>
    <n v="19"/>
    <n v="24"/>
    <n v="5"/>
    <n v="8"/>
    <n v="13"/>
    <n v="0"/>
    <n v="0"/>
    <n v="0"/>
    <n v="29"/>
    <n v="85"/>
    <n v="11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3200005"/>
    <x v="0"/>
    <x v="3"/>
    <x v="93"/>
    <n v="1"/>
    <x v="0"/>
    <n v="999"/>
    <s v="NO APLICA"/>
    <n v="2011"/>
    <n v="9"/>
    <n v="2"/>
    <s v="SEMESTRES"/>
    <n v="1"/>
    <s v="Activa"/>
    <x v="0"/>
    <m/>
    <n v="2018"/>
    <n v="4"/>
    <n v="1"/>
    <n v="5"/>
    <n v="0"/>
    <n v="0"/>
    <n v="4"/>
    <n v="1"/>
    <n v="5"/>
    <n v="0"/>
    <n v="0"/>
    <n v="15"/>
    <n v="5"/>
    <n v="20"/>
    <n v="0"/>
    <n v="0"/>
    <n v="22"/>
    <n v="6"/>
    <n v="28"/>
    <n v="13"/>
    <n v="3"/>
    <n v="16"/>
    <n v="22"/>
    <n v="3"/>
    <n v="25"/>
    <n v="14"/>
    <n v="3"/>
    <n v="17"/>
    <n v="10"/>
    <n v="2"/>
    <n v="12"/>
    <n v="0"/>
    <n v="0"/>
    <n v="0"/>
    <n v="81"/>
    <n v="17"/>
    <n v="98"/>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91100006"/>
    <x v="0"/>
    <x v="6"/>
    <x v="395"/>
    <n v="1"/>
    <x v="0"/>
    <n v="999"/>
    <s v="NO APLICA"/>
    <n v="2011"/>
    <n v="11"/>
    <n v="2"/>
    <s v="SEMESTRES"/>
    <n v="1"/>
    <s v="Activa"/>
    <x v="0"/>
    <m/>
    <n v="2018"/>
    <n v="0"/>
    <n v="0"/>
    <n v="0"/>
    <n v="0"/>
    <n v="0"/>
    <n v="0"/>
    <n v="0"/>
    <n v="0"/>
    <n v="0"/>
    <n v="0"/>
    <n v="7"/>
    <n v="8"/>
    <n v="15"/>
    <n v="0"/>
    <n v="0"/>
    <n v="8"/>
    <n v="10"/>
    <n v="18"/>
    <n v="6"/>
    <n v="10"/>
    <n v="16"/>
    <n v="0"/>
    <n v="0"/>
    <n v="0"/>
    <n v="0"/>
    <n v="0"/>
    <n v="0"/>
    <n v="0"/>
    <n v="0"/>
    <n v="0"/>
    <n v="0"/>
    <n v="0"/>
    <n v="0"/>
    <n v="14"/>
    <n v="20"/>
    <n v="3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7042000002"/>
    <x v="2"/>
    <x v="2"/>
    <x v="143"/>
    <n v="1"/>
    <x v="0"/>
    <n v="999"/>
    <s v="NO APLICA"/>
    <n v="2009"/>
    <n v="5"/>
    <n v="3"/>
    <s v="TRIMESTRES"/>
    <n v="1"/>
    <s v="Activa"/>
    <x v="0"/>
    <m/>
    <n v="2018"/>
    <n v="3"/>
    <n v="0"/>
    <n v="3"/>
    <n v="0"/>
    <n v="0"/>
    <n v="3"/>
    <n v="0"/>
    <n v="3"/>
    <n v="0"/>
    <n v="0"/>
    <n v="0"/>
    <n v="0"/>
    <n v="0"/>
    <n v="0"/>
    <n v="0"/>
    <n v="0"/>
    <n v="0"/>
    <n v="0"/>
    <n v="1"/>
    <n v="0"/>
    <n v="1"/>
    <n v="0"/>
    <n v="0"/>
    <n v="0"/>
    <n v="0"/>
    <n v="0"/>
    <n v="0"/>
    <n v="0"/>
    <n v="0"/>
    <n v="0"/>
    <n v="0"/>
    <n v="0"/>
    <n v="0"/>
    <n v="1"/>
    <n v="0"/>
    <n v="1"/>
    <n v="0"/>
    <n v="0"/>
    <d v="2018-11-05T00:00:00"/>
    <m/>
  </r>
  <r>
    <s v="08MSU9961V"/>
    <x v="104"/>
    <x v="175"/>
    <n v="4"/>
    <s v="DISCONTINUO"/>
    <x v="166"/>
    <n v="8"/>
    <s v="CHIHUAHUA"/>
    <n v="8"/>
    <s v="CHIHUAHUA"/>
    <n v="32"/>
    <x v="5"/>
    <n v="1"/>
    <s v="HIDALGO DEL PARRAL"/>
    <s v="PROLONGACIÓN OJINAGA "/>
    <n v="0"/>
    <x v="0"/>
    <x v="0"/>
    <n v="4"/>
    <s v="SUPERIOR"/>
    <n v="1"/>
    <n v="1"/>
    <s v="LICENCIATURA Y POSGRADO"/>
    <n v="0"/>
    <s v="NO APLICA"/>
    <n v="0"/>
    <s v="NO APLICA"/>
    <n v="4095300005"/>
    <x v="4"/>
    <x v="6"/>
    <x v="551"/>
    <n v="1"/>
    <x v="0"/>
    <n v="999"/>
    <s v="NO APLICA"/>
    <n v="2009"/>
    <n v="5"/>
    <n v="2"/>
    <s v="SEMESTRES"/>
    <n v="2"/>
    <s v="Latencia"/>
    <x v="2"/>
    <s v="Incumplimiento del director o responsable"/>
    <n v="2018"/>
    <n v="0"/>
    <n v="0"/>
    <n v="0"/>
    <n v="0"/>
    <n v="0"/>
    <n v="0"/>
    <n v="0"/>
    <n v="0"/>
    <n v="0"/>
    <n v="0"/>
    <n v="0"/>
    <n v="0"/>
    <n v="0"/>
    <n v="0"/>
    <n v="0"/>
    <n v="0"/>
    <n v="0"/>
    <n v="0"/>
    <n v="0"/>
    <n v="0"/>
    <n v="0"/>
    <n v="0"/>
    <n v="0"/>
    <n v="0"/>
    <n v="0"/>
    <n v="0"/>
    <n v="0"/>
    <n v="0"/>
    <n v="0"/>
    <n v="0"/>
    <n v="0"/>
    <n v="0"/>
    <n v="0"/>
    <n v="0"/>
    <n v="0"/>
    <n v="0"/>
    <n v="0"/>
    <n v="0"/>
    <d v="2018-12-14T00:00:00"/>
    <m/>
  </r>
  <r>
    <s v="08MSU9970C"/>
    <x v="105"/>
    <x v="176"/>
    <n v="4"/>
    <s v="DISCONTINUO"/>
    <x v="167"/>
    <n v="8"/>
    <s v="CHIHUAHUA"/>
    <n v="8"/>
    <s v="CHIHUAHUA"/>
    <n v="19"/>
    <x v="1"/>
    <n v="1"/>
    <s v="CHIHUAHUA"/>
    <s v="CALLE ERNESTO TALAVERA"/>
    <n v="1612"/>
    <x v="0"/>
    <x v="0"/>
    <n v="4"/>
    <s v="SUPERIOR"/>
    <n v="1"/>
    <n v="1"/>
    <s v="LICENCIATURA Y POSGRADO"/>
    <n v="0"/>
    <s v="NO APLICA"/>
    <n v="0"/>
    <s v="NO APLICA"/>
    <n v="7012702016"/>
    <x v="2"/>
    <x v="4"/>
    <x v="552"/>
    <n v="1"/>
    <x v="0"/>
    <n v="999"/>
    <s v="NO APLICA"/>
    <n v="1994"/>
    <n v="4"/>
    <n v="2"/>
    <s v="SEMESTRES"/>
    <n v="1"/>
    <s v="Activa"/>
    <x v="0"/>
    <m/>
    <n v="2018"/>
    <n v="1"/>
    <n v="9"/>
    <n v="10"/>
    <n v="0"/>
    <n v="0"/>
    <n v="0"/>
    <n v="2"/>
    <n v="2"/>
    <n v="0"/>
    <n v="0"/>
    <n v="0"/>
    <n v="4"/>
    <n v="4"/>
    <n v="0"/>
    <n v="0"/>
    <n v="0"/>
    <n v="10"/>
    <n v="10"/>
    <n v="0"/>
    <n v="6"/>
    <n v="6"/>
    <n v="0"/>
    <n v="0"/>
    <n v="0"/>
    <n v="0"/>
    <n v="0"/>
    <n v="0"/>
    <n v="0"/>
    <n v="0"/>
    <n v="0"/>
    <n v="0"/>
    <n v="0"/>
    <n v="0"/>
    <n v="0"/>
    <n v="16"/>
    <n v="16"/>
    <n v="0"/>
    <n v="0"/>
    <d v="2018-10-24T00:00:00"/>
    <m/>
  </r>
  <r>
    <s v="08MSU9970C"/>
    <x v="105"/>
    <x v="176"/>
    <n v="4"/>
    <s v="DISCONTINUO"/>
    <x v="167"/>
    <n v="8"/>
    <s v="CHIHUAHUA"/>
    <n v="8"/>
    <s v="CHIHUAHUA"/>
    <n v="19"/>
    <x v="1"/>
    <n v="1"/>
    <s v="CHIHUAHUA"/>
    <s v="CALLE ERNESTO TALAVERA"/>
    <n v="1612"/>
    <x v="0"/>
    <x v="0"/>
    <n v="4"/>
    <s v="SUPERIOR"/>
    <n v="1"/>
    <n v="1"/>
    <s v="LICENCIATURA Y POSGRADO"/>
    <n v="0"/>
    <s v="NO APLICA"/>
    <n v="0"/>
    <s v="NO APLICA"/>
    <n v="7031100102"/>
    <x v="2"/>
    <x v="1"/>
    <x v="553"/>
    <n v="1"/>
    <x v="0"/>
    <n v="999"/>
    <s v="NO APLICA"/>
    <n v="1994"/>
    <n v="4"/>
    <n v="2"/>
    <s v="SEMESTRES"/>
    <n v="1"/>
    <s v="Activa"/>
    <x v="0"/>
    <m/>
    <n v="2018"/>
    <n v="1"/>
    <n v="19"/>
    <n v="20"/>
    <n v="0"/>
    <n v="0"/>
    <n v="0"/>
    <n v="12"/>
    <n v="12"/>
    <n v="0"/>
    <n v="0"/>
    <n v="0"/>
    <n v="4"/>
    <n v="4"/>
    <n v="0"/>
    <n v="0"/>
    <n v="0"/>
    <n v="4"/>
    <n v="4"/>
    <n v="0"/>
    <n v="3"/>
    <n v="3"/>
    <n v="0"/>
    <n v="0"/>
    <n v="0"/>
    <n v="0"/>
    <n v="0"/>
    <n v="0"/>
    <n v="0"/>
    <n v="0"/>
    <n v="0"/>
    <n v="0"/>
    <n v="0"/>
    <n v="0"/>
    <n v="0"/>
    <n v="7"/>
    <n v="7"/>
    <n v="0"/>
    <n v="0"/>
    <d v="2018-10-24T00:00:00"/>
    <m/>
  </r>
  <r>
    <s v="08MSU9971B"/>
    <x v="106"/>
    <x v="177"/>
    <n v="4"/>
    <s v="DISCONTINUO"/>
    <x v="168"/>
    <n v="8"/>
    <s v="CHIHUAHUA"/>
    <n v="8"/>
    <s v="CHIHUAHUA"/>
    <n v="37"/>
    <x v="0"/>
    <n v="1"/>
    <s v="JUÁREZ"/>
    <s v="CALLE PALACIO DE MITLA"/>
    <n v="1151"/>
    <x v="0"/>
    <x v="0"/>
    <n v="4"/>
    <s v="SUPERIOR"/>
    <n v="1"/>
    <n v="1"/>
    <s v="LICENCIATURA Y POSGRADO"/>
    <n v="0"/>
    <s v="NO APLICA"/>
    <n v="0"/>
    <s v="NO APLICA"/>
    <n v="5071700045"/>
    <x v="0"/>
    <x v="3"/>
    <x v="554"/>
    <n v="1"/>
    <x v="0"/>
    <n v="999"/>
    <s v="NO APLICA"/>
    <n v="2004"/>
    <n v="9"/>
    <n v="5"/>
    <s v="CUATRIMESTRES"/>
    <n v="2"/>
    <s v="Latencia"/>
    <x v="2"/>
    <s v="Incumplimiento del director o responsable"/>
    <n v="2018"/>
    <n v="0"/>
    <n v="0"/>
    <n v="0"/>
    <n v="0"/>
    <n v="0"/>
    <n v="0"/>
    <n v="0"/>
    <n v="0"/>
    <n v="0"/>
    <n v="0"/>
    <n v="0"/>
    <n v="0"/>
    <n v="0"/>
    <n v="0"/>
    <n v="0"/>
    <n v="0"/>
    <n v="0"/>
    <n v="0"/>
    <n v="0"/>
    <n v="0"/>
    <n v="0"/>
    <n v="0"/>
    <n v="0"/>
    <n v="0"/>
    <n v="0"/>
    <n v="0"/>
    <n v="0"/>
    <n v="0"/>
    <n v="0"/>
    <n v="0"/>
    <n v="0"/>
    <n v="0"/>
    <n v="0"/>
    <n v="0"/>
    <n v="0"/>
    <n v="0"/>
    <n v="0"/>
    <n v="0"/>
    <d v="2018-12-14T00:00:00"/>
    <m/>
  </r>
  <r>
    <s v="08MSU9972A"/>
    <x v="107"/>
    <x v="178"/>
    <n v="4"/>
    <s v="DISCONTINUO"/>
    <x v="169"/>
    <n v="8"/>
    <s v="CHIHUAHUA"/>
    <n v="8"/>
    <s v="CHIHUAHUA"/>
    <n v="19"/>
    <x v="1"/>
    <n v="1"/>
    <s v="CHIHUAHUA"/>
    <s v="CALLE DIVISION DEL NORTE"/>
    <n v="3102"/>
    <x v="0"/>
    <x v="0"/>
    <n v="4"/>
    <s v="SUPERIOR"/>
    <n v="1"/>
    <n v="1"/>
    <s v="LICENCIATURA Y POSGRADO"/>
    <n v="0"/>
    <s v="NO APLICA"/>
    <n v="0"/>
    <s v="NO APLICA"/>
    <n v="5021500022"/>
    <x v="0"/>
    <x v="0"/>
    <x v="555"/>
    <n v="1"/>
    <x v="0"/>
    <n v="999"/>
    <s v="NO APLICA"/>
    <n v="2013"/>
    <n v="9"/>
    <n v="2"/>
    <s v="SEMESTRES"/>
    <n v="1"/>
    <s v="Activa"/>
    <x v="0"/>
    <m/>
    <n v="2018"/>
    <n v="4"/>
    <n v="6"/>
    <n v="10"/>
    <n v="0"/>
    <n v="0"/>
    <n v="0"/>
    <n v="0"/>
    <n v="0"/>
    <n v="0"/>
    <n v="0"/>
    <n v="8"/>
    <n v="20"/>
    <n v="28"/>
    <n v="0"/>
    <n v="0"/>
    <n v="16"/>
    <n v="27"/>
    <n v="43"/>
    <n v="11"/>
    <n v="16"/>
    <n v="27"/>
    <n v="8"/>
    <n v="24"/>
    <n v="32"/>
    <n v="8"/>
    <n v="12"/>
    <n v="20"/>
    <n v="2"/>
    <n v="5"/>
    <n v="7"/>
    <n v="0"/>
    <n v="0"/>
    <n v="0"/>
    <n v="45"/>
    <n v="84"/>
    <n v="129"/>
    <n v="0"/>
    <n v="0"/>
    <d v="2018-10-29T00:00:00"/>
    <m/>
  </r>
  <r>
    <s v="08MSU9977W"/>
    <x v="108"/>
    <x v="179"/>
    <n v="4"/>
    <s v="DISCONTINUO"/>
    <x v="170"/>
    <n v="8"/>
    <s v="CHIHUAHUA"/>
    <n v="8"/>
    <s v="CHIHUAHUA"/>
    <n v="19"/>
    <x v="1"/>
    <n v="1"/>
    <s v="CHIHUAHUA"/>
    <s v="AVENIDA FRANCISCO VILLA"/>
    <n v="3115"/>
    <x v="0"/>
    <x v="0"/>
    <n v="4"/>
    <s v="SUPERIOR"/>
    <n v="1"/>
    <n v="1"/>
    <s v="LICENCIATURA Y POSGRADO"/>
    <n v="0"/>
    <s v="NO APLICA"/>
    <n v="0"/>
    <s v="NO APLICA"/>
    <n v="5031400006"/>
    <x v="0"/>
    <x v="1"/>
    <x v="556"/>
    <n v="1"/>
    <x v="0"/>
    <n v="999"/>
    <s v="NO APLICA"/>
    <n v="2012"/>
    <n v="8"/>
    <n v="5"/>
    <s v="CUATRIMESTRES"/>
    <n v="1"/>
    <s v="Activa"/>
    <x v="0"/>
    <m/>
    <n v="2018"/>
    <n v="0"/>
    <n v="0"/>
    <n v="0"/>
    <n v="0"/>
    <n v="0"/>
    <n v="0"/>
    <n v="0"/>
    <n v="0"/>
    <n v="0"/>
    <n v="0"/>
    <n v="0"/>
    <n v="0"/>
    <n v="0"/>
    <n v="0"/>
    <n v="0"/>
    <n v="1"/>
    <n v="10"/>
    <n v="11"/>
    <n v="0"/>
    <n v="0"/>
    <n v="0"/>
    <n v="0"/>
    <n v="0"/>
    <n v="0"/>
    <n v="0"/>
    <n v="0"/>
    <n v="0"/>
    <n v="0"/>
    <n v="0"/>
    <n v="0"/>
    <n v="0"/>
    <n v="0"/>
    <n v="0"/>
    <n v="1"/>
    <n v="10"/>
    <n v="11"/>
    <n v="0"/>
    <n v="0"/>
    <d v="2018-10-30T00:00:00"/>
    <m/>
  </r>
  <r>
    <s v="08MSU9977W"/>
    <x v="108"/>
    <x v="179"/>
    <n v="4"/>
    <s v="DISCONTINUO"/>
    <x v="170"/>
    <n v="8"/>
    <s v="CHIHUAHUA"/>
    <n v="8"/>
    <s v="CHIHUAHUA"/>
    <n v="19"/>
    <x v="1"/>
    <n v="1"/>
    <s v="CHIHUAHUA"/>
    <s v="AVENIDA FRANCISCO VILLA"/>
    <n v="3115"/>
    <x v="0"/>
    <x v="0"/>
    <n v="4"/>
    <s v="SUPERIOR"/>
    <n v="1"/>
    <n v="1"/>
    <s v="LICENCIATURA Y POSGRADO"/>
    <n v="0"/>
    <s v="NO APLICA"/>
    <n v="0"/>
    <s v="NO APLICA"/>
    <n v="7042100135"/>
    <x v="2"/>
    <x v="2"/>
    <x v="557"/>
    <n v="1"/>
    <x v="0"/>
    <n v="999"/>
    <s v="NO APLICA"/>
    <n v="2012"/>
    <n v="5"/>
    <n v="3"/>
    <s v="TRIMESTRES"/>
    <n v="1"/>
    <s v="Activa"/>
    <x v="0"/>
    <m/>
    <n v="2018"/>
    <n v="0"/>
    <n v="0"/>
    <n v="0"/>
    <n v="0"/>
    <n v="0"/>
    <n v="6"/>
    <n v="1"/>
    <n v="7"/>
    <n v="0"/>
    <n v="0"/>
    <n v="0"/>
    <n v="0"/>
    <n v="0"/>
    <n v="0"/>
    <n v="0"/>
    <n v="5"/>
    <n v="4"/>
    <n v="9"/>
    <n v="3"/>
    <n v="8"/>
    <n v="11"/>
    <n v="0"/>
    <n v="0"/>
    <n v="0"/>
    <n v="0"/>
    <n v="0"/>
    <n v="0"/>
    <n v="0"/>
    <n v="0"/>
    <n v="0"/>
    <n v="0"/>
    <n v="0"/>
    <n v="0"/>
    <n v="8"/>
    <n v="12"/>
    <n v="20"/>
    <n v="0"/>
    <n v="0"/>
    <d v="2018-10-30T00:00:00"/>
    <m/>
  </r>
  <r>
    <s v="08MSU9977W"/>
    <x v="108"/>
    <x v="180"/>
    <n v="4"/>
    <s v="DISCONTINUO"/>
    <x v="171"/>
    <n v="8"/>
    <s v="CHIHUAHUA"/>
    <n v="8"/>
    <s v="CHIHUAHUA"/>
    <n v="21"/>
    <x v="4"/>
    <n v="1"/>
    <s v="DELICIAS"/>
    <s v="AVENIDA SEXTA NORTE"/>
    <n v="613"/>
    <x v="0"/>
    <x v="0"/>
    <n v="4"/>
    <s v="SUPERIOR"/>
    <n v="1"/>
    <n v="1"/>
    <s v="LICENCIATURA Y POSGRADO"/>
    <n v="0"/>
    <s v="NO APLICA"/>
    <n v="0"/>
    <s v="NO APLICA"/>
    <n v="7042100135"/>
    <x v="2"/>
    <x v="2"/>
    <x v="557"/>
    <n v="1"/>
    <x v="0"/>
    <n v="999"/>
    <s v="NO APLICA"/>
    <n v="2012"/>
    <n v="5"/>
    <n v="3"/>
    <s v="TRIMESTRES"/>
    <n v="1"/>
    <s v="Activa"/>
    <x v="0"/>
    <m/>
    <n v="2018"/>
    <n v="20"/>
    <n v="72"/>
    <n v="92"/>
    <n v="0"/>
    <n v="0"/>
    <n v="9"/>
    <n v="8"/>
    <n v="17"/>
    <n v="0"/>
    <n v="0"/>
    <n v="2"/>
    <n v="8"/>
    <n v="10"/>
    <n v="0"/>
    <n v="0"/>
    <n v="25"/>
    <n v="71"/>
    <n v="96"/>
    <n v="6"/>
    <n v="38"/>
    <n v="44"/>
    <n v="0"/>
    <n v="0"/>
    <n v="0"/>
    <n v="0"/>
    <n v="0"/>
    <n v="0"/>
    <n v="0"/>
    <n v="0"/>
    <n v="0"/>
    <n v="0"/>
    <n v="0"/>
    <n v="0"/>
    <n v="31"/>
    <n v="109"/>
    <n v="140"/>
    <n v="0"/>
    <n v="0"/>
    <d v="2018-10-30T00:00:00"/>
    <m/>
  </r>
  <r>
    <s v="08MSU9978V"/>
    <x v="109"/>
    <x v="181"/>
    <n v="4"/>
    <s v="DISCONTINUO"/>
    <x v="172"/>
    <n v="8"/>
    <s v="CHIHUAHUA"/>
    <n v="8"/>
    <s v="CHIHUAHUA"/>
    <n v="37"/>
    <x v="0"/>
    <n v="1"/>
    <s v="JUÁREZ"/>
    <s v="CALLE CANAL DE LA MANCHA"/>
    <n v="296"/>
    <x v="0"/>
    <x v="0"/>
    <n v="4"/>
    <s v="SUPERIOR"/>
    <n v="1"/>
    <n v="1"/>
    <s v="LICENCIATURA Y POSGRADO"/>
    <n v="0"/>
    <s v="NO APLICA"/>
    <n v="0"/>
    <s v="NO APLICA"/>
    <n v="5033200019"/>
    <x v="0"/>
    <x v="1"/>
    <x v="558"/>
    <n v="1"/>
    <x v="0"/>
    <n v="999"/>
    <s v="NO APLICA"/>
    <n v="2011"/>
    <n v="9"/>
    <n v="5"/>
    <s v="CUATRIMESTRES"/>
    <n v="1"/>
    <s v="Activa"/>
    <x v="0"/>
    <m/>
    <n v="2018"/>
    <n v="12"/>
    <n v="19"/>
    <n v="31"/>
    <n v="0"/>
    <n v="0"/>
    <n v="13"/>
    <n v="19"/>
    <n v="32"/>
    <n v="0"/>
    <n v="0"/>
    <n v="7"/>
    <n v="10"/>
    <n v="17"/>
    <n v="0"/>
    <n v="0"/>
    <n v="19"/>
    <n v="20"/>
    <n v="39"/>
    <n v="13"/>
    <n v="22"/>
    <n v="35"/>
    <n v="10"/>
    <n v="13"/>
    <n v="23"/>
    <n v="0"/>
    <n v="0"/>
    <n v="0"/>
    <n v="0"/>
    <n v="0"/>
    <n v="0"/>
    <n v="0"/>
    <n v="0"/>
    <n v="0"/>
    <n v="42"/>
    <n v="55"/>
    <n v="97"/>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42100117"/>
    <x v="0"/>
    <x v="2"/>
    <x v="223"/>
    <n v="1"/>
    <x v="0"/>
    <n v="999"/>
    <s v="NO APLICA"/>
    <n v="2011"/>
    <n v="9"/>
    <n v="5"/>
    <s v="CUATRIMESTRES"/>
    <n v="1"/>
    <s v="Activa"/>
    <x v="0"/>
    <m/>
    <n v="2018"/>
    <n v="7"/>
    <n v="27"/>
    <n v="34"/>
    <n v="0"/>
    <n v="0"/>
    <n v="3"/>
    <n v="26"/>
    <n v="29"/>
    <n v="0"/>
    <n v="0"/>
    <n v="6"/>
    <n v="25"/>
    <n v="31"/>
    <n v="0"/>
    <n v="0"/>
    <n v="12"/>
    <n v="46"/>
    <n v="58"/>
    <n v="13"/>
    <n v="31"/>
    <n v="44"/>
    <n v="7"/>
    <n v="28"/>
    <n v="35"/>
    <n v="0"/>
    <n v="0"/>
    <n v="0"/>
    <n v="0"/>
    <n v="0"/>
    <n v="0"/>
    <n v="0"/>
    <n v="0"/>
    <n v="0"/>
    <n v="32"/>
    <n v="105"/>
    <n v="137"/>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61300046"/>
    <x v="0"/>
    <x v="5"/>
    <x v="20"/>
    <n v="1"/>
    <x v="0"/>
    <n v="999"/>
    <s v="NO APLICA"/>
    <n v="2006"/>
    <n v="9"/>
    <n v="5"/>
    <s v="CUATRIMESTRES"/>
    <n v="1"/>
    <s v="Activa"/>
    <x v="0"/>
    <m/>
    <n v="2018"/>
    <n v="9"/>
    <n v="1"/>
    <n v="10"/>
    <n v="0"/>
    <n v="0"/>
    <n v="6"/>
    <n v="0"/>
    <n v="6"/>
    <n v="0"/>
    <n v="0"/>
    <n v="5"/>
    <n v="1"/>
    <n v="6"/>
    <n v="0"/>
    <n v="0"/>
    <n v="6"/>
    <n v="1"/>
    <n v="7"/>
    <n v="3"/>
    <n v="0"/>
    <n v="3"/>
    <n v="1"/>
    <n v="0"/>
    <n v="1"/>
    <n v="0"/>
    <n v="0"/>
    <n v="0"/>
    <n v="0"/>
    <n v="0"/>
    <n v="0"/>
    <n v="0"/>
    <n v="0"/>
    <n v="0"/>
    <n v="10"/>
    <n v="1"/>
    <n v="11"/>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71000007"/>
    <x v="0"/>
    <x v="3"/>
    <x v="14"/>
    <n v="1"/>
    <x v="0"/>
    <n v="999"/>
    <s v="NO APLICA"/>
    <n v="2007"/>
    <n v="4"/>
    <n v="5"/>
    <s v="CUATRIMESTRES"/>
    <n v="1"/>
    <s v="Activa"/>
    <x v="0"/>
    <m/>
    <n v="2018"/>
    <n v="18"/>
    <n v="5"/>
    <n v="23"/>
    <n v="0"/>
    <n v="0"/>
    <n v="0"/>
    <n v="0"/>
    <n v="0"/>
    <n v="0"/>
    <n v="0"/>
    <n v="31"/>
    <n v="11"/>
    <n v="42"/>
    <n v="0"/>
    <n v="0"/>
    <n v="61"/>
    <n v="23"/>
    <n v="84"/>
    <n v="15"/>
    <n v="4"/>
    <n v="19"/>
    <n v="0"/>
    <n v="0"/>
    <n v="0"/>
    <n v="0"/>
    <n v="0"/>
    <n v="0"/>
    <n v="0"/>
    <n v="0"/>
    <n v="0"/>
    <n v="0"/>
    <n v="0"/>
    <n v="0"/>
    <n v="76"/>
    <n v="27"/>
    <n v="103"/>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71300014"/>
    <x v="0"/>
    <x v="3"/>
    <x v="21"/>
    <n v="1"/>
    <x v="0"/>
    <n v="999"/>
    <s v="NO APLICA"/>
    <n v="2011"/>
    <n v="9"/>
    <n v="5"/>
    <s v="CUATRIMESTRES"/>
    <n v="1"/>
    <s v="Activa"/>
    <x v="0"/>
    <m/>
    <n v="2018"/>
    <n v="5"/>
    <n v="1"/>
    <n v="6"/>
    <n v="0"/>
    <n v="0"/>
    <n v="9"/>
    <n v="2"/>
    <n v="11"/>
    <n v="0"/>
    <n v="0"/>
    <n v="14"/>
    <n v="2"/>
    <n v="16"/>
    <n v="0"/>
    <n v="0"/>
    <n v="16"/>
    <n v="3"/>
    <n v="19"/>
    <n v="6"/>
    <n v="0"/>
    <n v="6"/>
    <n v="3"/>
    <n v="1"/>
    <n v="4"/>
    <n v="0"/>
    <n v="0"/>
    <n v="0"/>
    <n v="0"/>
    <n v="0"/>
    <n v="0"/>
    <n v="0"/>
    <n v="0"/>
    <n v="0"/>
    <n v="25"/>
    <n v="4"/>
    <n v="29"/>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71700007"/>
    <x v="0"/>
    <x v="3"/>
    <x v="559"/>
    <n v="1"/>
    <x v="0"/>
    <n v="999"/>
    <s v="NO APLICA"/>
    <n v="2006"/>
    <n v="9"/>
    <n v="5"/>
    <s v="CUATRIMESTRES"/>
    <n v="1"/>
    <s v="Activa"/>
    <x v="0"/>
    <m/>
    <n v="2018"/>
    <n v="4"/>
    <n v="3"/>
    <n v="7"/>
    <n v="0"/>
    <n v="0"/>
    <n v="9"/>
    <n v="9"/>
    <n v="18"/>
    <n v="0"/>
    <n v="0"/>
    <n v="8"/>
    <n v="6"/>
    <n v="14"/>
    <n v="0"/>
    <n v="0"/>
    <n v="8"/>
    <n v="6"/>
    <n v="14"/>
    <n v="20"/>
    <n v="5"/>
    <n v="25"/>
    <n v="12"/>
    <n v="7"/>
    <n v="19"/>
    <n v="0"/>
    <n v="0"/>
    <n v="0"/>
    <n v="0"/>
    <n v="0"/>
    <n v="0"/>
    <n v="0"/>
    <n v="0"/>
    <n v="0"/>
    <n v="40"/>
    <n v="18"/>
    <n v="58"/>
    <n v="0"/>
    <n v="0"/>
    <d v="2018-10-31T00:00:00"/>
    <m/>
  </r>
  <r>
    <s v="08MSU9979U"/>
    <x v="110"/>
    <x v="182"/>
    <n v="4"/>
    <s v="DISCONTINUO"/>
    <x v="173"/>
    <n v="8"/>
    <s v="CHIHUAHUA"/>
    <n v="8"/>
    <s v="CHIHUAHUA"/>
    <n v="19"/>
    <x v="1"/>
    <n v="1"/>
    <s v="CHIHUAHUA"/>
    <s v="CALLE 1 DE MAYO"/>
    <n v="1802"/>
    <x v="0"/>
    <x v="0"/>
    <n v="4"/>
    <s v="SUPERIOR"/>
    <n v="1"/>
    <n v="1"/>
    <s v="LICENCIATURA Y POSGRADO"/>
    <n v="0"/>
    <s v="NO APLICA"/>
    <n v="0"/>
    <s v="NO APLICA"/>
    <n v="5101500006"/>
    <x v="0"/>
    <x v="8"/>
    <x v="256"/>
    <n v="1"/>
    <x v="0"/>
    <n v="999"/>
    <s v="NO APLICA"/>
    <n v="2016"/>
    <n v="8"/>
    <n v="2"/>
    <s v="SEMESTRES"/>
    <n v="1"/>
    <s v="Activa"/>
    <x v="0"/>
    <m/>
    <n v="2018"/>
    <n v="5"/>
    <n v="3"/>
    <n v="8"/>
    <n v="0"/>
    <n v="0"/>
    <n v="17"/>
    <n v="14"/>
    <n v="31"/>
    <n v="0"/>
    <n v="0"/>
    <n v="3"/>
    <n v="9"/>
    <n v="12"/>
    <n v="0"/>
    <n v="0"/>
    <n v="3"/>
    <n v="9"/>
    <n v="12"/>
    <n v="0"/>
    <n v="0"/>
    <n v="0"/>
    <n v="1"/>
    <n v="4"/>
    <n v="5"/>
    <n v="4"/>
    <n v="4"/>
    <n v="8"/>
    <n v="0"/>
    <n v="0"/>
    <n v="0"/>
    <n v="0"/>
    <n v="0"/>
    <n v="0"/>
    <n v="8"/>
    <n v="17"/>
    <n v="25"/>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100115"/>
    <x v="0"/>
    <x v="2"/>
    <x v="263"/>
    <n v="1"/>
    <x v="0"/>
    <n v="999"/>
    <s v="NO APLICA"/>
    <n v="2010"/>
    <n v="9"/>
    <n v="2"/>
    <s v="SEMESTRES"/>
    <n v="3"/>
    <s v="Liquidacion"/>
    <x v="0"/>
    <m/>
    <n v="2018"/>
    <n v="2"/>
    <n v="7"/>
    <n v="9"/>
    <n v="0"/>
    <n v="0"/>
    <n v="3"/>
    <n v="2"/>
    <n v="5"/>
    <n v="0"/>
    <n v="0"/>
    <n v="0"/>
    <n v="0"/>
    <n v="0"/>
    <n v="0"/>
    <n v="0"/>
    <n v="0"/>
    <n v="0"/>
    <n v="0"/>
    <n v="12"/>
    <n v="10"/>
    <n v="22"/>
    <n v="10"/>
    <n v="15"/>
    <n v="25"/>
    <n v="7"/>
    <n v="12"/>
    <n v="19"/>
    <n v="17"/>
    <n v="11"/>
    <n v="28"/>
    <n v="0"/>
    <n v="0"/>
    <n v="0"/>
    <n v="46"/>
    <n v="48"/>
    <n v="94"/>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400008"/>
    <x v="0"/>
    <x v="2"/>
    <x v="18"/>
    <n v="1"/>
    <x v="0"/>
    <n v="999"/>
    <s v="NO APLICA"/>
    <n v="2010"/>
    <n v="9"/>
    <n v="2"/>
    <s v="SEMESTRES"/>
    <n v="1"/>
    <s v="Activa"/>
    <x v="0"/>
    <m/>
    <n v="2018"/>
    <n v="10"/>
    <n v="35"/>
    <n v="45"/>
    <n v="0"/>
    <n v="0"/>
    <n v="5"/>
    <n v="25"/>
    <n v="30"/>
    <n v="0"/>
    <n v="0"/>
    <n v="21"/>
    <n v="80"/>
    <n v="101"/>
    <n v="0"/>
    <n v="0"/>
    <n v="21"/>
    <n v="80"/>
    <n v="101"/>
    <n v="19"/>
    <n v="39"/>
    <n v="58"/>
    <n v="9"/>
    <n v="32"/>
    <n v="41"/>
    <n v="8"/>
    <n v="34"/>
    <n v="42"/>
    <n v="17"/>
    <n v="32"/>
    <n v="49"/>
    <n v="0"/>
    <n v="0"/>
    <n v="0"/>
    <n v="74"/>
    <n v="217"/>
    <n v="291"/>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400008"/>
    <x v="0"/>
    <x v="2"/>
    <x v="18"/>
    <n v="3"/>
    <x v="1"/>
    <n v="999"/>
    <s v="NO APLICA"/>
    <n v="2010"/>
    <n v="9"/>
    <n v="2"/>
    <s v="SEMESTRES"/>
    <n v="1"/>
    <s v="Activa"/>
    <x v="0"/>
    <m/>
    <n v="2018"/>
    <n v="1"/>
    <n v="26"/>
    <n v="27"/>
    <n v="0"/>
    <n v="0"/>
    <n v="1"/>
    <n v="31"/>
    <n v="32"/>
    <n v="0"/>
    <n v="0"/>
    <n v="12"/>
    <n v="58"/>
    <n v="70"/>
    <n v="1"/>
    <n v="0"/>
    <n v="12"/>
    <n v="58"/>
    <n v="70"/>
    <n v="14"/>
    <n v="38"/>
    <n v="52"/>
    <n v="8"/>
    <n v="44"/>
    <n v="52"/>
    <n v="9"/>
    <n v="49"/>
    <n v="58"/>
    <n v="7"/>
    <n v="63"/>
    <n v="70"/>
    <n v="0"/>
    <n v="0"/>
    <n v="0"/>
    <n v="50"/>
    <n v="252"/>
    <n v="302"/>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400026"/>
    <x v="0"/>
    <x v="2"/>
    <x v="40"/>
    <n v="1"/>
    <x v="0"/>
    <n v="999"/>
    <s v="NO APLICA"/>
    <n v="2004"/>
    <n v="9"/>
    <n v="2"/>
    <s v="SEMESTRES"/>
    <n v="3"/>
    <s v="Liquidacion"/>
    <x v="0"/>
    <m/>
    <n v="2018"/>
    <n v="0"/>
    <n v="0"/>
    <n v="0"/>
    <n v="0"/>
    <n v="0"/>
    <n v="0"/>
    <n v="2"/>
    <n v="2"/>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000002"/>
    <x v="0"/>
    <x v="2"/>
    <x v="41"/>
    <n v="1"/>
    <x v="0"/>
    <n v="999"/>
    <s v="NO APLICA"/>
    <n v="2004"/>
    <n v="9"/>
    <n v="2"/>
    <s v="SEMESTRES"/>
    <n v="3"/>
    <s v="Liquidacion"/>
    <x v="0"/>
    <m/>
    <n v="2018"/>
    <n v="0"/>
    <n v="0"/>
    <n v="0"/>
    <n v="0"/>
    <n v="0"/>
    <n v="2"/>
    <n v="2"/>
    <n v="4"/>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000002"/>
    <x v="0"/>
    <x v="2"/>
    <x v="41"/>
    <n v="1"/>
    <x v="0"/>
    <n v="999"/>
    <s v="NO APLICA"/>
    <n v="2010"/>
    <n v="9"/>
    <n v="2"/>
    <s v="SEMESTRES"/>
    <n v="3"/>
    <s v="Liquidacion"/>
    <x v="0"/>
    <m/>
    <n v="2018"/>
    <n v="9"/>
    <n v="26"/>
    <n v="35"/>
    <n v="0"/>
    <n v="0"/>
    <n v="9"/>
    <n v="19"/>
    <n v="28"/>
    <n v="0"/>
    <n v="0"/>
    <n v="0"/>
    <n v="0"/>
    <n v="0"/>
    <n v="0"/>
    <n v="0"/>
    <n v="0"/>
    <n v="0"/>
    <n v="0"/>
    <n v="12"/>
    <n v="30"/>
    <n v="42"/>
    <n v="11"/>
    <n v="36"/>
    <n v="47"/>
    <n v="11"/>
    <n v="18"/>
    <n v="29"/>
    <n v="26"/>
    <n v="32"/>
    <n v="58"/>
    <n v="0"/>
    <n v="0"/>
    <n v="0"/>
    <n v="60"/>
    <n v="116"/>
    <n v="176"/>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100050"/>
    <x v="0"/>
    <x v="2"/>
    <x v="19"/>
    <n v="1"/>
    <x v="0"/>
    <n v="999"/>
    <s v="NO APLICA"/>
    <n v="2009"/>
    <n v="9"/>
    <n v="2"/>
    <s v="SEMESTRES"/>
    <n v="1"/>
    <s v="Activa"/>
    <x v="0"/>
    <m/>
    <n v="2018"/>
    <n v="12"/>
    <n v="33"/>
    <n v="45"/>
    <n v="1"/>
    <n v="0"/>
    <n v="9"/>
    <n v="32"/>
    <n v="41"/>
    <n v="1"/>
    <n v="0"/>
    <n v="48"/>
    <n v="99"/>
    <n v="147"/>
    <n v="1"/>
    <n v="0"/>
    <n v="48"/>
    <n v="99"/>
    <n v="147"/>
    <n v="35"/>
    <n v="60"/>
    <n v="95"/>
    <n v="18"/>
    <n v="43"/>
    <n v="61"/>
    <n v="17"/>
    <n v="28"/>
    <n v="45"/>
    <n v="20"/>
    <n v="51"/>
    <n v="71"/>
    <n v="0"/>
    <n v="0"/>
    <n v="0"/>
    <n v="138"/>
    <n v="281"/>
    <n v="419"/>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100050"/>
    <x v="0"/>
    <x v="2"/>
    <x v="19"/>
    <n v="3"/>
    <x v="1"/>
    <n v="999"/>
    <s v="NO APLICA"/>
    <n v="2009"/>
    <n v="9"/>
    <n v="2"/>
    <s v="SEMESTRES"/>
    <n v="1"/>
    <s v="Activa"/>
    <x v="0"/>
    <m/>
    <n v="2018"/>
    <n v="10"/>
    <n v="32"/>
    <n v="42"/>
    <n v="1"/>
    <n v="0"/>
    <n v="11"/>
    <n v="28"/>
    <n v="39"/>
    <n v="1"/>
    <n v="0"/>
    <n v="29"/>
    <n v="53"/>
    <n v="82"/>
    <n v="0"/>
    <n v="0"/>
    <n v="29"/>
    <n v="53"/>
    <n v="82"/>
    <n v="13"/>
    <n v="42"/>
    <n v="55"/>
    <n v="8"/>
    <n v="36"/>
    <n v="44"/>
    <n v="15"/>
    <n v="77"/>
    <n v="92"/>
    <n v="29"/>
    <n v="62"/>
    <n v="91"/>
    <n v="0"/>
    <n v="0"/>
    <n v="0"/>
    <n v="94"/>
    <n v="270"/>
    <n v="364"/>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1300046"/>
    <x v="0"/>
    <x v="5"/>
    <x v="20"/>
    <n v="1"/>
    <x v="0"/>
    <n v="999"/>
    <s v="NO APLICA"/>
    <n v="2010"/>
    <n v="9"/>
    <n v="2"/>
    <s v="SEMESTRES"/>
    <n v="1"/>
    <s v="Activa"/>
    <x v="0"/>
    <m/>
    <n v="2018"/>
    <n v="8"/>
    <n v="11"/>
    <n v="19"/>
    <n v="0"/>
    <n v="0"/>
    <n v="8"/>
    <n v="12"/>
    <n v="20"/>
    <n v="0"/>
    <n v="0"/>
    <n v="49"/>
    <n v="16"/>
    <n v="65"/>
    <n v="0"/>
    <n v="0"/>
    <n v="49"/>
    <n v="16"/>
    <n v="65"/>
    <n v="40"/>
    <n v="11"/>
    <n v="51"/>
    <n v="36"/>
    <n v="11"/>
    <n v="47"/>
    <n v="17"/>
    <n v="8"/>
    <n v="25"/>
    <n v="26"/>
    <n v="12"/>
    <n v="38"/>
    <n v="0"/>
    <n v="0"/>
    <n v="0"/>
    <n v="168"/>
    <n v="58"/>
    <n v="226"/>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1300046"/>
    <x v="0"/>
    <x v="5"/>
    <x v="20"/>
    <n v="3"/>
    <x v="1"/>
    <n v="999"/>
    <s v="NO APLICA"/>
    <n v="2010"/>
    <n v="9"/>
    <n v="2"/>
    <s v="SEMESTRES"/>
    <n v="3"/>
    <s v="Liquidacion"/>
    <x v="0"/>
    <m/>
    <n v="2018"/>
    <n v="1"/>
    <n v="0"/>
    <n v="1"/>
    <n v="0"/>
    <n v="0"/>
    <n v="0"/>
    <n v="0"/>
    <n v="0"/>
    <n v="0"/>
    <n v="0"/>
    <n v="0"/>
    <n v="0"/>
    <n v="0"/>
    <n v="0"/>
    <n v="0"/>
    <n v="0"/>
    <n v="0"/>
    <n v="0"/>
    <n v="0"/>
    <n v="0"/>
    <n v="0"/>
    <n v="0"/>
    <n v="0"/>
    <n v="0"/>
    <n v="3"/>
    <n v="2"/>
    <n v="5"/>
    <n v="11"/>
    <n v="3"/>
    <n v="14"/>
    <n v="0"/>
    <n v="0"/>
    <n v="0"/>
    <n v="14"/>
    <n v="5"/>
    <n v="19"/>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2200026"/>
    <x v="0"/>
    <x v="5"/>
    <x v="273"/>
    <n v="1"/>
    <x v="0"/>
    <n v="999"/>
    <s v="NO APLICA"/>
    <n v="2004"/>
    <n v="9"/>
    <n v="2"/>
    <s v="SEMESTRES"/>
    <n v="3"/>
    <s v="Liquidacion"/>
    <x v="0"/>
    <m/>
    <n v="2018"/>
    <n v="0"/>
    <n v="1"/>
    <n v="1"/>
    <n v="0"/>
    <n v="0"/>
    <n v="0"/>
    <n v="2"/>
    <n v="2"/>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2200113"/>
    <x v="0"/>
    <x v="5"/>
    <x v="560"/>
    <n v="1"/>
    <x v="0"/>
    <n v="999"/>
    <s v="NO APLICA"/>
    <n v="2010"/>
    <n v="9"/>
    <n v="2"/>
    <s v="SEMESTRES"/>
    <n v="3"/>
    <s v="Liquidacion"/>
    <x v="0"/>
    <m/>
    <n v="2018"/>
    <n v="11"/>
    <n v="1"/>
    <n v="12"/>
    <n v="0"/>
    <n v="0"/>
    <n v="8"/>
    <n v="5"/>
    <n v="13"/>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300014"/>
    <x v="0"/>
    <x v="3"/>
    <x v="21"/>
    <n v="1"/>
    <x v="0"/>
    <n v="999"/>
    <s v="NO APLICA"/>
    <n v="2010"/>
    <n v="9"/>
    <n v="2"/>
    <s v="SEMESTRES"/>
    <n v="1"/>
    <s v="Activa"/>
    <x v="0"/>
    <m/>
    <n v="2018"/>
    <n v="54"/>
    <n v="4"/>
    <n v="58"/>
    <n v="0"/>
    <n v="0"/>
    <n v="35"/>
    <n v="6"/>
    <n v="41"/>
    <n v="0"/>
    <n v="0"/>
    <n v="128"/>
    <n v="17"/>
    <n v="145"/>
    <n v="0"/>
    <n v="0"/>
    <n v="128"/>
    <n v="17"/>
    <n v="145"/>
    <n v="84"/>
    <n v="8"/>
    <n v="92"/>
    <n v="64"/>
    <n v="9"/>
    <n v="73"/>
    <n v="65"/>
    <n v="8"/>
    <n v="73"/>
    <n v="79"/>
    <n v="7"/>
    <n v="86"/>
    <n v="0"/>
    <n v="0"/>
    <n v="0"/>
    <n v="420"/>
    <n v="49"/>
    <n v="469"/>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700019"/>
    <x v="0"/>
    <x v="3"/>
    <x v="23"/>
    <n v="1"/>
    <x v="0"/>
    <n v="999"/>
    <s v="NO APLICA"/>
    <n v="2004"/>
    <n v="9"/>
    <n v="2"/>
    <s v="SEMESTRES"/>
    <n v="3"/>
    <s v="Liquidacion"/>
    <x v="0"/>
    <m/>
    <n v="2018"/>
    <n v="0"/>
    <n v="0"/>
    <n v="0"/>
    <n v="0"/>
    <n v="0"/>
    <n v="4"/>
    <n v="0"/>
    <n v="4"/>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700019"/>
    <x v="0"/>
    <x v="3"/>
    <x v="23"/>
    <n v="1"/>
    <x v="0"/>
    <n v="999"/>
    <s v="NO APLICA"/>
    <n v="2010"/>
    <n v="9"/>
    <n v="2"/>
    <s v="SEMESTRES"/>
    <n v="1"/>
    <s v="Activa"/>
    <x v="0"/>
    <m/>
    <n v="2018"/>
    <n v="20"/>
    <n v="9"/>
    <n v="29"/>
    <n v="0"/>
    <n v="0"/>
    <n v="23"/>
    <n v="9"/>
    <n v="32"/>
    <n v="0"/>
    <n v="0"/>
    <n v="81"/>
    <n v="31"/>
    <n v="112"/>
    <n v="0"/>
    <n v="0"/>
    <n v="81"/>
    <n v="31"/>
    <n v="112"/>
    <n v="56"/>
    <n v="20"/>
    <n v="76"/>
    <n v="32"/>
    <n v="10"/>
    <n v="42"/>
    <n v="27"/>
    <n v="19"/>
    <n v="46"/>
    <n v="38"/>
    <n v="19"/>
    <n v="57"/>
    <n v="0"/>
    <n v="0"/>
    <n v="0"/>
    <n v="234"/>
    <n v="99"/>
    <n v="333"/>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700019"/>
    <x v="0"/>
    <x v="3"/>
    <x v="23"/>
    <n v="3"/>
    <x v="1"/>
    <n v="999"/>
    <s v="NO APLICA"/>
    <n v="2010"/>
    <n v="9"/>
    <n v="2"/>
    <s v="SEMESTRES"/>
    <n v="1"/>
    <s v="Activa"/>
    <x v="0"/>
    <m/>
    <n v="2018"/>
    <n v="24"/>
    <n v="12"/>
    <n v="36"/>
    <n v="0"/>
    <n v="0"/>
    <n v="13"/>
    <n v="25"/>
    <n v="38"/>
    <n v="0"/>
    <n v="0"/>
    <n v="92"/>
    <n v="44"/>
    <n v="136"/>
    <n v="0"/>
    <n v="0"/>
    <n v="92"/>
    <n v="44"/>
    <n v="136"/>
    <n v="52"/>
    <n v="26"/>
    <n v="78"/>
    <n v="48"/>
    <n v="27"/>
    <n v="75"/>
    <n v="40"/>
    <n v="29"/>
    <n v="69"/>
    <n v="76"/>
    <n v="39"/>
    <n v="115"/>
    <n v="0"/>
    <n v="0"/>
    <n v="0"/>
    <n v="308"/>
    <n v="165"/>
    <n v="473"/>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2100010"/>
    <x v="0"/>
    <x v="3"/>
    <x v="561"/>
    <n v="1"/>
    <x v="0"/>
    <n v="999"/>
    <s v="NO APLICA"/>
    <n v="2005"/>
    <n v="9"/>
    <n v="2"/>
    <s v="SEMESTRES"/>
    <n v="3"/>
    <s v="Liquidacion"/>
    <x v="0"/>
    <m/>
    <n v="2018"/>
    <n v="0"/>
    <n v="0"/>
    <n v="0"/>
    <n v="0"/>
    <n v="0"/>
    <n v="1"/>
    <n v="0"/>
    <n v="1"/>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2100010"/>
    <x v="0"/>
    <x v="3"/>
    <x v="561"/>
    <n v="1"/>
    <x v="0"/>
    <n v="999"/>
    <s v="NO APLICA"/>
    <n v="2010"/>
    <n v="9"/>
    <n v="2"/>
    <s v="SEMESTRES"/>
    <n v="1"/>
    <s v="Activa"/>
    <x v="0"/>
    <m/>
    <n v="2018"/>
    <n v="6"/>
    <n v="14"/>
    <n v="20"/>
    <n v="0"/>
    <n v="0"/>
    <n v="5"/>
    <n v="14"/>
    <n v="19"/>
    <n v="0"/>
    <n v="0"/>
    <n v="16"/>
    <n v="26"/>
    <n v="42"/>
    <n v="0"/>
    <n v="0"/>
    <n v="16"/>
    <n v="26"/>
    <n v="42"/>
    <n v="5"/>
    <n v="15"/>
    <n v="20"/>
    <n v="11"/>
    <n v="13"/>
    <n v="24"/>
    <n v="13"/>
    <n v="17"/>
    <n v="30"/>
    <n v="4"/>
    <n v="13"/>
    <n v="17"/>
    <n v="0"/>
    <n v="0"/>
    <n v="0"/>
    <n v="49"/>
    <n v="84"/>
    <n v="133"/>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3100005"/>
    <x v="0"/>
    <x v="3"/>
    <x v="274"/>
    <n v="1"/>
    <x v="0"/>
    <n v="999"/>
    <s v="NO APLICA"/>
    <n v="2010"/>
    <n v="9"/>
    <n v="2"/>
    <s v="SEMESTRES"/>
    <n v="1"/>
    <s v="Activa"/>
    <x v="0"/>
    <m/>
    <n v="2018"/>
    <n v="0"/>
    <n v="0"/>
    <n v="0"/>
    <n v="0"/>
    <n v="0"/>
    <n v="0"/>
    <n v="0"/>
    <n v="0"/>
    <n v="0"/>
    <n v="0"/>
    <n v="52"/>
    <n v="43"/>
    <n v="95"/>
    <n v="0"/>
    <n v="0"/>
    <n v="52"/>
    <n v="43"/>
    <n v="95"/>
    <n v="41"/>
    <n v="44"/>
    <n v="85"/>
    <n v="47"/>
    <n v="29"/>
    <n v="76"/>
    <n v="44"/>
    <n v="25"/>
    <n v="69"/>
    <n v="58"/>
    <n v="44"/>
    <n v="102"/>
    <n v="0"/>
    <n v="0"/>
    <n v="0"/>
    <n v="242"/>
    <n v="185"/>
    <n v="427"/>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7071000006"/>
    <x v="2"/>
    <x v="3"/>
    <x v="133"/>
    <n v="1"/>
    <x v="0"/>
    <n v="999"/>
    <s v="NO APLICA"/>
    <n v="2011"/>
    <n v="4"/>
    <n v="2"/>
    <s v="SEMESTRES"/>
    <n v="1"/>
    <s v="Activa"/>
    <x v="0"/>
    <m/>
    <n v="2018"/>
    <n v="0"/>
    <n v="0"/>
    <n v="0"/>
    <n v="0"/>
    <n v="0"/>
    <n v="0"/>
    <n v="0"/>
    <n v="0"/>
    <n v="0"/>
    <n v="0"/>
    <n v="7"/>
    <n v="3"/>
    <n v="10"/>
    <n v="0"/>
    <n v="0"/>
    <n v="7"/>
    <n v="3"/>
    <n v="10"/>
    <n v="8"/>
    <n v="0"/>
    <n v="8"/>
    <n v="0"/>
    <n v="0"/>
    <n v="0"/>
    <n v="0"/>
    <n v="0"/>
    <n v="0"/>
    <n v="0"/>
    <n v="0"/>
    <n v="0"/>
    <n v="0"/>
    <n v="0"/>
    <n v="0"/>
    <n v="15"/>
    <n v="3"/>
    <n v="18"/>
    <n v="0"/>
    <n v="0"/>
    <d v="2018-10-31T00:00:00"/>
    <m/>
  </r>
  <r>
    <s v="08MSU9981I"/>
    <x v="112"/>
    <x v="184"/>
    <n v="4"/>
    <s v="DISCONTINUO"/>
    <x v="175"/>
    <n v="8"/>
    <s v="CHIHUAHUA"/>
    <n v="8"/>
    <s v="CHIHUAHUA"/>
    <n v="17"/>
    <x v="8"/>
    <n v="1"/>
    <s v="CUAUHTÉMOC"/>
    <s v="CALLE KILOMETRO 0 + 220 METROS CARRETERA ALVARO OBREGON"/>
    <n v="0"/>
    <x v="0"/>
    <x v="0"/>
    <n v="4"/>
    <s v="SUPERIOR"/>
    <n v="1"/>
    <n v="1"/>
    <s v="LICENCIATURA Y POSGRADO"/>
    <n v="0"/>
    <s v="NO APLICA"/>
    <n v="0"/>
    <s v="NO APLICA"/>
    <n v="5094200012"/>
    <x v="0"/>
    <x v="6"/>
    <x v="562"/>
    <n v="1"/>
    <x v="0"/>
    <n v="999"/>
    <s v="NO APLICA"/>
    <n v="2006"/>
    <n v="9"/>
    <n v="5"/>
    <s v="CUATRIMESTRES"/>
    <n v="1"/>
    <s v="Activa"/>
    <x v="0"/>
    <m/>
    <n v="2018"/>
    <n v="5"/>
    <n v="7"/>
    <n v="12"/>
    <n v="0"/>
    <n v="0"/>
    <n v="5"/>
    <n v="7"/>
    <n v="12"/>
    <n v="0"/>
    <n v="0"/>
    <n v="2"/>
    <n v="8"/>
    <n v="10"/>
    <n v="0"/>
    <n v="1"/>
    <n v="2"/>
    <n v="8"/>
    <n v="10"/>
    <n v="0"/>
    <n v="0"/>
    <n v="0"/>
    <n v="0"/>
    <n v="0"/>
    <n v="0"/>
    <n v="0"/>
    <n v="0"/>
    <n v="0"/>
    <n v="0"/>
    <n v="0"/>
    <n v="0"/>
    <n v="0"/>
    <n v="0"/>
    <n v="0"/>
    <n v="2"/>
    <n v="8"/>
    <n v="10"/>
    <n v="0"/>
    <n v="1"/>
    <d v="2018-11-09T00:00:00"/>
    <m/>
  </r>
  <r>
    <s v="08MSU9982H"/>
    <x v="113"/>
    <x v="185"/>
    <n v="4"/>
    <s v="DISCONTINUO"/>
    <x v="176"/>
    <n v="8"/>
    <s v="CHIHUAHUA"/>
    <n v="8"/>
    <s v="CHIHUAHUA"/>
    <n v="19"/>
    <x v="1"/>
    <n v="1"/>
    <s v="CHIHUAHUA"/>
    <s v="CALLE LUIS ECHEVERRIA ALVAREZ"/>
    <n v="205"/>
    <x v="0"/>
    <x v="0"/>
    <n v="4"/>
    <s v="SUPERIOR"/>
    <n v="1"/>
    <n v="1"/>
    <s v="LICENCIATURA Y POSGRADO"/>
    <n v="0"/>
    <s v="NO APLICA"/>
    <n v="0"/>
    <s v="NO APLICA"/>
    <n v="5041200054"/>
    <x v="0"/>
    <x v="2"/>
    <x v="563"/>
    <n v="1"/>
    <x v="0"/>
    <n v="999"/>
    <s v="NO APLICA"/>
    <n v="2004"/>
    <n v="9"/>
    <n v="2"/>
    <s v="SEMESTRES"/>
    <n v="1"/>
    <s v="Activa"/>
    <x v="0"/>
    <m/>
    <n v="2018"/>
    <n v="2"/>
    <n v="4"/>
    <n v="6"/>
    <n v="0"/>
    <n v="0"/>
    <n v="0"/>
    <n v="0"/>
    <n v="0"/>
    <n v="0"/>
    <n v="0"/>
    <n v="0"/>
    <n v="0"/>
    <n v="0"/>
    <n v="0"/>
    <n v="0"/>
    <n v="0"/>
    <n v="0"/>
    <n v="0"/>
    <n v="0"/>
    <n v="0"/>
    <n v="0"/>
    <n v="4"/>
    <n v="9"/>
    <n v="13"/>
    <n v="0"/>
    <n v="0"/>
    <n v="0"/>
    <n v="5"/>
    <n v="7"/>
    <n v="12"/>
    <n v="0"/>
    <n v="0"/>
    <n v="0"/>
    <n v="9"/>
    <n v="16"/>
    <n v="25"/>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071100018"/>
    <x v="0"/>
    <x v="3"/>
    <x v="564"/>
    <n v="1"/>
    <x v="0"/>
    <n v="999"/>
    <s v="NO APLICA"/>
    <n v="2007"/>
    <n v="9"/>
    <n v="2"/>
    <s v="SEMESTRES"/>
    <n v="1"/>
    <s v="Activa"/>
    <x v="0"/>
    <m/>
    <n v="2018"/>
    <n v="4"/>
    <n v="6"/>
    <n v="10"/>
    <n v="0"/>
    <n v="0"/>
    <n v="0"/>
    <n v="0"/>
    <n v="0"/>
    <n v="0"/>
    <n v="0"/>
    <n v="0"/>
    <n v="0"/>
    <n v="0"/>
    <n v="0"/>
    <n v="0"/>
    <n v="0"/>
    <n v="0"/>
    <n v="0"/>
    <n v="0"/>
    <n v="0"/>
    <n v="0"/>
    <n v="0"/>
    <n v="0"/>
    <n v="0"/>
    <n v="6"/>
    <n v="5"/>
    <n v="11"/>
    <n v="5"/>
    <n v="5"/>
    <n v="10"/>
    <n v="0"/>
    <n v="0"/>
    <n v="0"/>
    <n v="11"/>
    <n v="10"/>
    <n v="21"/>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073100009"/>
    <x v="0"/>
    <x v="3"/>
    <x v="30"/>
    <n v="1"/>
    <x v="0"/>
    <n v="999"/>
    <s v="NO APLICA"/>
    <n v="2007"/>
    <n v="9"/>
    <n v="2"/>
    <s v="SEMESTRES"/>
    <n v="1"/>
    <s v="Activa"/>
    <x v="0"/>
    <m/>
    <n v="2018"/>
    <n v="9"/>
    <n v="7"/>
    <n v="16"/>
    <n v="0"/>
    <n v="0"/>
    <n v="5"/>
    <n v="6"/>
    <n v="11"/>
    <n v="0"/>
    <n v="0"/>
    <n v="8"/>
    <n v="6"/>
    <n v="14"/>
    <n v="0"/>
    <n v="0"/>
    <n v="10"/>
    <n v="8"/>
    <n v="18"/>
    <n v="2"/>
    <n v="5"/>
    <n v="7"/>
    <n v="4"/>
    <n v="5"/>
    <n v="9"/>
    <n v="7"/>
    <n v="3"/>
    <n v="10"/>
    <n v="3"/>
    <n v="1"/>
    <n v="4"/>
    <n v="0"/>
    <n v="0"/>
    <n v="0"/>
    <n v="26"/>
    <n v="22"/>
    <n v="48"/>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094200006"/>
    <x v="0"/>
    <x v="6"/>
    <x v="172"/>
    <n v="1"/>
    <x v="0"/>
    <n v="999"/>
    <s v="NO APLICA"/>
    <n v="2010"/>
    <n v="9"/>
    <n v="2"/>
    <s v="SEMESTRES"/>
    <n v="1"/>
    <s v="Activa"/>
    <x v="0"/>
    <m/>
    <n v="2018"/>
    <n v="2"/>
    <n v="3"/>
    <n v="5"/>
    <n v="0"/>
    <n v="0"/>
    <n v="1"/>
    <n v="6"/>
    <n v="7"/>
    <n v="0"/>
    <n v="0"/>
    <n v="0"/>
    <n v="0"/>
    <n v="0"/>
    <n v="0"/>
    <n v="0"/>
    <n v="0"/>
    <n v="0"/>
    <n v="0"/>
    <n v="0"/>
    <n v="0"/>
    <n v="0"/>
    <n v="0"/>
    <n v="0"/>
    <n v="0"/>
    <n v="0"/>
    <n v="0"/>
    <n v="0"/>
    <n v="2"/>
    <n v="3"/>
    <n v="5"/>
    <n v="0"/>
    <n v="0"/>
    <n v="0"/>
    <n v="2"/>
    <n v="3"/>
    <n v="5"/>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101500006"/>
    <x v="0"/>
    <x v="8"/>
    <x v="256"/>
    <n v="1"/>
    <x v="0"/>
    <n v="999"/>
    <s v="NO APLICA"/>
    <n v="2012"/>
    <n v="9"/>
    <n v="2"/>
    <s v="SEMESTRES"/>
    <n v="1"/>
    <s v="Activa"/>
    <x v="0"/>
    <m/>
    <n v="2018"/>
    <n v="14"/>
    <n v="18"/>
    <n v="32"/>
    <n v="0"/>
    <n v="0"/>
    <n v="9"/>
    <n v="8"/>
    <n v="17"/>
    <n v="0"/>
    <n v="0"/>
    <n v="12"/>
    <n v="8"/>
    <n v="20"/>
    <n v="0"/>
    <n v="0"/>
    <n v="14"/>
    <n v="12"/>
    <n v="26"/>
    <n v="7"/>
    <n v="7"/>
    <n v="14"/>
    <n v="4"/>
    <n v="7"/>
    <n v="11"/>
    <n v="5"/>
    <n v="7"/>
    <n v="12"/>
    <n v="12"/>
    <n v="5"/>
    <n v="17"/>
    <n v="0"/>
    <n v="0"/>
    <n v="0"/>
    <n v="42"/>
    <n v="38"/>
    <n v="80"/>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7033100014"/>
    <x v="2"/>
    <x v="1"/>
    <x v="565"/>
    <n v="1"/>
    <x v="0"/>
    <n v="999"/>
    <s v="NO APLICA"/>
    <n v="2004"/>
    <n v="2"/>
    <n v="1"/>
    <s v="AÑOS"/>
    <n v="1"/>
    <s v="Activa"/>
    <x v="0"/>
    <m/>
    <n v="2018"/>
    <n v="0"/>
    <n v="0"/>
    <n v="0"/>
    <n v="0"/>
    <n v="0"/>
    <n v="0"/>
    <n v="0"/>
    <n v="0"/>
    <n v="0"/>
    <n v="0"/>
    <n v="0"/>
    <n v="0"/>
    <n v="0"/>
    <n v="0"/>
    <n v="0"/>
    <n v="8"/>
    <n v="7"/>
    <n v="15"/>
    <n v="19"/>
    <n v="6"/>
    <n v="25"/>
    <n v="0"/>
    <n v="0"/>
    <n v="0"/>
    <n v="0"/>
    <n v="0"/>
    <n v="0"/>
    <n v="0"/>
    <n v="0"/>
    <n v="0"/>
    <n v="0"/>
    <n v="0"/>
    <n v="0"/>
    <n v="27"/>
    <n v="13"/>
    <n v="40"/>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7073100030"/>
    <x v="2"/>
    <x v="3"/>
    <x v="566"/>
    <n v="1"/>
    <x v="0"/>
    <n v="999"/>
    <s v="NO APLICA"/>
    <n v="0"/>
    <n v="2"/>
    <n v="1"/>
    <s v="AÑOS"/>
    <n v="3"/>
    <s v="Liquidacion"/>
    <x v="0"/>
    <m/>
    <n v="2018"/>
    <n v="0"/>
    <n v="0"/>
    <n v="0"/>
    <n v="0"/>
    <n v="0"/>
    <n v="0"/>
    <n v="0"/>
    <n v="0"/>
    <n v="0"/>
    <n v="0"/>
    <n v="0"/>
    <n v="0"/>
    <n v="0"/>
    <n v="0"/>
    <n v="0"/>
    <n v="9"/>
    <n v="7"/>
    <n v="16"/>
    <n v="0"/>
    <n v="0"/>
    <n v="0"/>
    <n v="0"/>
    <n v="0"/>
    <n v="0"/>
    <n v="0"/>
    <n v="0"/>
    <n v="0"/>
    <n v="0"/>
    <n v="0"/>
    <n v="0"/>
    <n v="0"/>
    <n v="0"/>
    <n v="0"/>
    <n v="9"/>
    <n v="7"/>
    <n v="16"/>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7073100030"/>
    <x v="2"/>
    <x v="3"/>
    <x v="566"/>
    <n v="1"/>
    <x v="0"/>
    <n v="999"/>
    <s v="NO APLICA"/>
    <n v="2004"/>
    <n v="2"/>
    <n v="1"/>
    <s v="AÑOS"/>
    <n v="3"/>
    <s v="Liquidacion"/>
    <x v="0"/>
    <m/>
    <n v="2018"/>
    <n v="0"/>
    <n v="0"/>
    <n v="0"/>
    <n v="0"/>
    <n v="0"/>
    <n v="0"/>
    <n v="0"/>
    <n v="0"/>
    <n v="0"/>
    <n v="0"/>
    <n v="0"/>
    <n v="0"/>
    <n v="0"/>
    <n v="0"/>
    <n v="0"/>
    <n v="9"/>
    <n v="7"/>
    <n v="16"/>
    <n v="0"/>
    <n v="0"/>
    <n v="0"/>
    <n v="0"/>
    <n v="0"/>
    <n v="0"/>
    <n v="0"/>
    <n v="0"/>
    <n v="0"/>
    <n v="0"/>
    <n v="0"/>
    <n v="0"/>
    <n v="0"/>
    <n v="0"/>
    <n v="0"/>
    <n v="9"/>
    <n v="7"/>
    <n v="16"/>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8011500003"/>
    <x v="3"/>
    <x v="4"/>
    <x v="260"/>
    <n v="1"/>
    <x v="0"/>
    <n v="999"/>
    <s v="NO APLICA"/>
    <n v="2007"/>
    <n v="3"/>
    <n v="1"/>
    <s v="AÑOS"/>
    <n v="1"/>
    <s v="Activa"/>
    <x v="0"/>
    <m/>
    <n v="2018"/>
    <n v="0"/>
    <n v="0"/>
    <n v="0"/>
    <n v="0"/>
    <n v="0"/>
    <n v="0"/>
    <n v="0"/>
    <n v="0"/>
    <n v="0"/>
    <n v="0"/>
    <n v="0"/>
    <n v="0"/>
    <n v="0"/>
    <n v="0"/>
    <n v="0"/>
    <n v="0"/>
    <n v="0"/>
    <n v="0"/>
    <n v="0"/>
    <n v="0"/>
    <n v="0"/>
    <n v="2"/>
    <n v="7"/>
    <n v="9"/>
    <n v="0"/>
    <n v="0"/>
    <n v="0"/>
    <n v="0"/>
    <n v="0"/>
    <n v="0"/>
    <n v="0"/>
    <n v="0"/>
    <n v="0"/>
    <n v="2"/>
    <n v="7"/>
    <n v="9"/>
    <n v="0"/>
    <n v="0"/>
    <d v="2018-11-01T00:00:00"/>
    <m/>
  </r>
  <r>
    <s v="08MSU9984F"/>
    <x v="114"/>
    <x v="186"/>
    <n v="4"/>
    <s v="DISCONTINUO"/>
    <x v="177"/>
    <n v="8"/>
    <s v="CHIHUAHUA"/>
    <n v="8"/>
    <s v="CHIHUAHUA"/>
    <n v="19"/>
    <x v="1"/>
    <n v="1"/>
    <s v="CHIHUAHUA"/>
    <s v="AVENIDA AGUSTIN MELGAR"/>
    <n v="4107"/>
    <x v="0"/>
    <x v="0"/>
    <n v="4"/>
    <s v="SUPERIOR"/>
    <n v="1"/>
    <n v="1"/>
    <s v="LICENCIATURA Y POSGRADO"/>
    <n v="0"/>
    <s v="NO APLICA"/>
    <n v="0"/>
    <s v="NO APLICA"/>
    <n v="6031100021"/>
    <x v="1"/>
    <x v="1"/>
    <x v="567"/>
    <n v="2"/>
    <x v="2"/>
    <n v="999"/>
    <s v="NO APLICA"/>
    <n v="2013"/>
    <n v="3"/>
    <n v="2"/>
    <s v="SEMESTRES"/>
    <n v="2"/>
    <s v="Latencia"/>
    <x v="0"/>
    <m/>
    <n v="2018"/>
    <n v="0"/>
    <n v="0"/>
    <n v="0"/>
    <n v="0"/>
    <n v="0"/>
    <n v="0"/>
    <n v="0"/>
    <n v="0"/>
    <n v="0"/>
    <n v="0"/>
    <n v="0"/>
    <n v="0"/>
    <n v="0"/>
    <n v="0"/>
    <n v="0"/>
    <n v="0"/>
    <n v="0"/>
    <n v="0"/>
    <n v="0"/>
    <n v="0"/>
    <n v="0"/>
    <n v="0"/>
    <n v="0"/>
    <n v="0"/>
    <n v="0"/>
    <n v="0"/>
    <n v="0"/>
    <n v="0"/>
    <n v="0"/>
    <n v="0"/>
    <n v="0"/>
    <n v="0"/>
    <n v="0"/>
    <n v="0"/>
    <n v="0"/>
    <n v="0"/>
    <n v="0"/>
    <n v="0"/>
    <d v="2018-11-15T00:00:00"/>
    <m/>
  </r>
  <r>
    <s v="08MSU9984F"/>
    <x v="114"/>
    <x v="186"/>
    <n v="4"/>
    <s v="DISCONTINUO"/>
    <x v="177"/>
    <n v="8"/>
    <s v="CHIHUAHUA"/>
    <n v="8"/>
    <s v="CHIHUAHUA"/>
    <n v="19"/>
    <x v="1"/>
    <n v="1"/>
    <s v="CHIHUAHUA"/>
    <s v="AVENIDA AGUSTIN MELGAR"/>
    <n v="4107"/>
    <x v="0"/>
    <x v="0"/>
    <n v="4"/>
    <s v="SUPERIOR"/>
    <n v="1"/>
    <n v="1"/>
    <s v="LICENCIATURA Y POSGRADO"/>
    <n v="0"/>
    <s v="NO APLICA"/>
    <n v="0"/>
    <s v="NO APLICA"/>
    <n v="7031100073"/>
    <x v="2"/>
    <x v="1"/>
    <x v="568"/>
    <n v="2"/>
    <x v="2"/>
    <n v="999"/>
    <s v="NO APLICA"/>
    <n v="1999"/>
    <n v="5"/>
    <n v="2"/>
    <s v="SEMESTRES"/>
    <n v="3"/>
    <s v="Liquidacion"/>
    <x v="0"/>
    <m/>
    <n v="2018"/>
    <n v="0"/>
    <n v="0"/>
    <n v="0"/>
    <n v="0"/>
    <n v="0"/>
    <n v="0"/>
    <n v="0"/>
    <n v="0"/>
    <n v="0"/>
    <n v="0"/>
    <n v="0"/>
    <n v="0"/>
    <n v="0"/>
    <n v="0"/>
    <n v="0"/>
    <n v="0"/>
    <n v="0"/>
    <n v="0"/>
    <n v="0"/>
    <n v="0"/>
    <n v="0"/>
    <n v="0"/>
    <n v="1"/>
    <n v="1"/>
    <n v="0"/>
    <n v="0"/>
    <n v="0"/>
    <n v="0"/>
    <n v="0"/>
    <n v="0"/>
    <n v="0"/>
    <n v="0"/>
    <n v="0"/>
    <n v="0"/>
    <n v="1"/>
    <n v="1"/>
    <n v="0"/>
    <n v="0"/>
    <d v="2018-11-15T00:00:00"/>
    <m/>
  </r>
  <r>
    <s v="08MSU9985E"/>
    <x v="115"/>
    <x v="187"/>
    <n v="4"/>
    <s v="DISCONTINUO"/>
    <x v="178"/>
    <n v="8"/>
    <s v="CHIHUAHUA"/>
    <n v="8"/>
    <s v="CHIHUAHUA"/>
    <n v="21"/>
    <x v="4"/>
    <n v="1"/>
    <s v="DELICIAS"/>
    <s v="CALLE 9A SUR FRACCION DE LA GRANJA 65 ZONA DE HUERTAS"/>
    <n v="0"/>
    <x v="0"/>
    <x v="0"/>
    <n v="4"/>
    <s v="SUPERIOR"/>
    <n v="1"/>
    <n v="1"/>
    <s v="LICENCIATURA Y POSGRADO"/>
    <n v="0"/>
    <s v="NO APLICA"/>
    <n v="0"/>
    <s v="NO APLICA"/>
    <n v="5041200028"/>
    <x v="0"/>
    <x v="2"/>
    <x v="36"/>
    <n v="1"/>
    <x v="0"/>
    <n v="999"/>
    <s v="NO APLICA"/>
    <n v="2003"/>
    <n v="9"/>
    <n v="5"/>
    <s v="CUATRIMESTRES"/>
    <n v="1"/>
    <s v="Activa"/>
    <x v="0"/>
    <m/>
    <n v="2018"/>
    <n v="6"/>
    <n v="1"/>
    <n v="7"/>
    <n v="0"/>
    <n v="0"/>
    <n v="0"/>
    <n v="0"/>
    <n v="0"/>
    <n v="0"/>
    <n v="0"/>
    <n v="5"/>
    <n v="0"/>
    <n v="5"/>
    <n v="0"/>
    <n v="0"/>
    <n v="5"/>
    <n v="0"/>
    <n v="5"/>
    <n v="5"/>
    <n v="0"/>
    <n v="5"/>
    <n v="4"/>
    <n v="2"/>
    <n v="6"/>
    <n v="0"/>
    <n v="0"/>
    <n v="0"/>
    <n v="0"/>
    <n v="0"/>
    <n v="0"/>
    <n v="0"/>
    <n v="0"/>
    <n v="0"/>
    <n v="14"/>
    <n v="2"/>
    <n v="16"/>
    <n v="0"/>
    <n v="0"/>
    <d v="2018-11-07T00:00:00"/>
    <m/>
  </r>
  <r>
    <s v="08MSU9987C"/>
    <x v="116"/>
    <x v="188"/>
    <n v="4"/>
    <s v="DISCONTINUO"/>
    <x v="179"/>
    <n v="8"/>
    <s v="CHIHUAHUA"/>
    <n v="8"/>
    <s v="CHIHUAHUA"/>
    <n v="19"/>
    <x v="1"/>
    <n v="1"/>
    <s v="CHIHUAHUA"/>
    <s v="CALLE DE LAS AMERICAS "/>
    <n v="202"/>
    <x v="0"/>
    <x v="0"/>
    <n v="4"/>
    <s v="SUPERIOR"/>
    <n v="1"/>
    <n v="1"/>
    <s v="LICENCIATURA Y POSGRADO"/>
    <n v="0"/>
    <s v="NO APLICA"/>
    <n v="0"/>
    <s v="NO APLICA"/>
    <n v="7031100155"/>
    <x v="2"/>
    <x v="1"/>
    <x v="569"/>
    <n v="2"/>
    <x v="2"/>
    <n v="999"/>
    <s v="NO APLICA"/>
    <n v="2004"/>
    <n v="4"/>
    <n v="2"/>
    <s v="SEMESTRES"/>
    <n v="3"/>
    <s v="Liquidacion"/>
    <x v="0"/>
    <m/>
    <n v="2018"/>
    <n v="0"/>
    <n v="0"/>
    <n v="0"/>
    <n v="0"/>
    <n v="0"/>
    <n v="0"/>
    <n v="0"/>
    <n v="0"/>
    <n v="0"/>
    <n v="0"/>
    <n v="0"/>
    <n v="0"/>
    <n v="0"/>
    <n v="0"/>
    <n v="0"/>
    <n v="0"/>
    <n v="0"/>
    <n v="0"/>
    <n v="1"/>
    <n v="6"/>
    <n v="7"/>
    <n v="0"/>
    <n v="0"/>
    <n v="0"/>
    <n v="0"/>
    <n v="0"/>
    <n v="0"/>
    <n v="0"/>
    <n v="0"/>
    <n v="0"/>
    <n v="0"/>
    <n v="0"/>
    <n v="0"/>
    <n v="1"/>
    <n v="6"/>
    <n v="7"/>
    <n v="0"/>
    <n v="0"/>
    <d v="2018-11-15T00:00:00"/>
    <m/>
  </r>
  <r>
    <s v="08MSU9988B"/>
    <x v="117"/>
    <x v="189"/>
    <n v="4"/>
    <s v="DISCONTINUO"/>
    <x v="180"/>
    <n v="8"/>
    <s v="CHIHUAHUA"/>
    <n v="8"/>
    <s v="CHIHUAHUA"/>
    <n v="19"/>
    <x v="1"/>
    <n v="1"/>
    <s v="CHIHUAHUA"/>
    <s v="CALLE ESTRADA BOCANEGRA"/>
    <n v="1700"/>
    <x v="0"/>
    <x v="0"/>
    <n v="4"/>
    <s v="SUPERIOR"/>
    <n v="1"/>
    <n v="1"/>
    <s v="LICENCIATURA Y POSGRADO"/>
    <n v="0"/>
    <s v="NO APLICA"/>
    <n v="0"/>
    <s v="NO APLICA"/>
    <n v="7031100065"/>
    <x v="2"/>
    <x v="1"/>
    <x v="570"/>
    <n v="1"/>
    <x v="0"/>
    <n v="999"/>
    <s v="NO APLICA"/>
    <n v="0"/>
    <n v="0"/>
    <n v="999"/>
    <s v="NO APLICA"/>
    <n v="1"/>
    <s v="Activa"/>
    <x v="0"/>
    <m/>
    <n v="2018"/>
    <n v="4"/>
    <n v="13"/>
    <n v="17"/>
    <n v="0"/>
    <n v="0"/>
    <n v="4"/>
    <n v="13"/>
    <n v="17"/>
    <n v="0"/>
    <n v="0"/>
    <n v="2"/>
    <n v="11"/>
    <n v="13"/>
    <n v="0"/>
    <n v="0"/>
    <n v="2"/>
    <n v="11"/>
    <n v="13"/>
    <n v="2"/>
    <n v="10"/>
    <n v="12"/>
    <n v="1"/>
    <n v="10"/>
    <n v="11"/>
    <n v="2"/>
    <n v="5"/>
    <n v="7"/>
    <n v="0"/>
    <n v="0"/>
    <n v="0"/>
    <n v="0"/>
    <n v="0"/>
    <n v="0"/>
    <n v="7"/>
    <n v="36"/>
    <n v="43"/>
    <n v="0"/>
    <n v="0"/>
    <d v="2018-11-05T00:00:00"/>
    <m/>
  </r>
  <r>
    <s v="08MSU9988B"/>
    <x v="117"/>
    <x v="189"/>
    <n v="4"/>
    <s v="DISCONTINUO"/>
    <x v="180"/>
    <n v="8"/>
    <s v="CHIHUAHUA"/>
    <n v="8"/>
    <s v="CHIHUAHUA"/>
    <n v="19"/>
    <x v="1"/>
    <n v="1"/>
    <s v="CHIHUAHUA"/>
    <s v="CALLE ESTRADA BOCANEGRA"/>
    <n v="1700"/>
    <x v="0"/>
    <x v="0"/>
    <n v="4"/>
    <s v="SUPERIOR"/>
    <n v="1"/>
    <n v="1"/>
    <s v="LICENCIATURA Y POSGRADO"/>
    <n v="0"/>
    <s v="NO APLICA"/>
    <n v="0"/>
    <s v="NO APLICA"/>
    <n v="7031200029"/>
    <x v="2"/>
    <x v="1"/>
    <x v="571"/>
    <n v="1"/>
    <x v="0"/>
    <n v="999"/>
    <s v="NO APLICA"/>
    <n v="2007"/>
    <n v="4"/>
    <n v="2"/>
    <s v="SEMESTRES"/>
    <n v="1"/>
    <s v="Activa"/>
    <x v="0"/>
    <m/>
    <n v="2018"/>
    <n v="3"/>
    <n v="0"/>
    <n v="3"/>
    <n v="0"/>
    <n v="0"/>
    <n v="3"/>
    <n v="0"/>
    <n v="3"/>
    <n v="0"/>
    <n v="0"/>
    <n v="0"/>
    <n v="4"/>
    <n v="4"/>
    <n v="0"/>
    <n v="0"/>
    <n v="0"/>
    <n v="4"/>
    <n v="4"/>
    <n v="5"/>
    <n v="9"/>
    <n v="14"/>
    <n v="0"/>
    <n v="0"/>
    <n v="0"/>
    <n v="0"/>
    <n v="0"/>
    <n v="0"/>
    <n v="0"/>
    <n v="0"/>
    <n v="0"/>
    <n v="0"/>
    <n v="0"/>
    <n v="0"/>
    <n v="5"/>
    <n v="13"/>
    <n v="18"/>
    <n v="0"/>
    <n v="2"/>
    <d v="2018-11-05T00:00:00"/>
    <m/>
  </r>
  <r>
    <s v="08MSU9991P"/>
    <x v="118"/>
    <x v="190"/>
    <n v="4"/>
    <s v="DISCONTINUO"/>
    <x v="181"/>
    <n v="8"/>
    <s v="CHIHUAHUA"/>
    <n v="8"/>
    <s v="CHIHUAHUA"/>
    <n v="19"/>
    <x v="1"/>
    <n v="1"/>
    <s v="CHIHUAHUA"/>
    <s v="CALLE RÓMULO ESCOBAR"/>
    <n v="1609"/>
    <x v="0"/>
    <x v="0"/>
    <n v="4"/>
    <s v="SUPERIOR"/>
    <n v="1"/>
    <n v="1"/>
    <s v="LICENCIATURA Y POSGRADO"/>
    <n v="0"/>
    <s v="NO APLICA"/>
    <n v="0"/>
    <s v="NO APLICA"/>
    <n v="7031100066"/>
    <x v="2"/>
    <x v="1"/>
    <x v="572"/>
    <n v="2"/>
    <x v="2"/>
    <n v="999"/>
    <s v="NO APLICA"/>
    <n v="2006"/>
    <n v="4"/>
    <n v="2"/>
    <s v="SEMESTRES"/>
    <n v="1"/>
    <s v="Activa"/>
    <x v="0"/>
    <m/>
    <n v="2018"/>
    <n v="1"/>
    <n v="7"/>
    <n v="8"/>
    <n v="0"/>
    <n v="0"/>
    <n v="6"/>
    <n v="13"/>
    <n v="19"/>
    <n v="0"/>
    <n v="0"/>
    <n v="3"/>
    <n v="11"/>
    <n v="14"/>
    <n v="0"/>
    <n v="0"/>
    <n v="3"/>
    <n v="11"/>
    <n v="14"/>
    <n v="6"/>
    <n v="17"/>
    <n v="23"/>
    <n v="0"/>
    <n v="0"/>
    <n v="0"/>
    <n v="0"/>
    <n v="0"/>
    <n v="0"/>
    <n v="0"/>
    <n v="0"/>
    <n v="0"/>
    <n v="0"/>
    <n v="0"/>
    <n v="0"/>
    <n v="9"/>
    <n v="28"/>
    <n v="37"/>
    <n v="0"/>
    <n v="0"/>
    <d v="2018-11-15T00:00:00"/>
    <m/>
  </r>
  <r>
    <s v="08MSU9991P"/>
    <x v="118"/>
    <x v="190"/>
    <n v="4"/>
    <s v="DISCONTINUO"/>
    <x v="181"/>
    <n v="8"/>
    <s v="CHIHUAHUA"/>
    <n v="8"/>
    <s v="CHIHUAHUA"/>
    <n v="19"/>
    <x v="1"/>
    <n v="1"/>
    <s v="CHIHUAHUA"/>
    <s v="CALLE RÓMULO ESCOBAR"/>
    <n v="1609"/>
    <x v="0"/>
    <x v="0"/>
    <n v="4"/>
    <s v="SUPERIOR"/>
    <n v="1"/>
    <n v="1"/>
    <s v="LICENCIATURA Y POSGRADO"/>
    <n v="0"/>
    <s v="NO APLICA"/>
    <n v="0"/>
    <s v="NO APLICA"/>
    <n v="7031100072"/>
    <x v="2"/>
    <x v="1"/>
    <x v="573"/>
    <n v="2"/>
    <x v="2"/>
    <n v="999"/>
    <s v="NO APLICA"/>
    <n v="2009"/>
    <n v="4"/>
    <n v="2"/>
    <s v="SEMESTRES"/>
    <n v="1"/>
    <s v="Activa"/>
    <x v="0"/>
    <m/>
    <n v="2018"/>
    <n v="0"/>
    <n v="11"/>
    <n v="11"/>
    <n v="0"/>
    <n v="0"/>
    <n v="0"/>
    <n v="13"/>
    <n v="13"/>
    <n v="0"/>
    <n v="0"/>
    <n v="0"/>
    <n v="0"/>
    <n v="0"/>
    <n v="0"/>
    <n v="0"/>
    <n v="0"/>
    <n v="0"/>
    <n v="0"/>
    <n v="0"/>
    <n v="8"/>
    <n v="8"/>
    <n v="0"/>
    <n v="0"/>
    <n v="0"/>
    <n v="0"/>
    <n v="0"/>
    <n v="0"/>
    <n v="0"/>
    <n v="0"/>
    <n v="0"/>
    <n v="0"/>
    <n v="0"/>
    <n v="0"/>
    <n v="0"/>
    <n v="8"/>
    <n v="8"/>
    <n v="0"/>
    <n v="0"/>
    <d v="2018-11-15T00:00:00"/>
    <m/>
  </r>
  <r>
    <s v="08MSU9991P"/>
    <x v="118"/>
    <x v="191"/>
    <n v="4"/>
    <s v="DISCONTINUO"/>
    <x v="182"/>
    <n v="8"/>
    <s v="CHIHUAHUA"/>
    <n v="8"/>
    <s v="CHIHUAHUA"/>
    <n v="37"/>
    <x v="0"/>
    <n v="1"/>
    <s v="JUÁREZ"/>
    <s v="AVENIDA EJERCITO NACIONAL"/>
    <n v="4467"/>
    <x v="0"/>
    <x v="0"/>
    <n v="4"/>
    <s v="SUPERIOR"/>
    <n v="1"/>
    <n v="1"/>
    <s v="LICENCIATURA Y POSGRADO"/>
    <n v="0"/>
    <s v="NO APLICA"/>
    <n v="0"/>
    <s v="NO APLICA"/>
    <n v="7031100066"/>
    <x v="2"/>
    <x v="1"/>
    <x v="572"/>
    <n v="2"/>
    <x v="2"/>
    <n v="999"/>
    <s v="NO APLICA"/>
    <n v="2009"/>
    <n v="4"/>
    <n v="2"/>
    <s v="SEMESTRES"/>
    <n v="1"/>
    <s v="Activa"/>
    <x v="0"/>
    <m/>
    <n v="2018"/>
    <n v="1"/>
    <n v="7"/>
    <n v="8"/>
    <n v="0"/>
    <n v="0"/>
    <n v="6"/>
    <n v="13"/>
    <n v="19"/>
    <n v="0"/>
    <n v="0"/>
    <n v="3"/>
    <n v="11"/>
    <n v="14"/>
    <n v="0"/>
    <n v="0"/>
    <n v="3"/>
    <n v="11"/>
    <n v="14"/>
    <n v="6"/>
    <n v="17"/>
    <n v="23"/>
    <n v="0"/>
    <n v="0"/>
    <n v="0"/>
    <n v="0"/>
    <n v="0"/>
    <n v="0"/>
    <n v="0"/>
    <n v="0"/>
    <n v="0"/>
    <n v="0"/>
    <n v="0"/>
    <n v="0"/>
    <n v="9"/>
    <n v="28"/>
    <n v="37"/>
    <n v="0"/>
    <n v="0"/>
    <d v="2018-11-15T00:00:00"/>
    <m/>
  </r>
  <r>
    <s v="08MSU9992O"/>
    <x v="119"/>
    <x v="192"/>
    <n v="4"/>
    <s v="DISCONTINUO"/>
    <x v="183"/>
    <n v="8"/>
    <s v="CHIHUAHUA"/>
    <n v="8"/>
    <s v="CHIHUAHUA"/>
    <n v="37"/>
    <x v="0"/>
    <n v="1"/>
    <s v="JUÁREZ"/>
    <s v="CALLE SINGAPUR"/>
    <n v="7204"/>
    <x v="0"/>
    <x v="0"/>
    <n v="4"/>
    <s v="SUPERIOR"/>
    <n v="1"/>
    <n v="1"/>
    <s v="LICENCIATURA Y POSGRADO"/>
    <n v="0"/>
    <s v="NO APLICA"/>
    <n v="0"/>
    <s v="NO APLICA"/>
    <n v="7031100107"/>
    <x v="2"/>
    <x v="1"/>
    <x v="38"/>
    <n v="1"/>
    <x v="0"/>
    <n v="999"/>
    <s v="NO APLICA"/>
    <n v="0"/>
    <n v="5"/>
    <n v="2"/>
    <s v="SEMESTRES"/>
    <n v="3"/>
    <s v="Liquidacion"/>
    <x v="0"/>
    <m/>
    <n v="2018"/>
    <n v="0"/>
    <n v="0"/>
    <n v="0"/>
    <n v="0"/>
    <n v="0"/>
    <n v="0"/>
    <n v="0"/>
    <n v="0"/>
    <n v="0"/>
    <n v="0"/>
    <n v="0"/>
    <n v="0"/>
    <n v="0"/>
    <n v="0"/>
    <n v="0"/>
    <n v="1"/>
    <n v="3"/>
    <n v="4"/>
    <n v="2"/>
    <n v="6"/>
    <n v="8"/>
    <n v="0"/>
    <n v="0"/>
    <n v="0"/>
    <n v="0"/>
    <n v="0"/>
    <n v="0"/>
    <n v="0"/>
    <n v="0"/>
    <n v="0"/>
    <n v="0"/>
    <n v="0"/>
    <n v="0"/>
    <n v="3"/>
    <n v="9"/>
    <n v="12"/>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5033200006"/>
    <x v="0"/>
    <x v="1"/>
    <x v="240"/>
    <n v="1"/>
    <x v="0"/>
    <n v="999"/>
    <s v="NO APLICA"/>
    <n v="2011"/>
    <n v="10"/>
    <n v="5"/>
    <s v="CUATRIMESTRES"/>
    <n v="1"/>
    <s v="Activa"/>
    <x v="0"/>
    <m/>
    <n v="2018"/>
    <n v="0"/>
    <n v="0"/>
    <n v="0"/>
    <n v="0"/>
    <n v="0"/>
    <n v="0"/>
    <n v="0"/>
    <n v="0"/>
    <n v="0"/>
    <n v="0"/>
    <n v="2"/>
    <n v="8"/>
    <n v="10"/>
    <n v="0"/>
    <n v="0"/>
    <n v="2"/>
    <n v="8"/>
    <n v="10"/>
    <n v="2"/>
    <n v="5"/>
    <n v="7"/>
    <n v="2"/>
    <n v="3"/>
    <n v="5"/>
    <n v="0"/>
    <n v="0"/>
    <n v="0"/>
    <n v="0"/>
    <n v="0"/>
    <n v="0"/>
    <n v="0"/>
    <n v="0"/>
    <n v="0"/>
    <n v="6"/>
    <n v="16"/>
    <n v="22"/>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5041200054"/>
    <x v="0"/>
    <x v="2"/>
    <x v="563"/>
    <n v="1"/>
    <x v="0"/>
    <n v="999"/>
    <s v="NO APLICA"/>
    <n v="2011"/>
    <n v="10"/>
    <n v="5"/>
    <s v="CUATRIMESTRES"/>
    <n v="1"/>
    <s v="Activa"/>
    <x v="0"/>
    <m/>
    <n v="2018"/>
    <n v="0"/>
    <n v="0"/>
    <n v="0"/>
    <n v="0"/>
    <n v="0"/>
    <n v="0"/>
    <n v="0"/>
    <n v="0"/>
    <n v="0"/>
    <n v="0"/>
    <n v="6"/>
    <n v="8"/>
    <n v="14"/>
    <n v="0"/>
    <n v="0"/>
    <n v="6"/>
    <n v="8"/>
    <n v="14"/>
    <n v="0"/>
    <n v="0"/>
    <n v="0"/>
    <n v="0"/>
    <n v="0"/>
    <n v="0"/>
    <n v="0"/>
    <n v="0"/>
    <n v="0"/>
    <n v="0"/>
    <n v="0"/>
    <n v="0"/>
    <n v="0"/>
    <n v="0"/>
    <n v="0"/>
    <n v="6"/>
    <n v="8"/>
    <n v="14"/>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091100012"/>
    <x v="0"/>
    <x v="6"/>
    <x v="574"/>
    <n v="1"/>
    <x v="0"/>
    <n v="999"/>
    <s v="NO APLICA"/>
    <n v="2013"/>
    <n v="10"/>
    <n v="2"/>
    <s v="SEMESTRES"/>
    <n v="1"/>
    <s v="Activa"/>
    <x v="0"/>
    <m/>
    <n v="2018"/>
    <n v="6"/>
    <n v="9"/>
    <n v="15"/>
    <n v="0"/>
    <n v="0"/>
    <n v="0"/>
    <n v="0"/>
    <n v="0"/>
    <n v="0"/>
    <n v="0"/>
    <n v="40"/>
    <n v="71"/>
    <n v="111"/>
    <n v="0"/>
    <n v="0"/>
    <n v="57"/>
    <n v="94"/>
    <n v="151"/>
    <n v="35"/>
    <n v="54"/>
    <n v="89"/>
    <n v="30"/>
    <n v="36"/>
    <n v="66"/>
    <n v="28"/>
    <n v="25"/>
    <n v="53"/>
    <n v="14"/>
    <n v="11"/>
    <n v="25"/>
    <n v="0"/>
    <n v="0"/>
    <n v="0"/>
    <n v="164"/>
    <n v="220"/>
    <n v="384"/>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094200006"/>
    <x v="0"/>
    <x v="6"/>
    <x v="172"/>
    <n v="1"/>
    <x v="0"/>
    <n v="999"/>
    <s v="NO APLICA"/>
    <n v="0"/>
    <n v="10"/>
    <n v="5"/>
    <s v="CUATRIMESTRES"/>
    <n v="3"/>
    <s v="Liquidacion"/>
    <x v="0"/>
    <m/>
    <n v="2018"/>
    <n v="0"/>
    <n v="0"/>
    <n v="0"/>
    <n v="0"/>
    <n v="0"/>
    <n v="0"/>
    <n v="4"/>
    <n v="4"/>
    <n v="0"/>
    <n v="0"/>
    <n v="0"/>
    <n v="0"/>
    <n v="0"/>
    <n v="0"/>
    <n v="0"/>
    <n v="0"/>
    <n v="0"/>
    <n v="0"/>
    <n v="0"/>
    <n v="0"/>
    <n v="0"/>
    <n v="0"/>
    <n v="0"/>
    <n v="0"/>
    <n v="0"/>
    <n v="0"/>
    <n v="0"/>
    <n v="0"/>
    <n v="0"/>
    <n v="0"/>
    <n v="0"/>
    <n v="0"/>
    <n v="0"/>
    <n v="0"/>
    <n v="0"/>
    <n v="0"/>
    <n v="0"/>
    <n v="0"/>
    <d v="2018-11-13T00:00:00"/>
    <s v="LA CARRERA YA NO ESTA ACTIVA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101500006"/>
    <x v="0"/>
    <x v="8"/>
    <x v="256"/>
    <n v="1"/>
    <x v="0"/>
    <n v="999"/>
    <s v="NO APLICA"/>
    <n v="2012"/>
    <n v="9"/>
    <n v="2"/>
    <s v="SEMESTRES"/>
    <n v="1"/>
    <s v="Activa"/>
    <x v="0"/>
    <m/>
    <n v="2018"/>
    <n v="3"/>
    <n v="8"/>
    <n v="11"/>
    <n v="0"/>
    <n v="0"/>
    <n v="5"/>
    <n v="4"/>
    <n v="9"/>
    <n v="0"/>
    <n v="0"/>
    <n v="13"/>
    <n v="18"/>
    <n v="31"/>
    <n v="0"/>
    <n v="0"/>
    <n v="21"/>
    <n v="23"/>
    <n v="44"/>
    <n v="8"/>
    <n v="7"/>
    <n v="15"/>
    <n v="9"/>
    <n v="7"/>
    <n v="16"/>
    <n v="1"/>
    <n v="12"/>
    <n v="13"/>
    <n v="8"/>
    <n v="12"/>
    <n v="20"/>
    <n v="0"/>
    <n v="0"/>
    <n v="0"/>
    <n v="47"/>
    <n v="61"/>
    <n v="108"/>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101500006"/>
    <x v="0"/>
    <x v="8"/>
    <x v="256"/>
    <n v="1"/>
    <x v="0"/>
    <n v="999"/>
    <s v="NO APLICA"/>
    <n v="2016"/>
    <n v="10"/>
    <n v="5"/>
    <s v="CUATRIMESTRES"/>
    <n v="1"/>
    <s v="Activa"/>
    <x v="0"/>
    <m/>
    <n v="2018"/>
    <n v="2"/>
    <n v="3"/>
    <n v="5"/>
    <n v="0"/>
    <n v="0"/>
    <n v="0"/>
    <n v="0"/>
    <n v="0"/>
    <n v="0"/>
    <n v="0"/>
    <n v="14"/>
    <n v="4"/>
    <n v="18"/>
    <n v="0"/>
    <n v="0"/>
    <n v="14"/>
    <n v="4"/>
    <n v="18"/>
    <n v="8"/>
    <n v="2"/>
    <n v="10"/>
    <n v="9"/>
    <n v="8"/>
    <n v="17"/>
    <n v="8"/>
    <n v="3"/>
    <n v="11"/>
    <n v="0"/>
    <n v="0"/>
    <n v="0"/>
    <n v="0"/>
    <n v="0"/>
    <n v="0"/>
    <n v="39"/>
    <n v="17"/>
    <n v="56"/>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7011500003"/>
    <x v="2"/>
    <x v="4"/>
    <x v="430"/>
    <n v="1"/>
    <x v="0"/>
    <n v="999"/>
    <s v="NO APLICA"/>
    <n v="2011"/>
    <n v="4"/>
    <n v="2"/>
    <s v="SEMESTRES"/>
    <n v="1"/>
    <s v="Activa"/>
    <x v="0"/>
    <m/>
    <n v="2018"/>
    <n v="0"/>
    <n v="0"/>
    <n v="0"/>
    <n v="0"/>
    <n v="0"/>
    <n v="0"/>
    <n v="0"/>
    <n v="0"/>
    <n v="0"/>
    <n v="0"/>
    <n v="0"/>
    <n v="0"/>
    <n v="0"/>
    <n v="0"/>
    <n v="0"/>
    <n v="0"/>
    <n v="0"/>
    <n v="0"/>
    <n v="1"/>
    <n v="4"/>
    <n v="5"/>
    <n v="0"/>
    <n v="0"/>
    <n v="0"/>
    <n v="0"/>
    <n v="0"/>
    <n v="0"/>
    <n v="0"/>
    <n v="0"/>
    <n v="0"/>
    <n v="0"/>
    <n v="0"/>
    <n v="0"/>
    <n v="1"/>
    <n v="4"/>
    <n v="5"/>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7033100014"/>
    <x v="2"/>
    <x v="1"/>
    <x v="565"/>
    <n v="1"/>
    <x v="0"/>
    <n v="999"/>
    <s v="NO APLICA"/>
    <n v="2011"/>
    <n v="4"/>
    <n v="2"/>
    <s v="SEMESTRES"/>
    <n v="1"/>
    <s v="Activa"/>
    <x v="0"/>
    <m/>
    <n v="2018"/>
    <n v="0"/>
    <n v="0"/>
    <n v="0"/>
    <n v="0"/>
    <n v="0"/>
    <n v="0"/>
    <n v="0"/>
    <n v="0"/>
    <n v="0"/>
    <n v="0"/>
    <n v="18"/>
    <n v="10"/>
    <n v="28"/>
    <n v="0"/>
    <n v="0"/>
    <n v="18"/>
    <n v="10"/>
    <n v="28"/>
    <n v="6"/>
    <n v="1"/>
    <n v="7"/>
    <n v="0"/>
    <n v="0"/>
    <n v="0"/>
    <n v="0"/>
    <n v="0"/>
    <n v="0"/>
    <n v="0"/>
    <n v="0"/>
    <n v="0"/>
    <n v="0"/>
    <n v="0"/>
    <n v="0"/>
    <n v="24"/>
    <n v="11"/>
    <n v="35"/>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7041100030"/>
    <x v="2"/>
    <x v="2"/>
    <x v="575"/>
    <n v="1"/>
    <x v="0"/>
    <n v="999"/>
    <s v="NO APLICA"/>
    <n v="2011"/>
    <n v="4"/>
    <n v="2"/>
    <s v="SEMESTRES"/>
    <n v="1"/>
    <s v="Activa"/>
    <x v="0"/>
    <m/>
    <n v="2018"/>
    <n v="0"/>
    <n v="0"/>
    <n v="0"/>
    <n v="0"/>
    <n v="0"/>
    <n v="0"/>
    <n v="0"/>
    <n v="0"/>
    <n v="0"/>
    <n v="0"/>
    <n v="0"/>
    <n v="0"/>
    <n v="0"/>
    <n v="0"/>
    <n v="0"/>
    <n v="16"/>
    <n v="7"/>
    <n v="23"/>
    <n v="0"/>
    <n v="0"/>
    <n v="0"/>
    <n v="0"/>
    <n v="0"/>
    <n v="0"/>
    <n v="0"/>
    <n v="0"/>
    <n v="0"/>
    <n v="0"/>
    <n v="0"/>
    <n v="0"/>
    <n v="0"/>
    <n v="0"/>
    <n v="0"/>
    <n v="16"/>
    <n v="7"/>
    <n v="23"/>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7041200050"/>
    <x v="2"/>
    <x v="2"/>
    <x v="576"/>
    <n v="1"/>
    <x v="0"/>
    <n v="999"/>
    <s v="NO APLICA"/>
    <n v="2016"/>
    <n v="4"/>
    <n v="2"/>
    <s v="SEMESTRES"/>
    <n v="3"/>
    <s v="Liquidacion"/>
    <x v="0"/>
    <m/>
    <n v="2018"/>
    <n v="0"/>
    <n v="0"/>
    <n v="0"/>
    <n v="0"/>
    <n v="0"/>
    <n v="1"/>
    <n v="0"/>
    <n v="1"/>
    <n v="0"/>
    <n v="0"/>
    <n v="0"/>
    <n v="0"/>
    <n v="0"/>
    <n v="0"/>
    <n v="0"/>
    <n v="0"/>
    <n v="0"/>
    <n v="0"/>
    <n v="0"/>
    <n v="0"/>
    <n v="0"/>
    <n v="0"/>
    <n v="0"/>
    <n v="0"/>
    <n v="0"/>
    <n v="0"/>
    <n v="0"/>
    <n v="0"/>
    <n v="0"/>
    <n v="0"/>
    <n v="0"/>
    <n v="0"/>
    <n v="0"/>
    <n v="0"/>
    <n v="0"/>
    <n v="0"/>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8011500003"/>
    <x v="3"/>
    <x v="4"/>
    <x v="260"/>
    <n v="1"/>
    <x v="0"/>
    <n v="999"/>
    <s v="NO APLICA"/>
    <n v="2011"/>
    <n v="6"/>
    <n v="2"/>
    <s v="SEMESTRES"/>
    <n v="1"/>
    <s v="Activa"/>
    <x v="0"/>
    <m/>
    <n v="2018"/>
    <n v="0"/>
    <n v="0"/>
    <n v="0"/>
    <n v="0"/>
    <n v="0"/>
    <n v="0"/>
    <n v="0"/>
    <n v="0"/>
    <n v="0"/>
    <n v="0"/>
    <n v="0"/>
    <n v="0"/>
    <n v="0"/>
    <n v="0"/>
    <n v="0"/>
    <n v="0"/>
    <n v="0"/>
    <n v="0"/>
    <n v="0"/>
    <n v="0"/>
    <n v="0"/>
    <n v="4"/>
    <n v="1"/>
    <n v="5"/>
    <n v="0"/>
    <n v="0"/>
    <n v="0"/>
    <n v="0"/>
    <n v="0"/>
    <n v="0"/>
    <n v="0"/>
    <n v="0"/>
    <n v="0"/>
    <n v="4"/>
    <n v="1"/>
    <n v="5"/>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8033100009"/>
    <x v="3"/>
    <x v="1"/>
    <x v="99"/>
    <n v="1"/>
    <x v="0"/>
    <n v="999"/>
    <s v="NO APLICA"/>
    <n v="2011"/>
    <n v="6"/>
    <n v="2"/>
    <s v="SEMESTRES"/>
    <n v="1"/>
    <s v="Activa"/>
    <x v="0"/>
    <m/>
    <n v="2018"/>
    <n v="0"/>
    <n v="0"/>
    <n v="0"/>
    <n v="0"/>
    <n v="0"/>
    <n v="0"/>
    <n v="1"/>
    <n v="1"/>
    <n v="0"/>
    <n v="0"/>
    <n v="0"/>
    <n v="0"/>
    <n v="0"/>
    <n v="0"/>
    <n v="0"/>
    <n v="0"/>
    <n v="0"/>
    <n v="0"/>
    <n v="0"/>
    <n v="0"/>
    <n v="0"/>
    <n v="2"/>
    <n v="4"/>
    <n v="6"/>
    <n v="0"/>
    <n v="0"/>
    <n v="0"/>
    <n v="0"/>
    <n v="0"/>
    <n v="0"/>
    <n v="0"/>
    <n v="0"/>
    <n v="0"/>
    <n v="2"/>
    <n v="4"/>
    <n v="6"/>
    <n v="0"/>
    <n v="0"/>
    <d v="2018-11-13T00:00:00"/>
    <s v="CAPTURADO POR: MA LILIANA RAMOS GARCIA"/>
  </r>
  <r>
    <s v="08MSU9994M"/>
    <x v="121"/>
    <x v="194"/>
    <n v="4"/>
    <s v="DISCONTINUO"/>
    <x v="185"/>
    <n v="8"/>
    <s v="CHIHUAHUA"/>
    <n v="8"/>
    <s v="CHIHUAHUA"/>
    <n v="9"/>
    <x v="14"/>
    <n v="169"/>
    <s v="SAN JUANITO"/>
    <s v="CALLE SAN JUANITO"/>
    <n v="0"/>
    <x v="0"/>
    <x v="0"/>
    <n v="4"/>
    <s v="SUPERIOR"/>
    <n v="1"/>
    <n v="1"/>
    <s v="LICENCIATURA Y POSGRADO"/>
    <n v="0"/>
    <s v="NO APLICA"/>
    <n v="0"/>
    <s v="NO APLICA"/>
    <n v="5094200012"/>
    <x v="0"/>
    <x v="6"/>
    <x v="562"/>
    <n v="1"/>
    <x v="0"/>
    <n v="999"/>
    <s v="NO APLICA"/>
    <n v="2007"/>
    <n v="9"/>
    <n v="5"/>
    <s v="CUATRIMESTRES"/>
    <n v="1"/>
    <s v="Activa"/>
    <x v="0"/>
    <m/>
    <n v="2018"/>
    <n v="6"/>
    <n v="9"/>
    <n v="15"/>
    <n v="0"/>
    <n v="0"/>
    <n v="6"/>
    <n v="9"/>
    <n v="15"/>
    <n v="0"/>
    <n v="2"/>
    <n v="8"/>
    <n v="13"/>
    <n v="21"/>
    <n v="0"/>
    <n v="2"/>
    <n v="8"/>
    <n v="13"/>
    <n v="21"/>
    <n v="0"/>
    <n v="0"/>
    <n v="0"/>
    <n v="0"/>
    <n v="0"/>
    <n v="0"/>
    <n v="0"/>
    <n v="0"/>
    <n v="0"/>
    <n v="0"/>
    <n v="0"/>
    <n v="0"/>
    <n v="0"/>
    <n v="0"/>
    <n v="0"/>
    <n v="8"/>
    <n v="13"/>
    <n v="21"/>
    <n v="0"/>
    <n v="2"/>
    <d v="2018-11-15T00:00:00"/>
    <m/>
  </r>
</pivotCacheRecords>
</file>

<file path=xl/pivotCache/pivotCacheRecords6.xml><?xml version="1.0" encoding="utf-8"?>
<pivotCacheRecords xmlns="http://schemas.openxmlformats.org/spreadsheetml/2006/main" xmlns:r="http://schemas.openxmlformats.org/officeDocument/2006/relationships" count="3520">
  <r>
    <n v="156861"/>
    <x v="0"/>
    <x v="0"/>
    <n v="8"/>
    <x v="0"/>
    <x v="0"/>
    <n v="32949"/>
  </r>
  <r>
    <n v="156862"/>
    <x v="0"/>
    <x v="0"/>
    <n v="8"/>
    <x v="0"/>
    <x v="1"/>
    <n v="32339"/>
  </r>
  <r>
    <n v="156863"/>
    <x v="0"/>
    <x v="0"/>
    <n v="8"/>
    <x v="1"/>
    <x v="0"/>
    <n v="33211"/>
  </r>
  <r>
    <n v="156864"/>
    <x v="0"/>
    <x v="0"/>
    <n v="8"/>
    <x v="1"/>
    <x v="1"/>
    <n v="32655"/>
  </r>
  <r>
    <n v="156865"/>
    <x v="0"/>
    <x v="0"/>
    <n v="8"/>
    <x v="2"/>
    <x v="0"/>
    <n v="33488"/>
  </r>
  <r>
    <n v="156866"/>
    <x v="0"/>
    <x v="0"/>
    <n v="8"/>
    <x v="2"/>
    <x v="1"/>
    <n v="32895"/>
  </r>
  <r>
    <n v="156867"/>
    <x v="0"/>
    <x v="0"/>
    <n v="8"/>
    <x v="3"/>
    <x v="0"/>
    <n v="33748"/>
  </r>
  <r>
    <n v="156868"/>
    <x v="0"/>
    <x v="0"/>
    <n v="8"/>
    <x v="3"/>
    <x v="1"/>
    <n v="33065"/>
  </r>
  <r>
    <n v="156869"/>
    <x v="0"/>
    <x v="0"/>
    <n v="8"/>
    <x v="4"/>
    <x v="0"/>
    <n v="33972"/>
  </r>
  <r>
    <n v="156870"/>
    <x v="0"/>
    <x v="0"/>
    <n v="8"/>
    <x v="4"/>
    <x v="1"/>
    <n v="33199"/>
  </r>
  <r>
    <n v="156871"/>
    <x v="0"/>
    <x v="0"/>
    <n v="8"/>
    <x v="5"/>
    <x v="0"/>
    <n v="34186"/>
  </r>
  <r>
    <n v="156872"/>
    <x v="0"/>
    <x v="0"/>
    <n v="8"/>
    <x v="5"/>
    <x v="1"/>
    <n v="33320"/>
  </r>
  <r>
    <n v="156873"/>
    <x v="0"/>
    <x v="0"/>
    <n v="8"/>
    <x v="6"/>
    <x v="0"/>
    <n v="34388"/>
  </r>
  <r>
    <n v="156874"/>
    <x v="0"/>
    <x v="0"/>
    <n v="8"/>
    <x v="6"/>
    <x v="1"/>
    <n v="33434"/>
  </r>
  <r>
    <n v="156875"/>
    <x v="0"/>
    <x v="0"/>
    <n v="8"/>
    <x v="7"/>
    <x v="0"/>
    <n v="34551"/>
  </r>
  <r>
    <n v="156876"/>
    <x v="0"/>
    <x v="0"/>
    <n v="8"/>
    <x v="7"/>
    <x v="1"/>
    <n v="33523"/>
  </r>
  <r>
    <n v="156877"/>
    <x v="0"/>
    <x v="0"/>
    <n v="8"/>
    <x v="8"/>
    <x v="0"/>
    <n v="34699"/>
  </r>
  <r>
    <n v="156878"/>
    <x v="0"/>
    <x v="0"/>
    <n v="8"/>
    <x v="8"/>
    <x v="1"/>
    <n v="33573"/>
  </r>
  <r>
    <n v="156879"/>
    <x v="0"/>
    <x v="0"/>
    <n v="8"/>
    <x v="9"/>
    <x v="0"/>
    <n v="34851"/>
  </r>
  <r>
    <n v="156880"/>
    <x v="0"/>
    <x v="0"/>
    <n v="8"/>
    <x v="9"/>
    <x v="1"/>
    <n v="33621"/>
  </r>
  <r>
    <n v="156881"/>
    <x v="0"/>
    <x v="0"/>
    <n v="8"/>
    <x v="10"/>
    <x v="0"/>
    <n v="34958"/>
  </r>
  <r>
    <n v="156882"/>
    <x v="0"/>
    <x v="0"/>
    <n v="8"/>
    <x v="10"/>
    <x v="1"/>
    <n v="33643"/>
  </r>
  <r>
    <n v="156883"/>
    <x v="0"/>
    <x v="0"/>
    <n v="8"/>
    <x v="11"/>
    <x v="0"/>
    <n v="34932"/>
  </r>
  <r>
    <n v="156884"/>
    <x v="0"/>
    <x v="0"/>
    <n v="8"/>
    <x v="11"/>
    <x v="1"/>
    <n v="33562"/>
  </r>
  <r>
    <n v="156885"/>
    <x v="0"/>
    <x v="0"/>
    <n v="8"/>
    <x v="12"/>
    <x v="0"/>
    <n v="34781"/>
  </r>
  <r>
    <n v="156886"/>
    <x v="0"/>
    <x v="0"/>
    <n v="8"/>
    <x v="12"/>
    <x v="1"/>
    <n v="33397"/>
  </r>
  <r>
    <n v="156887"/>
    <x v="0"/>
    <x v="0"/>
    <n v="8"/>
    <x v="13"/>
    <x v="0"/>
    <n v="34592"/>
  </r>
  <r>
    <n v="156888"/>
    <x v="0"/>
    <x v="0"/>
    <n v="8"/>
    <x v="13"/>
    <x v="1"/>
    <n v="33234"/>
  </r>
  <r>
    <n v="156889"/>
    <x v="0"/>
    <x v="0"/>
    <n v="8"/>
    <x v="14"/>
    <x v="0"/>
    <n v="34382"/>
  </r>
  <r>
    <n v="156890"/>
    <x v="0"/>
    <x v="0"/>
    <n v="8"/>
    <x v="14"/>
    <x v="1"/>
    <n v="33064"/>
  </r>
  <r>
    <n v="156891"/>
    <x v="0"/>
    <x v="0"/>
    <n v="8"/>
    <x v="15"/>
    <x v="0"/>
    <n v="34160"/>
  </r>
  <r>
    <n v="156892"/>
    <x v="0"/>
    <x v="0"/>
    <n v="8"/>
    <x v="15"/>
    <x v="1"/>
    <n v="32860"/>
  </r>
  <r>
    <n v="156893"/>
    <x v="0"/>
    <x v="0"/>
    <n v="8"/>
    <x v="16"/>
    <x v="0"/>
    <n v="33965"/>
  </r>
  <r>
    <n v="156894"/>
    <x v="0"/>
    <x v="0"/>
    <n v="8"/>
    <x v="16"/>
    <x v="1"/>
    <n v="32639"/>
  </r>
  <r>
    <n v="156895"/>
    <x v="0"/>
    <x v="0"/>
    <n v="8"/>
    <x v="17"/>
    <x v="0"/>
    <n v="33792"/>
  </r>
  <r>
    <n v="156896"/>
    <x v="0"/>
    <x v="0"/>
    <n v="8"/>
    <x v="17"/>
    <x v="1"/>
    <n v="32440"/>
  </r>
  <r>
    <n v="156897"/>
    <x v="0"/>
    <x v="0"/>
    <n v="8"/>
    <x v="18"/>
    <x v="0"/>
    <n v="33627"/>
  </r>
  <r>
    <n v="156898"/>
    <x v="0"/>
    <x v="0"/>
    <n v="8"/>
    <x v="18"/>
    <x v="1"/>
    <n v="32297"/>
  </r>
  <r>
    <n v="156899"/>
    <x v="0"/>
    <x v="0"/>
    <n v="8"/>
    <x v="19"/>
    <x v="0"/>
    <n v="33479"/>
  </r>
  <r>
    <n v="156900"/>
    <x v="0"/>
    <x v="0"/>
    <n v="8"/>
    <x v="19"/>
    <x v="1"/>
    <n v="32203"/>
  </r>
  <r>
    <n v="156901"/>
    <x v="0"/>
    <x v="0"/>
    <n v="8"/>
    <x v="20"/>
    <x v="0"/>
    <n v="33325"/>
  </r>
  <r>
    <n v="156902"/>
    <x v="0"/>
    <x v="0"/>
    <n v="8"/>
    <x v="20"/>
    <x v="1"/>
    <n v="32102"/>
  </r>
  <r>
    <n v="156903"/>
    <x v="0"/>
    <x v="0"/>
    <n v="8"/>
    <x v="21"/>
    <x v="0"/>
    <n v="33089"/>
  </r>
  <r>
    <n v="156904"/>
    <x v="0"/>
    <x v="0"/>
    <n v="8"/>
    <x v="21"/>
    <x v="1"/>
    <n v="31916"/>
  </r>
  <r>
    <n v="156905"/>
    <x v="0"/>
    <x v="0"/>
    <n v="8"/>
    <x v="22"/>
    <x v="0"/>
    <n v="32733"/>
  </r>
  <r>
    <n v="156906"/>
    <x v="0"/>
    <x v="0"/>
    <n v="8"/>
    <x v="22"/>
    <x v="1"/>
    <n v="31647"/>
  </r>
  <r>
    <n v="156907"/>
    <x v="0"/>
    <x v="0"/>
    <n v="8"/>
    <x v="23"/>
    <x v="0"/>
    <n v="32256"/>
  </r>
  <r>
    <n v="156908"/>
    <x v="0"/>
    <x v="0"/>
    <n v="8"/>
    <x v="23"/>
    <x v="1"/>
    <n v="31324"/>
  </r>
  <r>
    <n v="156909"/>
    <x v="0"/>
    <x v="0"/>
    <n v="8"/>
    <x v="24"/>
    <x v="0"/>
    <n v="31625"/>
  </r>
  <r>
    <n v="156910"/>
    <x v="0"/>
    <x v="0"/>
    <n v="8"/>
    <x v="24"/>
    <x v="1"/>
    <n v="30921"/>
  </r>
  <r>
    <n v="156911"/>
    <x v="0"/>
    <x v="0"/>
    <n v="8"/>
    <x v="25"/>
    <x v="0"/>
    <n v="30894"/>
  </r>
  <r>
    <n v="156912"/>
    <x v="0"/>
    <x v="0"/>
    <n v="8"/>
    <x v="25"/>
    <x v="1"/>
    <n v="30464"/>
  </r>
  <r>
    <n v="156913"/>
    <x v="0"/>
    <x v="0"/>
    <n v="8"/>
    <x v="26"/>
    <x v="0"/>
    <n v="30174"/>
  </r>
  <r>
    <n v="156914"/>
    <x v="0"/>
    <x v="0"/>
    <n v="8"/>
    <x v="26"/>
    <x v="1"/>
    <n v="30030"/>
  </r>
  <r>
    <n v="156915"/>
    <x v="0"/>
    <x v="0"/>
    <n v="8"/>
    <x v="27"/>
    <x v="0"/>
    <n v="29468"/>
  </r>
  <r>
    <n v="156916"/>
    <x v="0"/>
    <x v="0"/>
    <n v="8"/>
    <x v="27"/>
    <x v="1"/>
    <n v="29610"/>
  </r>
  <r>
    <n v="156917"/>
    <x v="0"/>
    <x v="0"/>
    <n v="8"/>
    <x v="28"/>
    <x v="0"/>
    <n v="28753"/>
  </r>
  <r>
    <n v="156918"/>
    <x v="0"/>
    <x v="0"/>
    <n v="8"/>
    <x v="28"/>
    <x v="1"/>
    <n v="29172"/>
  </r>
  <r>
    <n v="156919"/>
    <x v="0"/>
    <x v="0"/>
    <n v="8"/>
    <x v="29"/>
    <x v="0"/>
    <n v="28064"/>
  </r>
  <r>
    <n v="156920"/>
    <x v="0"/>
    <x v="0"/>
    <n v="8"/>
    <x v="29"/>
    <x v="1"/>
    <n v="28734"/>
  </r>
  <r>
    <n v="156921"/>
    <x v="0"/>
    <x v="0"/>
    <n v="8"/>
    <x v="30"/>
    <x v="0"/>
    <n v="27396"/>
  </r>
  <r>
    <n v="156922"/>
    <x v="0"/>
    <x v="0"/>
    <n v="8"/>
    <x v="30"/>
    <x v="1"/>
    <n v="28307"/>
  </r>
  <r>
    <n v="156923"/>
    <x v="0"/>
    <x v="0"/>
    <n v="8"/>
    <x v="31"/>
    <x v="0"/>
    <n v="26744"/>
  </r>
  <r>
    <n v="156924"/>
    <x v="0"/>
    <x v="0"/>
    <n v="8"/>
    <x v="31"/>
    <x v="1"/>
    <n v="27893"/>
  </r>
  <r>
    <n v="156925"/>
    <x v="0"/>
    <x v="0"/>
    <n v="8"/>
    <x v="32"/>
    <x v="0"/>
    <n v="26125"/>
  </r>
  <r>
    <n v="156926"/>
    <x v="0"/>
    <x v="0"/>
    <n v="8"/>
    <x v="32"/>
    <x v="1"/>
    <n v="27502"/>
  </r>
  <r>
    <n v="156927"/>
    <x v="0"/>
    <x v="0"/>
    <n v="8"/>
    <x v="33"/>
    <x v="0"/>
    <n v="25569"/>
  </r>
  <r>
    <n v="156928"/>
    <x v="0"/>
    <x v="0"/>
    <n v="8"/>
    <x v="33"/>
    <x v="1"/>
    <n v="27143"/>
  </r>
  <r>
    <n v="156929"/>
    <x v="0"/>
    <x v="0"/>
    <n v="8"/>
    <x v="34"/>
    <x v="0"/>
    <n v="25098"/>
  </r>
  <r>
    <n v="156930"/>
    <x v="0"/>
    <x v="0"/>
    <n v="8"/>
    <x v="34"/>
    <x v="1"/>
    <n v="26818"/>
  </r>
  <r>
    <n v="156931"/>
    <x v="0"/>
    <x v="0"/>
    <n v="8"/>
    <x v="35"/>
    <x v="0"/>
    <n v="24738"/>
  </r>
  <r>
    <n v="156932"/>
    <x v="0"/>
    <x v="0"/>
    <n v="8"/>
    <x v="35"/>
    <x v="1"/>
    <n v="26541"/>
  </r>
  <r>
    <n v="156933"/>
    <x v="0"/>
    <x v="0"/>
    <n v="8"/>
    <x v="36"/>
    <x v="0"/>
    <n v="24495"/>
  </r>
  <r>
    <n v="156934"/>
    <x v="0"/>
    <x v="0"/>
    <n v="8"/>
    <x v="36"/>
    <x v="1"/>
    <n v="26317"/>
  </r>
  <r>
    <n v="156935"/>
    <x v="0"/>
    <x v="0"/>
    <n v="8"/>
    <x v="37"/>
    <x v="0"/>
    <n v="24357"/>
  </r>
  <r>
    <n v="156936"/>
    <x v="0"/>
    <x v="0"/>
    <n v="8"/>
    <x v="37"/>
    <x v="1"/>
    <n v="26144"/>
  </r>
  <r>
    <n v="156937"/>
    <x v="0"/>
    <x v="0"/>
    <n v="8"/>
    <x v="38"/>
    <x v="0"/>
    <n v="24312"/>
  </r>
  <r>
    <n v="156938"/>
    <x v="0"/>
    <x v="0"/>
    <n v="8"/>
    <x v="38"/>
    <x v="1"/>
    <n v="26011"/>
  </r>
  <r>
    <n v="156939"/>
    <x v="0"/>
    <x v="0"/>
    <n v="8"/>
    <x v="39"/>
    <x v="0"/>
    <n v="24345"/>
  </r>
  <r>
    <n v="156940"/>
    <x v="0"/>
    <x v="0"/>
    <n v="8"/>
    <x v="39"/>
    <x v="1"/>
    <n v="25910"/>
  </r>
  <r>
    <n v="156941"/>
    <x v="0"/>
    <x v="0"/>
    <n v="8"/>
    <x v="40"/>
    <x v="0"/>
    <n v="24345"/>
  </r>
  <r>
    <n v="156942"/>
    <x v="0"/>
    <x v="0"/>
    <n v="8"/>
    <x v="40"/>
    <x v="1"/>
    <n v="25748"/>
  </r>
  <r>
    <n v="156943"/>
    <x v="0"/>
    <x v="0"/>
    <n v="8"/>
    <x v="41"/>
    <x v="0"/>
    <n v="24242"/>
  </r>
  <r>
    <n v="156944"/>
    <x v="0"/>
    <x v="0"/>
    <n v="8"/>
    <x v="41"/>
    <x v="1"/>
    <n v="25472"/>
  </r>
  <r>
    <n v="156945"/>
    <x v="0"/>
    <x v="0"/>
    <n v="8"/>
    <x v="42"/>
    <x v="0"/>
    <n v="24035"/>
  </r>
  <r>
    <n v="156946"/>
    <x v="0"/>
    <x v="0"/>
    <n v="8"/>
    <x v="42"/>
    <x v="1"/>
    <n v="25104"/>
  </r>
  <r>
    <n v="156947"/>
    <x v="0"/>
    <x v="0"/>
    <n v="8"/>
    <x v="43"/>
    <x v="0"/>
    <n v="23704"/>
  </r>
  <r>
    <n v="156948"/>
    <x v="0"/>
    <x v="0"/>
    <n v="8"/>
    <x v="43"/>
    <x v="1"/>
    <n v="24644"/>
  </r>
  <r>
    <n v="156949"/>
    <x v="0"/>
    <x v="0"/>
    <n v="8"/>
    <x v="44"/>
    <x v="0"/>
    <n v="23264"/>
  </r>
  <r>
    <n v="156950"/>
    <x v="0"/>
    <x v="0"/>
    <n v="8"/>
    <x v="44"/>
    <x v="1"/>
    <n v="24105"/>
  </r>
  <r>
    <n v="156951"/>
    <x v="0"/>
    <x v="0"/>
    <n v="8"/>
    <x v="45"/>
    <x v="0"/>
    <n v="22744"/>
  </r>
  <r>
    <n v="156952"/>
    <x v="0"/>
    <x v="0"/>
    <n v="8"/>
    <x v="45"/>
    <x v="1"/>
    <n v="23509"/>
  </r>
  <r>
    <n v="156953"/>
    <x v="0"/>
    <x v="0"/>
    <n v="8"/>
    <x v="46"/>
    <x v="0"/>
    <n v="22170"/>
  </r>
  <r>
    <n v="156954"/>
    <x v="0"/>
    <x v="0"/>
    <n v="8"/>
    <x v="46"/>
    <x v="1"/>
    <n v="22872"/>
  </r>
  <r>
    <n v="156955"/>
    <x v="0"/>
    <x v="0"/>
    <n v="8"/>
    <x v="47"/>
    <x v="0"/>
    <n v="21551"/>
  </r>
  <r>
    <n v="156956"/>
    <x v="0"/>
    <x v="0"/>
    <n v="8"/>
    <x v="47"/>
    <x v="1"/>
    <n v="22208"/>
  </r>
  <r>
    <n v="156957"/>
    <x v="0"/>
    <x v="0"/>
    <n v="8"/>
    <x v="48"/>
    <x v="0"/>
    <n v="20909"/>
  </r>
  <r>
    <n v="156958"/>
    <x v="0"/>
    <x v="0"/>
    <n v="8"/>
    <x v="48"/>
    <x v="1"/>
    <n v="21538"/>
  </r>
  <r>
    <n v="156959"/>
    <x v="0"/>
    <x v="0"/>
    <n v="8"/>
    <x v="49"/>
    <x v="0"/>
    <n v="20261"/>
  </r>
  <r>
    <n v="156960"/>
    <x v="0"/>
    <x v="0"/>
    <n v="8"/>
    <x v="49"/>
    <x v="1"/>
    <n v="20873"/>
  </r>
  <r>
    <n v="156961"/>
    <x v="0"/>
    <x v="0"/>
    <n v="8"/>
    <x v="50"/>
    <x v="0"/>
    <n v="19609"/>
  </r>
  <r>
    <n v="156962"/>
    <x v="0"/>
    <x v="0"/>
    <n v="8"/>
    <x v="50"/>
    <x v="1"/>
    <n v="20215"/>
  </r>
  <r>
    <n v="156963"/>
    <x v="0"/>
    <x v="0"/>
    <n v="8"/>
    <x v="51"/>
    <x v="0"/>
    <n v="18945"/>
  </r>
  <r>
    <n v="156964"/>
    <x v="0"/>
    <x v="0"/>
    <n v="8"/>
    <x v="51"/>
    <x v="1"/>
    <n v="19553"/>
  </r>
  <r>
    <n v="156965"/>
    <x v="0"/>
    <x v="0"/>
    <n v="8"/>
    <x v="52"/>
    <x v="0"/>
    <n v="18269"/>
  </r>
  <r>
    <n v="156966"/>
    <x v="0"/>
    <x v="0"/>
    <n v="8"/>
    <x v="52"/>
    <x v="1"/>
    <n v="18882"/>
  </r>
  <r>
    <n v="156967"/>
    <x v="0"/>
    <x v="0"/>
    <n v="8"/>
    <x v="53"/>
    <x v="0"/>
    <n v="17574"/>
  </r>
  <r>
    <n v="156968"/>
    <x v="0"/>
    <x v="0"/>
    <n v="8"/>
    <x v="53"/>
    <x v="1"/>
    <n v="18198"/>
  </r>
  <r>
    <n v="156969"/>
    <x v="0"/>
    <x v="0"/>
    <n v="8"/>
    <x v="54"/>
    <x v="0"/>
    <n v="16855"/>
  </r>
  <r>
    <n v="156970"/>
    <x v="0"/>
    <x v="0"/>
    <n v="8"/>
    <x v="54"/>
    <x v="1"/>
    <n v="17493"/>
  </r>
  <r>
    <n v="156971"/>
    <x v="0"/>
    <x v="0"/>
    <n v="8"/>
    <x v="55"/>
    <x v="0"/>
    <n v="16109"/>
  </r>
  <r>
    <n v="156972"/>
    <x v="0"/>
    <x v="0"/>
    <n v="8"/>
    <x v="55"/>
    <x v="1"/>
    <n v="16763"/>
  </r>
  <r>
    <n v="156973"/>
    <x v="0"/>
    <x v="0"/>
    <n v="8"/>
    <x v="56"/>
    <x v="0"/>
    <n v="15340"/>
  </r>
  <r>
    <n v="156974"/>
    <x v="0"/>
    <x v="0"/>
    <n v="8"/>
    <x v="56"/>
    <x v="1"/>
    <n v="16011"/>
  </r>
  <r>
    <n v="156975"/>
    <x v="0"/>
    <x v="0"/>
    <n v="8"/>
    <x v="57"/>
    <x v="0"/>
    <n v="14554"/>
  </r>
  <r>
    <n v="156976"/>
    <x v="0"/>
    <x v="0"/>
    <n v="8"/>
    <x v="57"/>
    <x v="1"/>
    <n v="15240"/>
  </r>
  <r>
    <n v="156977"/>
    <x v="0"/>
    <x v="0"/>
    <n v="8"/>
    <x v="58"/>
    <x v="0"/>
    <n v="13761"/>
  </r>
  <r>
    <n v="156978"/>
    <x v="0"/>
    <x v="0"/>
    <n v="8"/>
    <x v="58"/>
    <x v="1"/>
    <n v="14467"/>
  </r>
  <r>
    <n v="156979"/>
    <x v="0"/>
    <x v="0"/>
    <n v="8"/>
    <x v="59"/>
    <x v="0"/>
    <n v="12978"/>
  </r>
  <r>
    <n v="156980"/>
    <x v="0"/>
    <x v="0"/>
    <n v="8"/>
    <x v="59"/>
    <x v="1"/>
    <n v="13702"/>
  </r>
  <r>
    <n v="156981"/>
    <x v="0"/>
    <x v="0"/>
    <n v="8"/>
    <x v="60"/>
    <x v="0"/>
    <n v="12217"/>
  </r>
  <r>
    <n v="156982"/>
    <x v="0"/>
    <x v="0"/>
    <n v="8"/>
    <x v="60"/>
    <x v="1"/>
    <n v="12960"/>
  </r>
  <r>
    <n v="156983"/>
    <x v="0"/>
    <x v="0"/>
    <n v="8"/>
    <x v="61"/>
    <x v="0"/>
    <n v="11471"/>
  </r>
  <r>
    <n v="156984"/>
    <x v="0"/>
    <x v="0"/>
    <n v="8"/>
    <x v="61"/>
    <x v="1"/>
    <n v="12243"/>
  </r>
  <r>
    <n v="156985"/>
    <x v="0"/>
    <x v="0"/>
    <n v="8"/>
    <x v="62"/>
    <x v="0"/>
    <n v="10758"/>
  </r>
  <r>
    <n v="156986"/>
    <x v="0"/>
    <x v="0"/>
    <n v="8"/>
    <x v="62"/>
    <x v="1"/>
    <n v="11544"/>
  </r>
  <r>
    <n v="156987"/>
    <x v="0"/>
    <x v="0"/>
    <n v="8"/>
    <x v="63"/>
    <x v="0"/>
    <n v="10075"/>
  </r>
  <r>
    <n v="156988"/>
    <x v="0"/>
    <x v="0"/>
    <n v="8"/>
    <x v="63"/>
    <x v="1"/>
    <n v="10866"/>
  </r>
  <r>
    <n v="156989"/>
    <x v="0"/>
    <x v="0"/>
    <n v="8"/>
    <x v="64"/>
    <x v="0"/>
    <n v="9403"/>
  </r>
  <r>
    <n v="156990"/>
    <x v="0"/>
    <x v="0"/>
    <n v="8"/>
    <x v="64"/>
    <x v="1"/>
    <n v="10213"/>
  </r>
  <r>
    <n v="156991"/>
    <x v="0"/>
    <x v="0"/>
    <n v="8"/>
    <x v="65"/>
    <x v="0"/>
    <n v="8828"/>
  </r>
  <r>
    <n v="156992"/>
    <x v="0"/>
    <x v="0"/>
    <n v="8"/>
    <x v="65"/>
    <x v="1"/>
    <n v="9658"/>
  </r>
  <r>
    <n v="156993"/>
    <x v="0"/>
    <x v="0"/>
    <n v="8"/>
    <x v="66"/>
    <x v="0"/>
    <n v="8313"/>
  </r>
  <r>
    <n v="156994"/>
    <x v="0"/>
    <x v="0"/>
    <n v="8"/>
    <x v="66"/>
    <x v="1"/>
    <n v="9159"/>
  </r>
  <r>
    <n v="156995"/>
    <x v="0"/>
    <x v="0"/>
    <n v="8"/>
    <x v="67"/>
    <x v="0"/>
    <n v="7793"/>
  </r>
  <r>
    <n v="156996"/>
    <x v="0"/>
    <x v="0"/>
    <n v="8"/>
    <x v="67"/>
    <x v="1"/>
    <n v="8642"/>
  </r>
  <r>
    <n v="156997"/>
    <x v="0"/>
    <x v="0"/>
    <n v="8"/>
    <x v="68"/>
    <x v="0"/>
    <n v="7300"/>
  </r>
  <r>
    <n v="156998"/>
    <x v="0"/>
    <x v="0"/>
    <n v="8"/>
    <x v="68"/>
    <x v="1"/>
    <n v="8150"/>
  </r>
  <r>
    <n v="156999"/>
    <x v="0"/>
    <x v="0"/>
    <n v="8"/>
    <x v="69"/>
    <x v="0"/>
    <n v="6832"/>
  </r>
  <r>
    <n v="157000"/>
    <x v="0"/>
    <x v="0"/>
    <n v="8"/>
    <x v="69"/>
    <x v="1"/>
    <n v="7680"/>
  </r>
  <r>
    <n v="157001"/>
    <x v="0"/>
    <x v="0"/>
    <n v="8"/>
    <x v="70"/>
    <x v="0"/>
    <n v="6388"/>
  </r>
  <r>
    <n v="157002"/>
    <x v="0"/>
    <x v="0"/>
    <n v="8"/>
    <x v="70"/>
    <x v="1"/>
    <n v="7232"/>
  </r>
  <r>
    <n v="157003"/>
    <x v="0"/>
    <x v="0"/>
    <n v="8"/>
    <x v="71"/>
    <x v="0"/>
    <n v="5961"/>
  </r>
  <r>
    <n v="157004"/>
    <x v="0"/>
    <x v="0"/>
    <n v="8"/>
    <x v="71"/>
    <x v="1"/>
    <n v="6796"/>
  </r>
  <r>
    <n v="157005"/>
    <x v="0"/>
    <x v="0"/>
    <n v="8"/>
    <x v="72"/>
    <x v="0"/>
    <n v="5549"/>
  </r>
  <r>
    <n v="157006"/>
    <x v="0"/>
    <x v="0"/>
    <n v="8"/>
    <x v="72"/>
    <x v="1"/>
    <n v="6371"/>
  </r>
  <r>
    <n v="157007"/>
    <x v="0"/>
    <x v="0"/>
    <n v="8"/>
    <x v="73"/>
    <x v="0"/>
    <n v="5167"/>
  </r>
  <r>
    <n v="157008"/>
    <x v="0"/>
    <x v="0"/>
    <n v="8"/>
    <x v="73"/>
    <x v="1"/>
    <n v="5973"/>
  </r>
  <r>
    <n v="157009"/>
    <x v="0"/>
    <x v="0"/>
    <n v="8"/>
    <x v="74"/>
    <x v="0"/>
    <n v="4794"/>
  </r>
  <r>
    <n v="157010"/>
    <x v="0"/>
    <x v="0"/>
    <n v="8"/>
    <x v="74"/>
    <x v="1"/>
    <n v="5580"/>
  </r>
  <r>
    <n v="157011"/>
    <x v="0"/>
    <x v="0"/>
    <n v="8"/>
    <x v="75"/>
    <x v="0"/>
    <n v="4418"/>
  </r>
  <r>
    <n v="157012"/>
    <x v="0"/>
    <x v="0"/>
    <n v="8"/>
    <x v="75"/>
    <x v="1"/>
    <n v="5175"/>
  </r>
  <r>
    <n v="157013"/>
    <x v="0"/>
    <x v="0"/>
    <n v="8"/>
    <x v="76"/>
    <x v="0"/>
    <n v="4051"/>
  </r>
  <r>
    <n v="157014"/>
    <x v="0"/>
    <x v="0"/>
    <n v="8"/>
    <x v="76"/>
    <x v="1"/>
    <n v="4773"/>
  </r>
  <r>
    <n v="157015"/>
    <x v="0"/>
    <x v="0"/>
    <n v="8"/>
    <x v="77"/>
    <x v="0"/>
    <n v="3700"/>
  </r>
  <r>
    <n v="157016"/>
    <x v="0"/>
    <x v="0"/>
    <n v="8"/>
    <x v="77"/>
    <x v="1"/>
    <n v="4383"/>
  </r>
  <r>
    <n v="157017"/>
    <x v="0"/>
    <x v="0"/>
    <n v="8"/>
    <x v="78"/>
    <x v="0"/>
    <n v="3365"/>
  </r>
  <r>
    <n v="157018"/>
    <x v="0"/>
    <x v="0"/>
    <n v="8"/>
    <x v="78"/>
    <x v="1"/>
    <n v="4009"/>
  </r>
  <r>
    <n v="157019"/>
    <x v="0"/>
    <x v="0"/>
    <n v="8"/>
    <x v="79"/>
    <x v="0"/>
    <n v="3047"/>
  </r>
  <r>
    <n v="157020"/>
    <x v="0"/>
    <x v="0"/>
    <n v="8"/>
    <x v="79"/>
    <x v="1"/>
    <n v="3648"/>
  </r>
  <r>
    <n v="157021"/>
    <x v="0"/>
    <x v="0"/>
    <n v="8"/>
    <x v="80"/>
    <x v="0"/>
    <n v="2745"/>
  </r>
  <r>
    <n v="157022"/>
    <x v="0"/>
    <x v="0"/>
    <n v="8"/>
    <x v="80"/>
    <x v="1"/>
    <n v="3302"/>
  </r>
  <r>
    <n v="157023"/>
    <x v="0"/>
    <x v="0"/>
    <n v="8"/>
    <x v="81"/>
    <x v="0"/>
    <n v="2459"/>
  </r>
  <r>
    <n v="157024"/>
    <x v="0"/>
    <x v="0"/>
    <n v="8"/>
    <x v="81"/>
    <x v="1"/>
    <n v="2972"/>
  </r>
  <r>
    <n v="157025"/>
    <x v="0"/>
    <x v="0"/>
    <n v="8"/>
    <x v="82"/>
    <x v="0"/>
    <n v="2190"/>
  </r>
  <r>
    <n v="157026"/>
    <x v="0"/>
    <x v="0"/>
    <n v="8"/>
    <x v="82"/>
    <x v="1"/>
    <n v="2656"/>
  </r>
  <r>
    <n v="157027"/>
    <x v="0"/>
    <x v="0"/>
    <n v="8"/>
    <x v="83"/>
    <x v="0"/>
    <n v="1934"/>
  </r>
  <r>
    <n v="157028"/>
    <x v="0"/>
    <x v="0"/>
    <n v="8"/>
    <x v="83"/>
    <x v="1"/>
    <n v="2357"/>
  </r>
  <r>
    <n v="157029"/>
    <x v="0"/>
    <x v="0"/>
    <n v="8"/>
    <x v="84"/>
    <x v="0"/>
    <n v="1692"/>
  </r>
  <r>
    <n v="157030"/>
    <x v="0"/>
    <x v="0"/>
    <n v="8"/>
    <x v="84"/>
    <x v="1"/>
    <n v="2074"/>
  </r>
  <r>
    <n v="157031"/>
    <x v="0"/>
    <x v="0"/>
    <n v="8"/>
    <x v="85"/>
    <x v="0"/>
    <n v="1463"/>
  </r>
  <r>
    <n v="157032"/>
    <x v="0"/>
    <x v="0"/>
    <n v="8"/>
    <x v="85"/>
    <x v="1"/>
    <n v="1804"/>
  </r>
  <r>
    <n v="157033"/>
    <x v="0"/>
    <x v="0"/>
    <n v="8"/>
    <x v="86"/>
    <x v="0"/>
    <n v="1246"/>
  </r>
  <r>
    <n v="157034"/>
    <x v="0"/>
    <x v="0"/>
    <n v="8"/>
    <x v="86"/>
    <x v="1"/>
    <n v="1549"/>
  </r>
  <r>
    <n v="157035"/>
    <x v="0"/>
    <x v="0"/>
    <n v="8"/>
    <x v="87"/>
    <x v="0"/>
    <n v="1051"/>
  </r>
  <r>
    <n v="157036"/>
    <x v="0"/>
    <x v="0"/>
    <n v="8"/>
    <x v="87"/>
    <x v="1"/>
    <n v="1321"/>
  </r>
  <r>
    <n v="157037"/>
    <x v="0"/>
    <x v="0"/>
    <n v="8"/>
    <x v="88"/>
    <x v="0"/>
    <n v="877"/>
  </r>
  <r>
    <n v="157038"/>
    <x v="0"/>
    <x v="0"/>
    <n v="8"/>
    <x v="88"/>
    <x v="1"/>
    <n v="1114"/>
  </r>
  <r>
    <n v="157039"/>
    <x v="0"/>
    <x v="0"/>
    <n v="8"/>
    <x v="89"/>
    <x v="0"/>
    <n v="722"/>
  </r>
  <r>
    <n v="157040"/>
    <x v="0"/>
    <x v="0"/>
    <n v="8"/>
    <x v="89"/>
    <x v="1"/>
    <n v="930"/>
  </r>
  <r>
    <n v="157041"/>
    <x v="0"/>
    <x v="0"/>
    <n v="8"/>
    <x v="90"/>
    <x v="0"/>
    <n v="590"/>
  </r>
  <r>
    <n v="157042"/>
    <x v="0"/>
    <x v="0"/>
    <n v="8"/>
    <x v="90"/>
    <x v="1"/>
    <n v="771"/>
  </r>
  <r>
    <n v="157043"/>
    <x v="0"/>
    <x v="0"/>
    <n v="8"/>
    <x v="91"/>
    <x v="0"/>
    <n v="475"/>
  </r>
  <r>
    <n v="157044"/>
    <x v="0"/>
    <x v="0"/>
    <n v="8"/>
    <x v="91"/>
    <x v="1"/>
    <n v="632"/>
  </r>
  <r>
    <n v="157045"/>
    <x v="0"/>
    <x v="0"/>
    <n v="8"/>
    <x v="92"/>
    <x v="0"/>
    <n v="375"/>
  </r>
  <r>
    <n v="157046"/>
    <x v="0"/>
    <x v="0"/>
    <n v="8"/>
    <x v="92"/>
    <x v="1"/>
    <n v="511"/>
  </r>
  <r>
    <n v="157047"/>
    <x v="0"/>
    <x v="0"/>
    <n v="8"/>
    <x v="93"/>
    <x v="0"/>
    <n v="292"/>
  </r>
  <r>
    <n v="157048"/>
    <x v="0"/>
    <x v="0"/>
    <n v="8"/>
    <x v="93"/>
    <x v="1"/>
    <n v="405"/>
  </r>
  <r>
    <n v="157049"/>
    <x v="0"/>
    <x v="0"/>
    <n v="8"/>
    <x v="94"/>
    <x v="0"/>
    <n v="223"/>
  </r>
  <r>
    <n v="157050"/>
    <x v="0"/>
    <x v="0"/>
    <n v="8"/>
    <x v="94"/>
    <x v="1"/>
    <n v="316"/>
  </r>
  <r>
    <n v="157051"/>
    <x v="0"/>
    <x v="0"/>
    <n v="8"/>
    <x v="95"/>
    <x v="0"/>
    <n v="167"/>
  </r>
  <r>
    <n v="157052"/>
    <x v="0"/>
    <x v="0"/>
    <n v="8"/>
    <x v="95"/>
    <x v="1"/>
    <n v="243"/>
  </r>
  <r>
    <n v="157053"/>
    <x v="0"/>
    <x v="0"/>
    <n v="8"/>
    <x v="96"/>
    <x v="0"/>
    <n v="122"/>
  </r>
  <r>
    <n v="157054"/>
    <x v="0"/>
    <x v="0"/>
    <n v="8"/>
    <x v="96"/>
    <x v="1"/>
    <n v="182"/>
  </r>
  <r>
    <n v="157055"/>
    <x v="0"/>
    <x v="0"/>
    <n v="8"/>
    <x v="97"/>
    <x v="0"/>
    <n v="88"/>
  </r>
  <r>
    <n v="157056"/>
    <x v="0"/>
    <x v="0"/>
    <n v="8"/>
    <x v="97"/>
    <x v="1"/>
    <n v="134"/>
  </r>
  <r>
    <n v="157057"/>
    <x v="0"/>
    <x v="0"/>
    <n v="8"/>
    <x v="98"/>
    <x v="0"/>
    <n v="61"/>
  </r>
  <r>
    <n v="157058"/>
    <x v="0"/>
    <x v="0"/>
    <n v="8"/>
    <x v="98"/>
    <x v="1"/>
    <n v="96"/>
  </r>
  <r>
    <n v="157059"/>
    <x v="0"/>
    <x v="0"/>
    <n v="8"/>
    <x v="99"/>
    <x v="0"/>
    <n v="42"/>
  </r>
  <r>
    <n v="157060"/>
    <x v="0"/>
    <x v="0"/>
    <n v="8"/>
    <x v="99"/>
    <x v="1"/>
    <n v="67"/>
  </r>
  <r>
    <n v="157061"/>
    <x v="0"/>
    <x v="0"/>
    <n v="8"/>
    <x v="100"/>
    <x v="0"/>
    <n v="28"/>
  </r>
  <r>
    <n v="157062"/>
    <x v="0"/>
    <x v="0"/>
    <n v="8"/>
    <x v="100"/>
    <x v="1"/>
    <n v="46"/>
  </r>
  <r>
    <n v="157063"/>
    <x v="0"/>
    <x v="0"/>
    <n v="8"/>
    <x v="101"/>
    <x v="0"/>
    <n v="18"/>
  </r>
  <r>
    <n v="157064"/>
    <x v="0"/>
    <x v="0"/>
    <n v="8"/>
    <x v="101"/>
    <x v="1"/>
    <n v="30"/>
  </r>
  <r>
    <n v="157065"/>
    <x v="0"/>
    <x v="0"/>
    <n v="8"/>
    <x v="102"/>
    <x v="0"/>
    <n v="11"/>
  </r>
  <r>
    <n v="157066"/>
    <x v="0"/>
    <x v="0"/>
    <n v="8"/>
    <x v="102"/>
    <x v="1"/>
    <n v="19"/>
  </r>
  <r>
    <n v="157067"/>
    <x v="0"/>
    <x v="0"/>
    <n v="8"/>
    <x v="103"/>
    <x v="0"/>
    <n v="7"/>
  </r>
  <r>
    <n v="157068"/>
    <x v="0"/>
    <x v="0"/>
    <n v="8"/>
    <x v="103"/>
    <x v="1"/>
    <n v="12"/>
  </r>
  <r>
    <n v="157069"/>
    <x v="0"/>
    <x v="0"/>
    <n v="8"/>
    <x v="104"/>
    <x v="0"/>
    <n v="4"/>
  </r>
  <r>
    <n v="157070"/>
    <x v="0"/>
    <x v="0"/>
    <n v="8"/>
    <x v="104"/>
    <x v="1"/>
    <n v="7"/>
  </r>
  <r>
    <n v="157071"/>
    <x v="0"/>
    <x v="0"/>
    <n v="8"/>
    <x v="105"/>
    <x v="0"/>
    <n v="2"/>
  </r>
  <r>
    <n v="157072"/>
    <x v="0"/>
    <x v="0"/>
    <n v="8"/>
    <x v="105"/>
    <x v="1"/>
    <n v="3"/>
  </r>
  <r>
    <n v="157073"/>
    <x v="0"/>
    <x v="0"/>
    <n v="8"/>
    <x v="106"/>
    <x v="0"/>
    <n v="1"/>
  </r>
  <r>
    <n v="157074"/>
    <x v="0"/>
    <x v="0"/>
    <n v="8"/>
    <x v="106"/>
    <x v="1"/>
    <n v="2"/>
  </r>
  <r>
    <n v="157075"/>
    <x v="0"/>
    <x v="0"/>
    <n v="8"/>
    <x v="107"/>
    <x v="0"/>
    <n v="0"/>
  </r>
  <r>
    <n v="157076"/>
    <x v="0"/>
    <x v="0"/>
    <n v="8"/>
    <x v="107"/>
    <x v="1"/>
    <n v="0"/>
  </r>
  <r>
    <n v="157077"/>
    <x v="0"/>
    <x v="0"/>
    <n v="8"/>
    <x v="108"/>
    <x v="0"/>
    <n v="0"/>
  </r>
  <r>
    <n v="157078"/>
    <x v="0"/>
    <x v="0"/>
    <n v="8"/>
    <x v="108"/>
    <x v="1"/>
    <n v="0"/>
  </r>
  <r>
    <n v="157079"/>
    <x v="0"/>
    <x v="0"/>
    <n v="8"/>
    <x v="109"/>
    <x v="0"/>
    <n v="0"/>
  </r>
  <r>
    <n v="157080"/>
    <x v="0"/>
    <x v="0"/>
    <n v="8"/>
    <x v="109"/>
    <x v="1"/>
    <n v="0"/>
  </r>
  <r>
    <n v="157081"/>
    <x v="1"/>
    <x v="0"/>
    <n v="8"/>
    <x v="0"/>
    <x v="0"/>
    <n v="32744"/>
  </r>
  <r>
    <n v="157082"/>
    <x v="1"/>
    <x v="0"/>
    <n v="8"/>
    <x v="0"/>
    <x v="1"/>
    <n v="31882"/>
  </r>
  <r>
    <n v="157083"/>
    <x v="1"/>
    <x v="0"/>
    <n v="8"/>
    <x v="1"/>
    <x v="0"/>
    <n v="32765"/>
  </r>
  <r>
    <n v="157084"/>
    <x v="1"/>
    <x v="0"/>
    <n v="8"/>
    <x v="1"/>
    <x v="1"/>
    <n v="32246"/>
  </r>
  <r>
    <n v="157085"/>
    <x v="1"/>
    <x v="0"/>
    <n v="8"/>
    <x v="2"/>
    <x v="0"/>
    <n v="33095"/>
  </r>
  <r>
    <n v="157086"/>
    <x v="1"/>
    <x v="0"/>
    <n v="8"/>
    <x v="2"/>
    <x v="1"/>
    <n v="32578"/>
  </r>
  <r>
    <n v="157087"/>
    <x v="1"/>
    <x v="0"/>
    <n v="8"/>
    <x v="3"/>
    <x v="0"/>
    <n v="33392"/>
  </r>
  <r>
    <n v="157088"/>
    <x v="1"/>
    <x v="0"/>
    <n v="8"/>
    <x v="3"/>
    <x v="1"/>
    <n v="32807"/>
  </r>
  <r>
    <n v="157089"/>
    <x v="1"/>
    <x v="0"/>
    <n v="8"/>
    <x v="4"/>
    <x v="0"/>
    <n v="33662"/>
  </r>
  <r>
    <n v="157090"/>
    <x v="1"/>
    <x v="0"/>
    <n v="8"/>
    <x v="4"/>
    <x v="1"/>
    <n v="32969"/>
  </r>
  <r>
    <n v="157091"/>
    <x v="1"/>
    <x v="0"/>
    <n v="8"/>
    <x v="5"/>
    <x v="0"/>
    <n v="33890"/>
  </r>
  <r>
    <n v="157092"/>
    <x v="1"/>
    <x v="0"/>
    <n v="8"/>
    <x v="5"/>
    <x v="1"/>
    <n v="33100"/>
  </r>
  <r>
    <n v="157093"/>
    <x v="1"/>
    <x v="0"/>
    <n v="8"/>
    <x v="6"/>
    <x v="0"/>
    <n v="34108"/>
  </r>
  <r>
    <n v="157094"/>
    <x v="1"/>
    <x v="0"/>
    <n v="8"/>
    <x v="6"/>
    <x v="1"/>
    <n v="33225"/>
  </r>
  <r>
    <n v="157095"/>
    <x v="1"/>
    <x v="0"/>
    <n v="8"/>
    <x v="7"/>
    <x v="0"/>
    <n v="34318"/>
  </r>
  <r>
    <n v="157096"/>
    <x v="1"/>
    <x v="0"/>
    <n v="8"/>
    <x v="7"/>
    <x v="1"/>
    <n v="33349"/>
  </r>
  <r>
    <n v="157097"/>
    <x v="1"/>
    <x v="0"/>
    <n v="8"/>
    <x v="8"/>
    <x v="0"/>
    <n v="34490"/>
  </r>
  <r>
    <n v="157098"/>
    <x v="1"/>
    <x v="0"/>
    <n v="8"/>
    <x v="8"/>
    <x v="1"/>
    <n v="33447"/>
  </r>
  <r>
    <n v="157099"/>
    <x v="1"/>
    <x v="0"/>
    <n v="8"/>
    <x v="9"/>
    <x v="0"/>
    <n v="34646"/>
  </r>
  <r>
    <n v="157100"/>
    <x v="1"/>
    <x v="0"/>
    <n v="8"/>
    <x v="9"/>
    <x v="1"/>
    <n v="33502"/>
  </r>
  <r>
    <n v="157101"/>
    <x v="1"/>
    <x v="0"/>
    <n v="8"/>
    <x v="10"/>
    <x v="0"/>
    <n v="34805"/>
  </r>
  <r>
    <n v="157102"/>
    <x v="1"/>
    <x v="0"/>
    <n v="8"/>
    <x v="10"/>
    <x v="1"/>
    <n v="33552"/>
  </r>
  <r>
    <n v="157103"/>
    <x v="1"/>
    <x v="0"/>
    <n v="8"/>
    <x v="11"/>
    <x v="0"/>
    <n v="34911"/>
  </r>
  <r>
    <n v="157104"/>
    <x v="1"/>
    <x v="0"/>
    <n v="8"/>
    <x v="11"/>
    <x v="1"/>
    <n v="33574"/>
  </r>
  <r>
    <n v="157105"/>
    <x v="1"/>
    <x v="0"/>
    <n v="8"/>
    <x v="12"/>
    <x v="0"/>
    <n v="34877"/>
  </r>
  <r>
    <n v="157106"/>
    <x v="1"/>
    <x v="0"/>
    <n v="8"/>
    <x v="12"/>
    <x v="1"/>
    <n v="33489"/>
  </r>
  <r>
    <n v="157107"/>
    <x v="1"/>
    <x v="0"/>
    <n v="8"/>
    <x v="13"/>
    <x v="0"/>
    <n v="34711"/>
  </r>
  <r>
    <n v="157108"/>
    <x v="1"/>
    <x v="0"/>
    <n v="8"/>
    <x v="13"/>
    <x v="1"/>
    <n v="33319"/>
  </r>
  <r>
    <n v="157109"/>
    <x v="1"/>
    <x v="0"/>
    <n v="8"/>
    <x v="14"/>
    <x v="0"/>
    <n v="34499"/>
  </r>
  <r>
    <n v="157110"/>
    <x v="1"/>
    <x v="0"/>
    <n v="8"/>
    <x v="14"/>
    <x v="1"/>
    <n v="33145"/>
  </r>
  <r>
    <n v="157111"/>
    <x v="1"/>
    <x v="0"/>
    <n v="8"/>
    <x v="15"/>
    <x v="0"/>
    <n v="34273"/>
  </r>
  <r>
    <n v="157112"/>
    <x v="1"/>
    <x v="0"/>
    <n v="8"/>
    <x v="15"/>
    <x v="1"/>
    <n v="32969"/>
  </r>
  <r>
    <n v="157113"/>
    <x v="1"/>
    <x v="0"/>
    <n v="8"/>
    <x v="16"/>
    <x v="0"/>
    <n v="34034"/>
  </r>
  <r>
    <n v="157114"/>
    <x v="1"/>
    <x v="0"/>
    <n v="8"/>
    <x v="16"/>
    <x v="1"/>
    <n v="32757"/>
  </r>
  <r>
    <n v="157115"/>
    <x v="1"/>
    <x v="0"/>
    <n v="8"/>
    <x v="17"/>
    <x v="0"/>
    <n v="33809"/>
  </r>
  <r>
    <n v="157116"/>
    <x v="1"/>
    <x v="0"/>
    <n v="8"/>
    <x v="17"/>
    <x v="1"/>
    <n v="32521"/>
  </r>
  <r>
    <n v="157117"/>
    <x v="1"/>
    <x v="0"/>
    <n v="8"/>
    <x v="18"/>
    <x v="0"/>
    <n v="33610"/>
  </r>
  <r>
    <n v="157118"/>
    <x v="1"/>
    <x v="0"/>
    <n v="8"/>
    <x v="18"/>
    <x v="1"/>
    <n v="32310"/>
  </r>
  <r>
    <n v="157119"/>
    <x v="1"/>
    <x v="0"/>
    <n v="8"/>
    <x v="19"/>
    <x v="0"/>
    <n v="33424"/>
  </r>
  <r>
    <n v="157120"/>
    <x v="1"/>
    <x v="0"/>
    <n v="8"/>
    <x v="19"/>
    <x v="1"/>
    <n v="32160"/>
  </r>
  <r>
    <n v="157121"/>
    <x v="1"/>
    <x v="0"/>
    <n v="8"/>
    <x v="20"/>
    <x v="0"/>
    <n v="33261"/>
  </r>
  <r>
    <n v="157122"/>
    <x v="1"/>
    <x v="0"/>
    <n v="8"/>
    <x v="20"/>
    <x v="1"/>
    <n v="32059"/>
  </r>
  <r>
    <n v="157123"/>
    <x v="1"/>
    <x v="0"/>
    <n v="8"/>
    <x v="21"/>
    <x v="0"/>
    <n v="33098"/>
  </r>
  <r>
    <n v="157124"/>
    <x v="1"/>
    <x v="0"/>
    <n v="8"/>
    <x v="21"/>
    <x v="1"/>
    <n v="31952"/>
  </r>
  <r>
    <n v="157125"/>
    <x v="1"/>
    <x v="0"/>
    <n v="8"/>
    <x v="22"/>
    <x v="0"/>
    <n v="32856"/>
  </r>
  <r>
    <n v="157126"/>
    <x v="1"/>
    <x v="0"/>
    <n v="8"/>
    <x v="22"/>
    <x v="1"/>
    <n v="31768"/>
  </r>
  <r>
    <n v="157127"/>
    <x v="1"/>
    <x v="0"/>
    <n v="8"/>
    <x v="23"/>
    <x v="0"/>
    <n v="32499"/>
  </r>
  <r>
    <n v="157128"/>
    <x v="1"/>
    <x v="0"/>
    <n v="8"/>
    <x v="23"/>
    <x v="1"/>
    <n v="31501"/>
  </r>
  <r>
    <n v="157129"/>
    <x v="1"/>
    <x v="0"/>
    <n v="8"/>
    <x v="24"/>
    <x v="0"/>
    <n v="32023"/>
  </r>
  <r>
    <n v="157130"/>
    <x v="1"/>
    <x v="0"/>
    <n v="8"/>
    <x v="24"/>
    <x v="1"/>
    <n v="31179"/>
  </r>
  <r>
    <n v="157131"/>
    <x v="1"/>
    <x v="0"/>
    <n v="8"/>
    <x v="25"/>
    <x v="0"/>
    <n v="31382"/>
  </r>
  <r>
    <n v="157132"/>
    <x v="1"/>
    <x v="0"/>
    <n v="8"/>
    <x v="25"/>
    <x v="1"/>
    <n v="30770"/>
  </r>
  <r>
    <n v="157133"/>
    <x v="1"/>
    <x v="0"/>
    <n v="8"/>
    <x v="26"/>
    <x v="0"/>
    <n v="30643"/>
  </r>
  <r>
    <n v="157134"/>
    <x v="1"/>
    <x v="0"/>
    <n v="8"/>
    <x v="26"/>
    <x v="1"/>
    <n v="30307"/>
  </r>
  <r>
    <n v="157135"/>
    <x v="1"/>
    <x v="0"/>
    <n v="8"/>
    <x v="27"/>
    <x v="0"/>
    <n v="29926"/>
  </r>
  <r>
    <n v="157136"/>
    <x v="1"/>
    <x v="0"/>
    <n v="8"/>
    <x v="27"/>
    <x v="1"/>
    <n v="29873"/>
  </r>
  <r>
    <n v="157137"/>
    <x v="1"/>
    <x v="0"/>
    <n v="8"/>
    <x v="28"/>
    <x v="0"/>
    <n v="29222"/>
  </r>
  <r>
    <n v="157138"/>
    <x v="1"/>
    <x v="0"/>
    <n v="8"/>
    <x v="28"/>
    <x v="1"/>
    <n v="29455"/>
  </r>
  <r>
    <n v="157139"/>
    <x v="1"/>
    <x v="0"/>
    <n v="8"/>
    <x v="29"/>
    <x v="0"/>
    <n v="28512"/>
  </r>
  <r>
    <n v="157140"/>
    <x v="1"/>
    <x v="0"/>
    <n v="8"/>
    <x v="29"/>
    <x v="1"/>
    <n v="29017"/>
  </r>
  <r>
    <n v="157141"/>
    <x v="1"/>
    <x v="0"/>
    <n v="8"/>
    <x v="30"/>
    <x v="0"/>
    <n v="27821"/>
  </r>
  <r>
    <n v="157142"/>
    <x v="1"/>
    <x v="0"/>
    <n v="8"/>
    <x v="30"/>
    <x v="1"/>
    <n v="28577"/>
  </r>
  <r>
    <n v="157143"/>
    <x v="1"/>
    <x v="0"/>
    <n v="8"/>
    <x v="31"/>
    <x v="0"/>
    <n v="27155"/>
  </r>
  <r>
    <n v="157144"/>
    <x v="1"/>
    <x v="0"/>
    <n v="8"/>
    <x v="31"/>
    <x v="1"/>
    <n v="28150"/>
  </r>
  <r>
    <n v="157145"/>
    <x v="1"/>
    <x v="0"/>
    <n v="8"/>
    <x v="32"/>
    <x v="0"/>
    <n v="26508"/>
  </r>
  <r>
    <n v="157146"/>
    <x v="1"/>
    <x v="0"/>
    <n v="8"/>
    <x v="32"/>
    <x v="1"/>
    <n v="27736"/>
  </r>
  <r>
    <n v="157147"/>
    <x v="1"/>
    <x v="0"/>
    <n v="8"/>
    <x v="33"/>
    <x v="0"/>
    <n v="25895"/>
  </r>
  <r>
    <n v="157148"/>
    <x v="1"/>
    <x v="0"/>
    <n v="8"/>
    <x v="33"/>
    <x v="1"/>
    <n v="27345"/>
  </r>
  <r>
    <n v="157149"/>
    <x v="1"/>
    <x v="0"/>
    <n v="8"/>
    <x v="34"/>
    <x v="0"/>
    <n v="25345"/>
  </r>
  <r>
    <n v="157150"/>
    <x v="1"/>
    <x v="0"/>
    <n v="8"/>
    <x v="34"/>
    <x v="1"/>
    <n v="26987"/>
  </r>
  <r>
    <n v="157151"/>
    <x v="1"/>
    <x v="0"/>
    <n v="8"/>
    <x v="35"/>
    <x v="0"/>
    <n v="24881"/>
  </r>
  <r>
    <n v="157152"/>
    <x v="1"/>
    <x v="0"/>
    <n v="8"/>
    <x v="35"/>
    <x v="1"/>
    <n v="26664"/>
  </r>
  <r>
    <n v="157153"/>
    <x v="1"/>
    <x v="0"/>
    <n v="8"/>
    <x v="36"/>
    <x v="0"/>
    <n v="24528"/>
  </r>
  <r>
    <n v="157154"/>
    <x v="1"/>
    <x v="0"/>
    <n v="8"/>
    <x v="36"/>
    <x v="1"/>
    <n v="26389"/>
  </r>
  <r>
    <n v="157155"/>
    <x v="1"/>
    <x v="0"/>
    <n v="8"/>
    <x v="37"/>
    <x v="0"/>
    <n v="24290"/>
  </r>
  <r>
    <n v="157156"/>
    <x v="1"/>
    <x v="0"/>
    <n v="8"/>
    <x v="37"/>
    <x v="1"/>
    <n v="26170"/>
  </r>
  <r>
    <n v="157157"/>
    <x v="1"/>
    <x v="0"/>
    <n v="8"/>
    <x v="38"/>
    <x v="0"/>
    <n v="24156"/>
  </r>
  <r>
    <n v="157158"/>
    <x v="1"/>
    <x v="0"/>
    <n v="8"/>
    <x v="38"/>
    <x v="1"/>
    <n v="25998"/>
  </r>
  <r>
    <n v="157159"/>
    <x v="1"/>
    <x v="0"/>
    <n v="8"/>
    <x v="39"/>
    <x v="0"/>
    <n v="24117"/>
  </r>
  <r>
    <n v="157160"/>
    <x v="1"/>
    <x v="0"/>
    <n v="8"/>
    <x v="39"/>
    <x v="1"/>
    <n v="25869"/>
  </r>
  <r>
    <n v="157161"/>
    <x v="1"/>
    <x v="0"/>
    <n v="8"/>
    <x v="40"/>
    <x v="0"/>
    <n v="24153"/>
  </r>
  <r>
    <n v="157162"/>
    <x v="1"/>
    <x v="0"/>
    <n v="8"/>
    <x v="40"/>
    <x v="1"/>
    <n v="25771"/>
  </r>
  <r>
    <n v="157163"/>
    <x v="1"/>
    <x v="0"/>
    <n v="8"/>
    <x v="41"/>
    <x v="0"/>
    <n v="24157"/>
  </r>
  <r>
    <n v="157164"/>
    <x v="1"/>
    <x v="0"/>
    <n v="8"/>
    <x v="41"/>
    <x v="1"/>
    <n v="25612"/>
  </r>
  <r>
    <n v="157165"/>
    <x v="1"/>
    <x v="0"/>
    <n v="8"/>
    <x v="42"/>
    <x v="0"/>
    <n v="24058"/>
  </r>
  <r>
    <n v="157166"/>
    <x v="1"/>
    <x v="0"/>
    <n v="8"/>
    <x v="42"/>
    <x v="1"/>
    <n v="25337"/>
  </r>
  <r>
    <n v="157167"/>
    <x v="1"/>
    <x v="0"/>
    <n v="8"/>
    <x v="43"/>
    <x v="0"/>
    <n v="23853"/>
  </r>
  <r>
    <n v="157168"/>
    <x v="1"/>
    <x v="0"/>
    <n v="8"/>
    <x v="43"/>
    <x v="1"/>
    <n v="24973"/>
  </r>
  <r>
    <n v="157169"/>
    <x v="1"/>
    <x v="0"/>
    <n v="8"/>
    <x v="44"/>
    <x v="0"/>
    <n v="23527"/>
  </r>
  <r>
    <n v="157170"/>
    <x v="1"/>
    <x v="0"/>
    <n v="8"/>
    <x v="44"/>
    <x v="1"/>
    <n v="24516"/>
  </r>
  <r>
    <n v="157171"/>
    <x v="1"/>
    <x v="0"/>
    <n v="8"/>
    <x v="45"/>
    <x v="0"/>
    <n v="23090"/>
  </r>
  <r>
    <n v="157172"/>
    <x v="1"/>
    <x v="0"/>
    <n v="8"/>
    <x v="45"/>
    <x v="1"/>
    <n v="23978"/>
  </r>
  <r>
    <n v="157173"/>
    <x v="1"/>
    <x v="0"/>
    <n v="8"/>
    <x v="46"/>
    <x v="0"/>
    <n v="22574"/>
  </r>
  <r>
    <n v="157174"/>
    <x v="1"/>
    <x v="0"/>
    <n v="8"/>
    <x v="46"/>
    <x v="1"/>
    <n v="23382"/>
  </r>
  <r>
    <n v="157175"/>
    <x v="1"/>
    <x v="0"/>
    <n v="8"/>
    <x v="47"/>
    <x v="0"/>
    <n v="22001"/>
  </r>
  <r>
    <n v="157176"/>
    <x v="1"/>
    <x v="0"/>
    <n v="8"/>
    <x v="47"/>
    <x v="1"/>
    <n v="22743"/>
  </r>
  <r>
    <n v="157177"/>
    <x v="1"/>
    <x v="0"/>
    <n v="8"/>
    <x v="48"/>
    <x v="0"/>
    <n v="21382"/>
  </r>
  <r>
    <n v="157178"/>
    <x v="1"/>
    <x v="0"/>
    <n v="8"/>
    <x v="48"/>
    <x v="1"/>
    <n v="22077"/>
  </r>
  <r>
    <n v="157179"/>
    <x v="1"/>
    <x v="0"/>
    <n v="8"/>
    <x v="49"/>
    <x v="0"/>
    <n v="20739"/>
  </r>
  <r>
    <n v="157180"/>
    <x v="1"/>
    <x v="0"/>
    <n v="8"/>
    <x v="49"/>
    <x v="1"/>
    <n v="21404"/>
  </r>
  <r>
    <n v="157181"/>
    <x v="1"/>
    <x v="0"/>
    <n v="8"/>
    <x v="50"/>
    <x v="0"/>
    <n v="20089"/>
  </r>
  <r>
    <n v="157182"/>
    <x v="1"/>
    <x v="0"/>
    <n v="8"/>
    <x v="50"/>
    <x v="1"/>
    <n v="20741"/>
  </r>
  <r>
    <n v="157183"/>
    <x v="1"/>
    <x v="0"/>
    <n v="8"/>
    <x v="51"/>
    <x v="0"/>
    <n v="19436"/>
  </r>
  <r>
    <n v="157184"/>
    <x v="1"/>
    <x v="0"/>
    <n v="8"/>
    <x v="51"/>
    <x v="1"/>
    <n v="20083"/>
  </r>
  <r>
    <n v="157185"/>
    <x v="1"/>
    <x v="0"/>
    <n v="8"/>
    <x v="52"/>
    <x v="0"/>
    <n v="18771"/>
  </r>
  <r>
    <n v="157186"/>
    <x v="1"/>
    <x v="0"/>
    <n v="8"/>
    <x v="52"/>
    <x v="1"/>
    <n v="19415"/>
  </r>
  <r>
    <n v="157187"/>
    <x v="1"/>
    <x v="0"/>
    <n v="8"/>
    <x v="53"/>
    <x v="0"/>
    <n v="18092"/>
  </r>
  <r>
    <n v="157188"/>
    <x v="1"/>
    <x v="0"/>
    <n v="8"/>
    <x v="53"/>
    <x v="1"/>
    <n v="18740"/>
  </r>
  <r>
    <n v="157189"/>
    <x v="1"/>
    <x v="0"/>
    <n v="8"/>
    <x v="54"/>
    <x v="0"/>
    <n v="17394"/>
  </r>
  <r>
    <n v="157190"/>
    <x v="1"/>
    <x v="0"/>
    <n v="8"/>
    <x v="54"/>
    <x v="1"/>
    <n v="18051"/>
  </r>
  <r>
    <n v="157191"/>
    <x v="1"/>
    <x v="0"/>
    <n v="8"/>
    <x v="55"/>
    <x v="0"/>
    <n v="16673"/>
  </r>
  <r>
    <n v="157192"/>
    <x v="1"/>
    <x v="0"/>
    <n v="8"/>
    <x v="55"/>
    <x v="1"/>
    <n v="17343"/>
  </r>
  <r>
    <n v="157193"/>
    <x v="1"/>
    <x v="0"/>
    <n v="8"/>
    <x v="56"/>
    <x v="0"/>
    <n v="15925"/>
  </r>
  <r>
    <n v="157194"/>
    <x v="1"/>
    <x v="0"/>
    <n v="8"/>
    <x v="56"/>
    <x v="1"/>
    <n v="16612"/>
  </r>
  <r>
    <n v="157195"/>
    <x v="1"/>
    <x v="0"/>
    <n v="8"/>
    <x v="57"/>
    <x v="0"/>
    <n v="15150"/>
  </r>
  <r>
    <n v="157196"/>
    <x v="1"/>
    <x v="0"/>
    <n v="8"/>
    <x v="57"/>
    <x v="1"/>
    <n v="15853"/>
  </r>
  <r>
    <n v="157197"/>
    <x v="1"/>
    <x v="0"/>
    <n v="8"/>
    <x v="58"/>
    <x v="0"/>
    <n v="14359"/>
  </r>
  <r>
    <n v="157198"/>
    <x v="1"/>
    <x v="0"/>
    <n v="8"/>
    <x v="58"/>
    <x v="1"/>
    <n v="15078"/>
  </r>
  <r>
    <n v="157199"/>
    <x v="1"/>
    <x v="0"/>
    <n v="8"/>
    <x v="59"/>
    <x v="0"/>
    <n v="13561"/>
  </r>
  <r>
    <n v="157200"/>
    <x v="1"/>
    <x v="0"/>
    <n v="8"/>
    <x v="59"/>
    <x v="1"/>
    <n v="14299"/>
  </r>
  <r>
    <n v="157201"/>
    <x v="1"/>
    <x v="0"/>
    <n v="8"/>
    <x v="60"/>
    <x v="0"/>
    <n v="12775"/>
  </r>
  <r>
    <n v="157202"/>
    <x v="1"/>
    <x v="0"/>
    <n v="8"/>
    <x v="60"/>
    <x v="1"/>
    <n v="13528"/>
  </r>
  <r>
    <n v="157203"/>
    <x v="1"/>
    <x v="0"/>
    <n v="8"/>
    <x v="61"/>
    <x v="0"/>
    <n v="12009"/>
  </r>
  <r>
    <n v="157204"/>
    <x v="1"/>
    <x v="0"/>
    <n v="8"/>
    <x v="61"/>
    <x v="1"/>
    <n v="12781"/>
  </r>
  <r>
    <n v="157205"/>
    <x v="1"/>
    <x v="0"/>
    <n v="8"/>
    <x v="62"/>
    <x v="0"/>
    <n v="11258"/>
  </r>
  <r>
    <n v="157206"/>
    <x v="1"/>
    <x v="0"/>
    <n v="8"/>
    <x v="62"/>
    <x v="1"/>
    <n v="12059"/>
  </r>
  <r>
    <n v="157207"/>
    <x v="1"/>
    <x v="0"/>
    <n v="8"/>
    <x v="63"/>
    <x v="0"/>
    <n v="10540"/>
  </r>
  <r>
    <n v="157208"/>
    <x v="1"/>
    <x v="0"/>
    <n v="8"/>
    <x v="63"/>
    <x v="1"/>
    <n v="11359"/>
  </r>
  <r>
    <n v="157209"/>
    <x v="1"/>
    <x v="0"/>
    <n v="8"/>
    <x v="64"/>
    <x v="0"/>
    <n v="9851"/>
  </r>
  <r>
    <n v="157210"/>
    <x v="1"/>
    <x v="0"/>
    <n v="8"/>
    <x v="64"/>
    <x v="1"/>
    <n v="10679"/>
  </r>
  <r>
    <n v="157211"/>
    <x v="1"/>
    <x v="0"/>
    <n v="8"/>
    <x v="65"/>
    <x v="0"/>
    <n v="9177"/>
  </r>
  <r>
    <n v="157212"/>
    <x v="1"/>
    <x v="0"/>
    <n v="8"/>
    <x v="65"/>
    <x v="1"/>
    <n v="10024"/>
  </r>
  <r>
    <n v="157213"/>
    <x v="1"/>
    <x v="0"/>
    <n v="8"/>
    <x v="66"/>
    <x v="0"/>
    <n v="8595"/>
  </r>
  <r>
    <n v="157214"/>
    <x v="1"/>
    <x v="0"/>
    <n v="8"/>
    <x v="66"/>
    <x v="1"/>
    <n v="9468"/>
  </r>
  <r>
    <n v="157215"/>
    <x v="1"/>
    <x v="0"/>
    <n v="8"/>
    <x v="67"/>
    <x v="0"/>
    <n v="8075"/>
  </r>
  <r>
    <n v="157216"/>
    <x v="1"/>
    <x v="0"/>
    <n v="8"/>
    <x v="67"/>
    <x v="1"/>
    <n v="8965"/>
  </r>
  <r>
    <n v="157217"/>
    <x v="1"/>
    <x v="0"/>
    <n v="8"/>
    <x v="68"/>
    <x v="0"/>
    <n v="7552"/>
  </r>
  <r>
    <n v="157218"/>
    <x v="1"/>
    <x v="0"/>
    <n v="8"/>
    <x v="68"/>
    <x v="1"/>
    <n v="8445"/>
  </r>
  <r>
    <n v="157219"/>
    <x v="1"/>
    <x v="0"/>
    <n v="8"/>
    <x v="69"/>
    <x v="0"/>
    <n v="7057"/>
  </r>
  <r>
    <n v="157220"/>
    <x v="1"/>
    <x v="0"/>
    <n v="8"/>
    <x v="69"/>
    <x v="1"/>
    <n v="7950"/>
  </r>
  <r>
    <n v="157221"/>
    <x v="1"/>
    <x v="0"/>
    <n v="8"/>
    <x v="70"/>
    <x v="0"/>
    <n v="6588"/>
  </r>
  <r>
    <n v="157222"/>
    <x v="1"/>
    <x v="0"/>
    <n v="8"/>
    <x v="70"/>
    <x v="1"/>
    <n v="7477"/>
  </r>
  <r>
    <n v="157223"/>
    <x v="1"/>
    <x v="0"/>
    <n v="8"/>
    <x v="71"/>
    <x v="0"/>
    <n v="6143"/>
  </r>
  <r>
    <n v="157224"/>
    <x v="1"/>
    <x v="0"/>
    <n v="8"/>
    <x v="71"/>
    <x v="1"/>
    <n v="7024"/>
  </r>
  <r>
    <n v="157225"/>
    <x v="1"/>
    <x v="0"/>
    <n v="8"/>
    <x v="72"/>
    <x v="0"/>
    <n v="5715"/>
  </r>
  <r>
    <n v="157226"/>
    <x v="1"/>
    <x v="0"/>
    <n v="8"/>
    <x v="72"/>
    <x v="1"/>
    <n v="6584"/>
  </r>
  <r>
    <n v="157227"/>
    <x v="1"/>
    <x v="0"/>
    <n v="8"/>
    <x v="73"/>
    <x v="0"/>
    <n v="5304"/>
  </r>
  <r>
    <n v="157228"/>
    <x v="1"/>
    <x v="0"/>
    <n v="8"/>
    <x v="73"/>
    <x v="1"/>
    <n v="6156"/>
  </r>
  <r>
    <n v="157229"/>
    <x v="1"/>
    <x v="0"/>
    <n v="8"/>
    <x v="74"/>
    <x v="0"/>
    <n v="4921"/>
  </r>
  <r>
    <n v="157230"/>
    <x v="1"/>
    <x v="0"/>
    <n v="8"/>
    <x v="74"/>
    <x v="1"/>
    <n v="5752"/>
  </r>
  <r>
    <n v="157231"/>
    <x v="1"/>
    <x v="0"/>
    <n v="8"/>
    <x v="75"/>
    <x v="0"/>
    <n v="4548"/>
  </r>
  <r>
    <n v="157232"/>
    <x v="1"/>
    <x v="0"/>
    <n v="8"/>
    <x v="75"/>
    <x v="1"/>
    <n v="5353"/>
  </r>
  <r>
    <n v="157233"/>
    <x v="1"/>
    <x v="0"/>
    <n v="8"/>
    <x v="76"/>
    <x v="0"/>
    <n v="4173"/>
  </r>
  <r>
    <n v="157234"/>
    <x v="1"/>
    <x v="0"/>
    <n v="8"/>
    <x v="76"/>
    <x v="1"/>
    <n v="4944"/>
  </r>
  <r>
    <n v="157235"/>
    <x v="1"/>
    <x v="0"/>
    <n v="8"/>
    <x v="77"/>
    <x v="0"/>
    <n v="3810"/>
  </r>
  <r>
    <n v="157236"/>
    <x v="1"/>
    <x v="0"/>
    <n v="8"/>
    <x v="77"/>
    <x v="1"/>
    <n v="4539"/>
  </r>
  <r>
    <n v="157237"/>
    <x v="1"/>
    <x v="0"/>
    <n v="8"/>
    <x v="78"/>
    <x v="0"/>
    <n v="3463"/>
  </r>
  <r>
    <n v="157238"/>
    <x v="1"/>
    <x v="0"/>
    <n v="8"/>
    <x v="78"/>
    <x v="1"/>
    <n v="4147"/>
  </r>
  <r>
    <n v="157239"/>
    <x v="1"/>
    <x v="0"/>
    <n v="8"/>
    <x v="79"/>
    <x v="0"/>
    <n v="3134"/>
  </r>
  <r>
    <n v="157240"/>
    <x v="1"/>
    <x v="0"/>
    <n v="8"/>
    <x v="79"/>
    <x v="1"/>
    <n v="3771"/>
  </r>
  <r>
    <n v="157241"/>
    <x v="1"/>
    <x v="0"/>
    <n v="8"/>
    <x v="80"/>
    <x v="0"/>
    <n v="2823"/>
  </r>
  <r>
    <n v="157242"/>
    <x v="1"/>
    <x v="0"/>
    <n v="8"/>
    <x v="80"/>
    <x v="1"/>
    <n v="3412"/>
  </r>
  <r>
    <n v="157243"/>
    <x v="1"/>
    <x v="0"/>
    <n v="8"/>
    <x v="81"/>
    <x v="0"/>
    <n v="2529"/>
  </r>
  <r>
    <n v="157244"/>
    <x v="1"/>
    <x v="0"/>
    <n v="8"/>
    <x v="81"/>
    <x v="1"/>
    <n v="3069"/>
  </r>
  <r>
    <n v="157245"/>
    <x v="1"/>
    <x v="0"/>
    <n v="8"/>
    <x v="82"/>
    <x v="0"/>
    <n v="2251"/>
  </r>
  <r>
    <n v="157246"/>
    <x v="1"/>
    <x v="0"/>
    <n v="8"/>
    <x v="82"/>
    <x v="1"/>
    <n v="2743"/>
  </r>
  <r>
    <n v="157247"/>
    <x v="1"/>
    <x v="0"/>
    <n v="8"/>
    <x v="83"/>
    <x v="0"/>
    <n v="1990"/>
  </r>
  <r>
    <n v="157248"/>
    <x v="1"/>
    <x v="0"/>
    <n v="8"/>
    <x v="83"/>
    <x v="1"/>
    <n v="2433"/>
  </r>
  <r>
    <n v="157249"/>
    <x v="1"/>
    <x v="0"/>
    <n v="8"/>
    <x v="84"/>
    <x v="0"/>
    <n v="1745"/>
  </r>
  <r>
    <n v="157250"/>
    <x v="1"/>
    <x v="0"/>
    <n v="8"/>
    <x v="84"/>
    <x v="1"/>
    <n v="2142"/>
  </r>
  <r>
    <n v="157251"/>
    <x v="1"/>
    <x v="0"/>
    <n v="8"/>
    <x v="85"/>
    <x v="0"/>
    <n v="1516"/>
  </r>
  <r>
    <n v="157252"/>
    <x v="1"/>
    <x v="0"/>
    <n v="8"/>
    <x v="85"/>
    <x v="1"/>
    <n v="1868"/>
  </r>
  <r>
    <n v="157253"/>
    <x v="1"/>
    <x v="0"/>
    <n v="8"/>
    <x v="86"/>
    <x v="0"/>
    <n v="1300"/>
  </r>
  <r>
    <n v="157254"/>
    <x v="1"/>
    <x v="0"/>
    <n v="8"/>
    <x v="86"/>
    <x v="1"/>
    <n v="1610"/>
  </r>
  <r>
    <n v="157255"/>
    <x v="1"/>
    <x v="0"/>
    <n v="8"/>
    <x v="87"/>
    <x v="0"/>
    <n v="1096"/>
  </r>
  <r>
    <n v="157256"/>
    <x v="1"/>
    <x v="0"/>
    <n v="8"/>
    <x v="87"/>
    <x v="1"/>
    <n v="1370"/>
  </r>
  <r>
    <n v="157257"/>
    <x v="1"/>
    <x v="0"/>
    <n v="8"/>
    <x v="88"/>
    <x v="0"/>
    <n v="915"/>
  </r>
  <r>
    <n v="157258"/>
    <x v="1"/>
    <x v="0"/>
    <n v="8"/>
    <x v="88"/>
    <x v="1"/>
    <n v="1156"/>
  </r>
  <r>
    <n v="157259"/>
    <x v="1"/>
    <x v="0"/>
    <n v="8"/>
    <x v="89"/>
    <x v="0"/>
    <n v="755"/>
  </r>
  <r>
    <n v="157260"/>
    <x v="1"/>
    <x v="0"/>
    <n v="8"/>
    <x v="89"/>
    <x v="1"/>
    <n v="965"/>
  </r>
  <r>
    <n v="157261"/>
    <x v="1"/>
    <x v="0"/>
    <n v="8"/>
    <x v="90"/>
    <x v="0"/>
    <n v="613"/>
  </r>
  <r>
    <n v="157262"/>
    <x v="1"/>
    <x v="0"/>
    <n v="8"/>
    <x v="90"/>
    <x v="1"/>
    <n v="795"/>
  </r>
  <r>
    <n v="157263"/>
    <x v="1"/>
    <x v="0"/>
    <n v="8"/>
    <x v="91"/>
    <x v="0"/>
    <n v="494"/>
  </r>
  <r>
    <n v="157264"/>
    <x v="1"/>
    <x v="0"/>
    <n v="8"/>
    <x v="91"/>
    <x v="1"/>
    <n v="651"/>
  </r>
  <r>
    <n v="157265"/>
    <x v="1"/>
    <x v="0"/>
    <n v="8"/>
    <x v="92"/>
    <x v="0"/>
    <n v="392"/>
  </r>
  <r>
    <n v="157266"/>
    <x v="1"/>
    <x v="0"/>
    <n v="8"/>
    <x v="92"/>
    <x v="1"/>
    <n v="526"/>
  </r>
  <r>
    <n v="157267"/>
    <x v="1"/>
    <x v="0"/>
    <n v="8"/>
    <x v="93"/>
    <x v="0"/>
    <n v="305"/>
  </r>
  <r>
    <n v="157268"/>
    <x v="1"/>
    <x v="0"/>
    <n v="8"/>
    <x v="93"/>
    <x v="1"/>
    <n v="418"/>
  </r>
  <r>
    <n v="157269"/>
    <x v="1"/>
    <x v="0"/>
    <n v="8"/>
    <x v="94"/>
    <x v="0"/>
    <n v="233"/>
  </r>
  <r>
    <n v="157270"/>
    <x v="1"/>
    <x v="0"/>
    <n v="8"/>
    <x v="94"/>
    <x v="1"/>
    <n v="327"/>
  </r>
  <r>
    <n v="157271"/>
    <x v="1"/>
    <x v="0"/>
    <n v="8"/>
    <x v="95"/>
    <x v="0"/>
    <n v="174"/>
  </r>
  <r>
    <n v="157272"/>
    <x v="1"/>
    <x v="0"/>
    <n v="8"/>
    <x v="95"/>
    <x v="1"/>
    <n v="250"/>
  </r>
  <r>
    <n v="157273"/>
    <x v="1"/>
    <x v="0"/>
    <n v="8"/>
    <x v="96"/>
    <x v="0"/>
    <n v="127"/>
  </r>
  <r>
    <n v="157274"/>
    <x v="1"/>
    <x v="0"/>
    <n v="8"/>
    <x v="96"/>
    <x v="1"/>
    <n v="188"/>
  </r>
  <r>
    <n v="157275"/>
    <x v="1"/>
    <x v="0"/>
    <n v="8"/>
    <x v="97"/>
    <x v="0"/>
    <n v="91"/>
  </r>
  <r>
    <n v="157276"/>
    <x v="1"/>
    <x v="0"/>
    <n v="8"/>
    <x v="97"/>
    <x v="1"/>
    <n v="138"/>
  </r>
  <r>
    <n v="157277"/>
    <x v="1"/>
    <x v="0"/>
    <n v="8"/>
    <x v="98"/>
    <x v="0"/>
    <n v="64"/>
  </r>
  <r>
    <n v="157278"/>
    <x v="1"/>
    <x v="0"/>
    <n v="8"/>
    <x v="98"/>
    <x v="1"/>
    <n v="99"/>
  </r>
  <r>
    <n v="157279"/>
    <x v="1"/>
    <x v="0"/>
    <n v="8"/>
    <x v="99"/>
    <x v="0"/>
    <n v="43"/>
  </r>
  <r>
    <n v="157280"/>
    <x v="1"/>
    <x v="0"/>
    <n v="8"/>
    <x v="99"/>
    <x v="1"/>
    <n v="69"/>
  </r>
  <r>
    <n v="157281"/>
    <x v="1"/>
    <x v="0"/>
    <n v="8"/>
    <x v="100"/>
    <x v="0"/>
    <n v="29"/>
  </r>
  <r>
    <n v="157282"/>
    <x v="1"/>
    <x v="0"/>
    <n v="8"/>
    <x v="100"/>
    <x v="1"/>
    <n v="47"/>
  </r>
  <r>
    <n v="157283"/>
    <x v="1"/>
    <x v="0"/>
    <n v="8"/>
    <x v="101"/>
    <x v="0"/>
    <n v="19"/>
  </r>
  <r>
    <n v="157284"/>
    <x v="1"/>
    <x v="0"/>
    <n v="8"/>
    <x v="101"/>
    <x v="1"/>
    <n v="31"/>
  </r>
  <r>
    <n v="157285"/>
    <x v="1"/>
    <x v="0"/>
    <n v="8"/>
    <x v="102"/>
    <x v="0"/>
    <n v="12"/>
  </r>
  <r>
    <n v="157286"/>
    <x v="1"/>
    <x v="0"/>
    <n v="8"/>
    <x v="102"/>
    <x v="1"/>
    <n v="20"/>
  </r>
  <r>
    <n v="157287"/>
    <x v="1"/>
    <x v="0"/>
    <n v="8"/>
    <x v="103"/>
    <x v="0"/>
    <n v="7"/>
  </r>
  <r>
    <n v="157288"/>
    <x v="1"/>
    <x v="0"/>
    <n v="8"/>
    <x v="103"/>
    <x v="1"/>
    <n v="12"/>
  </r>
  <r>
    <n v="157289"/>
    <x v="1"/>
    <x v="0"/>
    <n v="8"/>
    <x v="104"/>
    <x v="0"/>
    <n v="4"/>
  </r>
  <r>
    <n v="157290"/>
    <x v="1"/>
    <x v="0"/>
    <n v="8"/>
    <x v="104"/>
    <x v="1"/>
    <n v="7"/>
  </r>
  <r>
    <n v="157291"/>
    <x v="1"/>
    <x v="0"/>
    <n v="8"/>
    <x v="105"/>
    <x v="0"/>
    <n v="2"/>
  </r>
  <r>
    <n v="157292"/>
    <x v="1"/>
    <x v="0"/>
    <n v="8"/>
    <x v="105"/>
    <x v="1"/>
    <n v="4"/>
  </r>
  <r>
    <n v="157293"/>
    <x v="1"/>
    <x v="0"/>
    <n v="8"/>
    <x v="106"/>
    <x v="0"/>
    <n v="1"/>
  </r>
  <r>
    <n v="157294"/>
    <x v="1"/>
    <x v="0"/>
    <n v="8"/>
    <x v="106"/>
    <x v="1"/>
    <n v="2"/>
  </r>
  <r>
    <n v="157295"/>
    <x v="1"/>
    <x v="0"/>
    <n v="8"/>
    <x v="107"/>
    <x v="0"/>
    <n v="0"/>
  </r>
  <r>
    <n v="157296"/>
    <x v="1"/>
    <x v="0"/>
    <n v="8"/>
    <x v="107"/>
    <x v="1"/>
    <n v="1"/>
  </r>
  <r>
    <n v="157297"/>
    <x v="1"/>
    <x v="0"/>
    <n v="8"/>
    <x v="108"/>
    <x v="0"/>
    <n v="0"/>
  </r>
  <r>
    <n v="157298"/>
    <x v="1"/>
    <x v="0"/>
    <n v="8"/>
    <x v="108"/>
    <x v="1"/>
    <n v="0"/>
  </r>
  <r>
    <n v="157299"/>
    <x v="1"/>
    <x v="0"/>
    <n v="8"/>
    <x v="109"/>
    <x v="0"/>
    <n v="0"/>
  </r>
  <r>
    <n v="157300"/>
    <x v="1"/>
    <x v="0"/>
    <n v="8"/>
    <x v="109"/>
    <x v="1"/>
    <n v="0"/>
  </r>
  <r>
    <n v="157301"/>
    <x v="2"/>
    <x v="0"/>
    <n v="8"/>
    <x v="0"/>
    <x v="0"/>
    <n v="32735"/>
  </r>
  <r>
    <n v="157302"/>
    <x v="2"/>
    <x v="0"/>
    <n v="8"/>
    <x v="0"/>
    <x v="1"/>
    <n v="31568"/>
  </r>
  <r>
    <n v="157303"/>
    <x v="2"/>
    <x v="0"/>
    <n v="8"/>
    <x v="1"/>
    <x v="0"/>
    <n v="32668"/>
  </r>
  <r>
    <n v="157304"/>
    <x v="2"/>
    <x v="0"/>
    <n v="8"/>
    <x v="1"/>
    <x v="1"/>
    <n v="31828"/>
  </r>
  <r>
    <n v="157305"/>
    <x v="2"/>
    <x v="0"/>
    <n v="8"/>
    <x v="2"/>
    <x v="0"/>
    <n v="32737"/>
  </r>
  <r>
    <n v="157306"/>
    <x v="2"/>
    <x v="0"/>
    <n v="8"/>
    <x v="2"/>
    <x v="1"/>
    <n v="32217"/>
  </r>
  <r>
    <n v="157307"/>
    <x v="2"/>
    <x v="0"/>
    <n v="8"/>
    <x v="3"/>
    <x v="0"/>
    <n v="33068"/>
  </r>
  <r>
    <n v="157308"/>
    <x v="2"/>
    <x v="0"/>
    <n v="8"/>
    <x v="3"/>
    <x v="1"/>
    <n v="32539"/>
  </r>
  <r>
    <n v="157309"/>
    <x v="2"/>
    <x v="0"/>
    <n v="8"/>
    <x v="4"/>
    <x v="0"/>
    <n v="33358"/>
  </r>
  <r>
    <n v="157310"/>
    <x v="2"/>
    <x v="0"/>
    <n v="8"/>
    <x v="4"/>
    <x v="1"/>
    <n v="32756"/>
  </r>
  <r>
    <n v="157311"/>
    <x v="2"/>
    <x v="0"/>
    <n v="8"/>
    <x v="5"/>
    <x v="0"/>
    <n v="33611"/>
  </r>
  <r>
    <n v="157312"/>
    <x v="2"/>
    <x v="0"/>
    <n v="8"/>
    <x v="5"/>
    <x v="1"/>
    <n v="32908"/>
  </r>
  <r>
    <n v="157313"/>
    <x v="2"/>
    <x v="0"/>
    <n v="8"/>
    <x v="6"/>
    <x v="0"/>
    <n v="33826"/>
  </r>
  <r>
    <n v="157314"/>
    <x v="2"/>
    <x v="0"/>
    <n v="8"/>
    <x v="6"/>
    <x v="1"/>
    <n v="33037"/>
  </r>
  <r>
    <n v="157315"/>
    <x v="2"/>
    <x v="0"/>
    <n v="8"/>
    <x v="7"/>
    <x v="0"/>
    <n v="34040"/>
  </r>
  <r>
    <n v="157316"/>
    <x v="2"/>
    <x v="0"/>
    <n v="8"/>
    <x v="7"/>
    <x v="1"/>
    <n v="33165"/>
  </r>
  <r>
    <n v="157317"/>
    <x v="2"/>
    <x v="0"/>
    <n v="8"/>
    <x v="8"/>
    <x v="0"/>
    <n v="34248"/>
  </r>
  <r>
    <n v="157318"/>
    <x v="2"/>
    <x v="0"/>
    <n v="8"/>
    <x v="8"/>
    <x v="1"/>
    <n v="33291"/>
  </r>
  <r>
    <n v="157319"/>
    <x v="2"/>
    <x v="0"/>
    <n v="8"/>
    <x v="9"/>
    <x v="0"/>
    <n v="34419"/>
  </r>
  <r>
    <n v="157320"/>
    <x v="2"/>
    <x v="0"/>
    <n v="8"/>
    <x v="9"/>
    <x v="1"/>
    <n v="33391"/>
  </r>
  <r>
    <n v="157321"/>
    <x v="2"/>
    <x v="0"/>
    <n v="8"/>
    <x v="10"/>
    <x v="0"/>
    <n v="34580"/>
  </r>
  <r>
    <n v="157322"/>
    <x v="2"/>
    <x v="0"/>
    <n v="8"/>
    <x v="10"/>
    <x v="1"/>
    <n v="33452"/>
  </r>
  <r>
    <n v="157323"/>
    <x v="2"/>
    <x v="0"/>
    <n v="8"/>
    <x v="11"/>
    <x v="0"/>
    <n v="34745"/>
  </r>
  <r>
    <n v="157324"/>
    <x v="2"/>
    <x v="0"/>
    <n v="8"/>
    <x v="11"/>
    <x v="1"/>
    <n v="33504"/>
  </r>
  <r>
    <n v="157325"/>
    <x v="2"/>
    <x v="0"/>
    <n v="8"/>
    <x v="12"/>
    <x v="0"/>
    <n v="34847"/>
  </r>
  <r>
    <n v="157326"/>
    <x v="2"/>
    <x v="0"/>
    <n v="8"/>
    <x v="12"/>
    <x v="1"/>
    <n v="33523"/>
  </r>
  <r>
    <n v="157327"/>
    <x v="2"/>
    <x v="0"/>
    <n v="8"/>
    <x v="13"/>
    <x v="0"/>
    <n v="34805"/>
  </r>
  <r>
    <n v="157328"/>
    <x v="2"/>
    <x v="0"/>
    <n v="8"/>
    <x v="13"/>
    <x v="1"/>
    <n v="33434"/>
  </r>
  <r>
    <n v="157329"/>
    <x v="2"/>
    <x v="0"/>
    <n v="8"/>
    <x v="14"/>
    <x v="0"/>
    <n v="34626"/>
  </r>
  <r>
    <n v="157330"/>
    <x v="2"/>
    <x v="0"/>
    <n v="8"/>
    <x v="14"/>
    <x v="1"/>
    <n v="33257"/>
  </r>
  <r>
    <n v="157331"/>
    <x v="2"/>
    <x v="0"/>
    <n v="8"/>
    <x v="15"/>
    <x v="0"/>
    <n v="34421"/>
  </r>
  <r>
    <n v="157332"/>
    <x v="2"/>
    <x v="0"/>
    <n v="8"/>
    <x v="15"/>
    <x v="1"/>
    <n v="33087"/>
  </r>
  <r>
    <n v="157333"/>
    <x v="2"/>
    <x v="0"/>
    <n v="8"/>
    <x v="16"/>
    <x v="0"/>
    <n v="34201"/>
  </r>
  <r>
    <n v="157334"/>
    <x v="2"/>
    <x v="0"/>
    <n v="8"/>
    <x v="16"/>
    <x v="1"/>
    <n v="32913"/>
  </r>
  <r>
    <n v="157335"/>
    <x v="2"/>
    <x v="0"/>
    <n v="8"/>
    <x v="17"/>
    <x v="0"/>
    <n v="33941"/>
  </r>
  <r>
    <n v="157336"/>
    <x v="2"/>
    <x v="0"/>
    <n v="8"/>
    <x v="17"/>
    <x v="1"/>
    <n v="32690"/>
  </r>
  <r>
    <n v="157337"/>
    <x v="2"/>
    <x v="0"/>
    <n v="8"/>
    <x v="18"/>
    <x v="0"/>
    <n v="33699"/>
  </r>
  <r>
    <n v="157338"/>
    <x v="2"/>
    <x v="0"/>
    <n v="8"/>
    <x v="18"/>
    <x v="1"/>
    <n v="32445"/>
  </r>
  <r>
    <n v="157339"/>
    <x v="2"/>
    <x v="0"/>
    <n v="8"/>
    <x v="19"/>
    <x v="0"/>
    <n v="33488"/>
  </r>
  <r>
    <n v="157340"/>
    <x v="2"/>
    <x v="0"/>
    <n v="8"/>
    <x v="19"/>
    <x v="1"/>
    <n v="32229"/>
  </r>
  <r>
    <n v="157341"/>
    <x v="2"/>
    <x v="0"/>
    <n v="8"/>
    <x v="20"/>
    <x v="0"/>
    <n v="33295"/>
  </r>
  <r>
    <n v="157342"/>
    <x v="2"/>
    <x v="0"/>
    <n v="8"/>
    <x v="20"/>
    <x v="1"/>
    <n v="32069"/>
  </r>
  <r>
    <n v="157343"/>
    <x v="2"/>
    <x v="0"/>
    <n v="8"/>
    <x v="21"/>
    <x v="0"/>
    <n v="33129"/>
  </r>
  <r>
    <n v="157344"/>
    <x v="2"/>
    <x v="0"/>
    <n v="8"/>
    <x v="21"/>
    <x v="1"/>
    <n v="31960"/>
  </r>
  <r>
    <n v="157345"/>
    <x v="2"/>
    <x v="0"/>
    <n v="8"/>
    <x v="22"/>
    <x v="0"/>
    <n v="32966"/>
  </r>
  <r>
    <n v="157346"/>
    <x v="2"/>
    <x v="0"/>
    <n v="8"/>
    <x v="22"/>
    <x v="1"/>
    <n v="31854"/>
  </r>
  <r>
    <n v="157347"/>
    <x v="2"/>
    <x v="0"/>
    <n v="8"/>
    <x v="23"/>
    <x v="0"/>
    <n v="32728"/>
  </r>
  <r>
    <n v="157348"/>
    <x v="2"/>
    <x v="0"/>
    <n v="8"/>
    <x v="23"/>
    <x v="1"/>
    <n v="31672"/>
  </r>
  <r>
    <n v="157349"/>
    <x v="2"/>
    <x v="0"/>
    <n v="8"/>
    <x v="24"/>
    <x v="0"/>
    <n v="32376"/>
  </r>
  <r>
    <n v="157350"/>
    <x v="2"/>
    <x v="0"/>
    <n v="8"/>
    <x v="24"/>
    <x v="1"/>
    <n v="31409"/>
  </r>
  <r>
    <n v="157351"/>
    <x v="2"/>
    <x v="0"/>
    <n v="8"/>
    <x v="25"/>
    <x v="0"/>
    <n v="31885"/>
  </r>
  <r>
    <n v="157352"/>
    <x v="2"/>
    <x v="0"/>
    <n v="8"/>
    <x v="25"/>
    <x v="1"/>
    <n v="31075"/>
  </r>
  <r>
    <n v="157353"/>
    <x v="2"/>
    <x v="0"/>
    <n v="8"/>
    <x v="26"/>
    <x v="0"/>
    <n v="31231"/>
  </r>
  <r>
    <n v="157354"/>
    <x v="2"/>
    <x v="0"/>
    <n v="8"/>
    <x v="26"/>
    <x v="1"/>
    <n v="30655"/>
  </r>
  <r>
    <n v="157355"/>
    <x v="2"/>
    <x v="0"/>
    <n v="8"/>
    <x v="27"/>
    <x v="0"/>
    <n v="30503"/>
  </r>
  <r>
    <n v="157356"/>
    <x v="2"/>
    <x v="0"/>
    <n v="8"/>
    <x v="27"/>
    <x v="1"/>
    <n v="30197"/>
  </r>
  <r>
    <n v="157357"/>
    <x v="2"/>
    <x v="0"/>
    <n v="8"/>
    <x v="28"/>
    <x v="0"/>
    <n v="29795"/>
  </r>
  <r>
    <n v="157358"/>
    <x v="2"/>
    <x v="0"/>
    <n v="8"/>
    <x v="28"/>
    <x v="1"/>
    <n v="29769"/>
  </r>
  <r>
    <n v="157359"/>
    <x v="2"/>
    <x v="0"/>
    <n v="8"/>
    <x v="29"/>
    <x v="0"/>
    <n v="29098"/>
  </r>
  <r>
    <n v="157360"/>
    <x v="2"/>
    <x v="0"/>
    <n v="8"/>
    <x v="29"/>
    <x v="1"/>
    <n v="29356"/>
  </r>
  <r>
    <n v="157361"/>
    <x v="2"/>
    <x v="0"/>
    <n v="8"/>
    <x v="30"/>
    <x v="0"/>
    <n v="28388"/>
  </r>
  <r>
    <n v="157362"/>
    <x v="2"/>
    <x v="0"/>
    <n v="8"/>
    <x v="30"/>
    <x v="1"/>
    <n v="28922"/>
  </r>
  <r>
    <n v="157363"/>
    <x v="2"/>
    <x v="0"/>
    <n v="8"/>
    <x v="31"/>
    <x v="0"/>
    <n v="27697"/>
  </r>
  <r>
    <n v="157364"/>
    <x v="2"/>
    <x v="0"/>
    <n v="8"/>
    <x v="31"/>
    <x v="1"/>
    <n v="28486"/>
  </r>
  <r>
    <n v="157365"/>
    <x v="2"/>
    <x v="0"/>
    <n v="8"/>
    <x v="32"/>
    <x v="0"/>
    <n v="27037"/>
  </r>
  <r>
    <n v="157366"/>
    <x v="2"/>
    <x v="0"/>
    <n v="8"/>
    <x v="32"/>
    <x v="1"/>
    <n v="28062"/>
  </r>
  <r>
    <n v="157367"/>
    <x v="2"/>
    <x v="0"/>
    <n v="8"/>
    <x v="33"/>
    <x v="0"/>
    <n v="26395"/>
  </r>
  <r>
    <n v="157368"/>
    <x v="2"/>
    <x v="0"/>
    <n v="8"/>
    <x v="33"/>
    <x v="1"/>
    <n v="27651"/>
  </r>
  <r>
    <n v="157369"/>
    <x v="2"/>
    <x v="0"/>
    <n v="8"/>
    <x v="34"/>
    <x v="0"/>
    <n v="25785"/>
  </r>
  <r>
    <n v="157370"/>
    <x v="2"/>
    <x v="0"/>
    <n v="8"/>
    <x v="34"/>
    <x v="1"/>
    <n v="27263"/>
  </r>
  <r>
    <n v="157371"/>
    <x v="2"/>
    <x v="0"/>
    <n v="8"/>
    <x v="35"/>
    <x v="0"/>
    <n v="25237"/>
  </r>
  <r>
    <n v="157372"/>
    <x v="2"/>
    <x v="0"/>
    <n v="8"/>
    <x v="35"/>
    <x v="1"/>
    <n v="26908"/>
  </r>
  <r>
    <n v="157373"/>
    <x v="2"/>
    <x v="0"/>
    <n v="8"/>
    <x v="36"/>
    <x v="0"/>
    <n v="24773"/>
  </r>
  <r>
    <n v="157374"/>
    <x v="2"/>
    <x v="0"/>
    <n v="8"/>
    <x v="36"/>
    <x v="1"/>
    <n v="26587"/>
  </r>
  <r>
    <n v="157375"/>
    <x v="2"/>
    <x v="0"/>
    <n v="8"/>
    <x v="37"/>
    <x v="0"/>
    <n v="24420"/>
  </r>
  <r>
    <n v="157376"/>
    <x v="2"/>
    <x v="0"/>
    <n v="8"/>
    <x v="37"/>
    <x v="1"/>
    <n v="26312"/>
  </r>
  <r>
    <n v="157377"/>
    <x v="2"/>
    <x v="0"/>
    <n v="8"/>
    <x v="38"/>
    <x v="0"/>
    <n v="24180"/>
  </r>
  <r>
    <n v="157378"/>
    <x v="2"/>
    <x v="0"/>
    <n v="8"/>
    <x v="38"/>
    <x v="1"/>
    <n v="26091"/>
  </r>
  <r>
    <n v="157379"/>
    <x v="2"/>
    <x v="0"/>
    <n v="8"/>
    <x v="39"/>
    <x v="0"/>
    <n v="24044"/>
  </r>
  <r>
    <n v="157380"/>
    <x v="2"/>
    <x v="0"/>
    <n v="8"/>
    <x v="39"/>
    <x v="1"/>
    <n v="25918"/>
  </r>
  <r>
    <n v="157381"/>
    <x v="2"/>
    <x v="0"/>
    <n v="8"/>
    <x v="40"/>
    <x v="0"/>
    <n v="24001"/>
  </r>
  <r>
    <n v="157382"/>
    <x v="2"/>
    <x v="0"/>
    <n v="8"/>
    <x v="40"/>
    <x v="1"/>
    <n v="25786"/>
  </r>
  <r>
    <n v="157383"/>
    <x v="2"/>
    <x v="0"/>
    <n v="8"/>
    <x v="41"/>
    <x v="0"/>
    <n v="24031"/>
  </r>
  <r>
    <n v="157384"/>
    <x v="2"/>
    <x v="0"/>
    <n v="8"/>
    <x v="41"/>
    <x v="1"/>
    <n v="25686"/>
  </r>
  <r>
    <n v="157385"/>
    <x v="2"/>
    <x v="0"/>
    <n v="8"/>
    <x v="42"/>
    <x v="0"/>
    <n v="24030"/>
  </r>
  <r>
    <n v="157386"/>
    <x v="2"/>
    <x v="0"/>
    <n v="8"/>
    <x v="42"/>
    <x v="1"/>
    <n v="25523"/>
  </r>
  <r>
    <n v="157387"/>
    <x v="2"/>
    <x v="0"/>
    <n v="8"/>
    <x v="43"/>
    <x v="0"/>
    <n v="23925"/>
  </r>
  <r>
    <n v="157388"/>
    <x v="2"/>
    <x v="0"/>
    <n v="8"/>
    <x v="43"/>
    <x v="1"/>
    <n v="25246"/>
  </r>
  <r>
    <n v="157389"/>
    <x v="2"/>
    <x v="0"/>
    <n v="8"/>
    <x v="44"/>
    <x v="0"/>
    <n v="23714"/>
  </r>
  <r>
    <n v="157390"/>
    <x v="2"/>
    <x v="0"/>
    <n v="8"/>
    <x v="44"/>
    <x v="1"/>
    <n v="24879"/>
  </r>
  <r>
    <n v="157391"/>
    <x v="2"/>
    <x v="0"/>
    <n v="8"/>
    <x v="45"/>
    <x v="0"/>
    <n v="23385"/>
  </r>
  <r>
    <n v="157392"/>
    <x v="2"/>
    <x v="0"/>
    <n v="8"/>
    <x v="45"/>
    <x v="1"/>
    <n v="24418"/>
  </r>
  <r>
    <n v="157393"/>
    <x v="2"/>
    <x v="0"/>
    <n v="8"/>
    <x v="46"/>
    <x v="0"/>
    <n v="22946"/>
  </r>
  <r>
    <n v="157394"/>
    <x v="2"/>
    <x v="0"/>
    <n v="8"/>
    <x v="46"/>
    <x v="1"/>
    <n v="23877"/>
  </r>
  <r>
    <n v="157395"/>
    <x v="2"/>
    <x v="0"/>
    <n v="8"/>
    <x v="47"/>
    <x v="0"/>
    <n v="22424"/>
  </r>
  <r>
    <n v="157396"/>
    <x v="2"/>
    <x v="0"/>
    <n v="8"/>
    <x v="47"/>
    <x v="1"/>
    <n v="23279"/>
  </r>
  <r>
    <n v="157397"/>
    <x v="2"/>
    <x v="0"/>
    <n v="8"/>
    <x v="48"/>
    <x v="0"/>
    <n v="21847"/>
  </r>
  <r>
    <n v="157398"/>
    <x v="2"/>
    <x v="0"/>
    <n v="8"/>
    <x v="48"/>
    <x v="1"/>
    <n v="22638"/>
  </r>
  <r>
    <n v="157399"/>
    <x v="2"/>
    <x v="0"/>
    <n v="8"/>
    <x v="49"/>
    <x v="0"/>
    <n v="21222"/>
  </r>
  <r>
    <n v="157400"/>
    <x v="2"/>
    <x v="0"/>
    <n v="8"/>
    <x v="49"/>
    <x v="1"/>
    <n v="21968"/>
  </r>
  <r>
    <n v="157401"/>
    <x v="2"/>
    <x v="0"/>
    <n v="8"/>
    <x v="50"/>
    <x v="0"/>
    <n v="20576"/>
  </r>
  <r>
    <n v="157402"/>
    <x v="2"/>
    <x v="0"/>
    <n v="8"/>
    <x v="50"/>
    <x v="1"/>
    <n v="21302"/>
  </r>
  <r>
    <n v="157403"/>
    <x v="2"/>
    <x v="0"/>
    <n v="8"/>
    <x v="51"/>
    <x v="0"/>
    <n v="19924"/>
  </r>
  <r>
    <n v="157404"/>
    <x v="2"/>
    <x v="0"/>
    <n v="8"/>
    <x v="51"/>
    <x v="1"/>
    <n v="20644"/>
  </r>
  <r>
    <n v="157405"/>
    <x v="2"/>
    <x v="0"/>
    <n v="8"/>
    <x v="52"/>
    <x v="0"/>
    <n v="19266"/>
  </r>
  <r>
    <n v="157406"/>
    <x v="2"/>
    <x v="0"/>
    <n v="8"/>
    <x v="52"/>
    <x v="1"/>
    <n v="19983"/>
  </r>
  <r>
    <n v="157407"/>
    <x v="2"/>
    <x v="0"/>
    <n v="8"/>
    <x v="53"/>
    <x v="0"/>
    <n v="18595"/>
  </r>
  <r>
    <n v="157408"/>
    <x v="2"/>
    <x v="0"/>
    <n v="8"/>
    <x v="53"/>
    <x v="1"/>
    <n v="19310"/>
  </r>
  <r>
    <n v="157409"/>
    <x v="2"/>
    <x v="0"/>
    <n v="8"/>
    <x v="54"/>
    <x v="0"/>
    <n v="17911"/>
  </r>
  <r>
    <n v="157410"/>
    <x v="2"/>
    <x v="0"/>
    <n v="8"/>
    <x v="54"/>
    <x v="1"/>
    <n v="18630"/>
  </r>
  <r>
    <n v="157411"/>
    <x v="2"/>
    <x v="0"/>
    <n v="8"/>
    <x v="55"/>
    <x v="0"/>
    <n v="17212"/>
  </r>
  <r>
    <n v="157412"/>
    <x v="2"/>
    <x v="0"/>
    <n v="8"/>
    <x v="55"/>
    <x v="1"/>
    <n v="17941"/>
  </r>
  <r>
    <n v="157413"/>
    <x v="2"/>
    <x v="0"/>
    <n v="8"/>
    <x v="56"/>
    <x v="0"/>
    <n v="16492"/>
  </r>
  <r>
    <n v="157414"/>
    <x v="2"/>
    <x v="0"/>
    <n v="8"/>
    <x v="56"/>
    <x v="1"/>
    <n v="17232"/>
  </r>
  <r>
    <n v="157415"/>
    <x v="2"/>
    <x v="0"/>
    <n v="8"/>
    <x v="57"/>
    <x v="0"/>
    <n v="15739"/>
  </r>
  <r>
    <n v="157416"/>
    <x v="2"/>
    <x v="0"/>
    <n v="8"/>
    <x v="57"/>
    <x v="1"/>
    <n v="16497"/>
  </r>
  <r>
    <n v="157417"/>
    <x v="2"/>
    <x v="0"/>
    <n v="8"/>
    <x v="58"/>
    <x v="0"/>
    <n v="14960"/>
  </r>
  <r>
    <n v="157418"/>
    <x v="2"/>
    <x v="0"/>
    <n v="8"/>
    <x v="58"/>
    <x v="1"/>
    <n v="15734"/>
  </r>
  <r>
    <n v="157419"/>
    <x v="2"/>
    <x v="0"/>
    <n v="8"/>
    <x v="59"/>
    <x v="0"/>
    <n v="14165"/>
  </r>
  <r>
    <n v="157420"/>
    <x v="2"/>
    <x v="0"/>
    <n v="8"/>
    <x v="59"/>
    <x v="1"/>
    <n v="14954"/>
  </r>
  <r>
    <n v="157421"/>
    <x v="2"/>
    <x v="0"/>
    <n v="8"/>
    <x v="60"/>
    <x v="0"/>
    <n v="13367"/>
  </r>
  <r>
    <n v="157422"/>
    <x v="2"/>
    <x v="0"/>
    <n v="8"/>
    <x v="60"/>
    <x v="1"/>
    <n v="14166"/>
  </r>
  <r>
    <n v="157423"/>
    <x v="2"/>
    <x v="0"/>
    <n v="8"/>
    <x v="61"/>
    <x v="0"/>
    <n v="12579"/>
  </r>
  <r>
    <n v="157424"/>
    <x v="2"/>
    <x v="0"/>
    <n v="8"/>
    <x v="61"/>
    <x v="1"/>
    <n v="13387"/>
  </r>
  <r>
    <n v="157425"/>
    <x v="2"/>
    <x v="0"/>
    <n v="8"/>
    <x v="62"/>
    <x v="0"/>
    <n v="11810"/>
  </r>
  <r>
    <n v="157426"/>
    <x v="2"/>
    <x v="0"/>
    <n v="8"/>
    <x v="62"/>
    <x v="1"/>
    <n v="12636"/>
  </r>
  <r>
    <n v="157427"/>
    <x v="2"/>
    <x v="0"/>
    <n v="8"/>
    <x v="63"/>
    <x v="0"/>
    <n v="11057"/>
  </r>
  <r>
    <n v="157428"/>
    <x v="2"/>
    <x v="0"/>
    <n v="8"/>
    <x v="63"/>
    <x v="1"/>
    <n v="11911"/>
  </r>
  <r>
    <n v="157429"/>
    <x v="2"/>
    <x v="0"/>
    <n v="8"/>
    <x v="64"/>
    <x v="0"/>
    <n v="10337"/>
  </r>
  <r>
    <n v="157430"/>
    <x v="2"/>
    <x v="0"/>
    <n v="8"/>
    <x v="64"/>
    <x v="1"/>
    <n v="11206"/>
  </r>
  <r>
    <n v="157431"/>
    <x v="2"/>
    <x v="0"/>
    <n v="8"/>
    <x v="65"/>
    <x v="0"/>
    <n v="9646"/>
  </r>
  <r>
    <n v="157432"/>
    <x v="2"/>
    <x v="0"/>
    <n v="8"/>
    <x v="65"/>
    <x v="1"/>
    <n v="10525"/>
  </r>
  <r>
    <n v="157433"/>
    <x v="2"/>
    <x v="0"/>
    <n v="8"/>
    <x v="66"/>
    <x v="0"/>
    <n v="8968"/>
  </r>
  <r>
    <n v="157434"/>
    <x v="2"/>
    <x v="0"/>
    <n v="8"/>
    <x v="66"/>
    <x v="1"/>
    <n v="9868"/>
  </r>
  <r>
    <n v="157435"/>
    <x v="2"/>
    <x v="0"/>
    <n v="8"/>
    <x v="67"/>
    <x v="0"/>
    <n v="8385"/>
  </r>
  <r>
    <n v="157436"/>
    <x v="2"/>
    <x v="0"/>
    <n v="8"/>
    <x v="67"/>
    <x v="1"/>
    <n v="9307"/>
  </r>
  <r>
    <n v="157437"/>
    <x v="2"/>
    <x v="0"/>
    <n v="8"/>
    <x v="68"/>
    <x v="0"/>
    <n v="7862"/>
  </r>
  <r>
    <n v="157438"/>
    <x v="2"/>
    <x v="0"/>
    <n v="8"/>
    <x v="68"/>
    <x v="1"/>
    <n v="8799"/>
  </r>
  <r>
    <n v="157439"/>
    <x v="2"/>
    <x v="0"/>
    <n v="8"/>
    <x v="69"/>
    <x v="0"/>
    <n v="7337"/>
  </r>
  <r>
    <n v="157440"/>
    <x v="2"/>
    <x v="0"/>
    <n v="8"/>
    <x v="69"/>
    <x v="1"/>
    <n v="8274"/>
  </r>
  <r>
    <n v="157441"/>
    <x v="2"/>
    <x v="0"/>
    <n v="8"/>
    <x v="70"/>
    <x v="0"/>
    <n v="6839"/>
  </r>
  <r>
    <n v="157442"/>
    <x v="2"/>
    <x v="0"/>
    <n v="8"/>
    <x v="70"/>
    <x v="1"/>
    <n v="7773"/>
  </r>
  <r>
    <n v="157443"/>
    <x v="2"/>
    <x v="0"/>
    <n v="8"/>
    <x v="71"/>
    <x v="0"/>
    <n v="6367"/>
  </r>
  <r>
    <n v="157444"/>
    <x v="2"/>
    <x v="0"/>
    <n v="8"/>
    <x v="71"/>
    <x v="1"/>
    <n v="7294"/>
  </r>
  <r>
    <n v="157445"/>
    <x v="2"/>
    <x v="0"/>
    <n v="8"/>
    <x v="72"/>
    <x v="0"/>
    <n v="5921"/>
  </r>
  <r>
    <n v="157446"/>
    <x v="2"/>
    <x v="0"/>
    <n v="8"/>
    <x v="72"/>
    <x v="1"/>
    <n v="6837"/>
  </r>
  <r>
    <n v="157447"/>
    <x v="2"/>
    <x v="0"/>
    <n v="8"/>
    <x v="73"/>
    <x v="0"/>
    <n v="5493"/>
  </r>
  <r>
    <n v="157448"/>
    <x v="2"/>
    <x v="0"/>
    <n v="8"/>
    <x v="73"/>
    <x v="1"/>
    <n v="6394"/>
  </r>
  <r>
    <n v="157449"/>
    <x v="2"/>
    <x v="0"/>
    <n v="8"/>
    <x v="74"/>
    <x v="0"/>
    <n v="5082"/>
  </r>
  <r>
    <n v="157450"/>
    <x v="2"/>
    <x v="0"/>
    <n v="8"/>
    <x v="74"/>
    <x v="1"/>
    <n v="5961"/>
  </r>
  <r>
    <n v="157451"/>
    <x v="2"/>
    <x v="0"/>
    <n v="8"/>
    <x v="75"/>
    <x v="0"/>
    <n v="4695"/>
  </r>
  <r>
    <n v="157452"/>
    <x v="2"/>
    <x v="0"/>
    <n v="8"/>
    <x v="75"/>
    <x v="1"/>
    <n v="5553"/>
  </r>
  <r>
    <n v="157453"/>
    <x v="2"/>
    <x v="0"/>
    <n v="8"/>
    <x v="76"/>
    <x v="0"/>
    <n v="4320"/>
  </r>
  <r>
    <n v="157454"/>
    <x v="2"/>
    <x v="0"/>
    <n v="8"/>
    <x v="76"/>
    <x v="1"/>
    <n v="5152"/>
  </r>
  <r>
    <n v="157455"/>
    <x v="2"/>
    <x v="0"/>
    <n v="8"/>
    <x v="77"/>
    <x v="0"/>
    <n v="3949"/>
  </r>
  <r>
    <n v="157456"/>
    <x v="2"/>
    <x v="0"/>
    <n v="8"/>
    <x v="77"/>
    <x v="1"/>
    <n v="4742"/>
  </r>
  <r>
    <n v="157457"/>
    <x v="2"/>
    <x v="0"/>
    <n v="8"/>
    <x v="78"/>
    <x v="0"/>
    <n v="3590"/>
  </r>
  <r>
    <n v="157458"/>
    <x v="2"/>
    <x v="0"/>
    <n v="8"/>
    <x v="78"/>
    <x v="1"/>
    <n v="4337"/>
  </r>
  <r>
    <n v="157459"/>
    <x v="2"/>
    <x v="0"/>
    <n v="8"/>
    <x v="79"/>
    <x v="0"/>
    <n v="3248"/>
  </r>
  <r>
    <n v="157460"/>
    <x v="2"/>
    <x v="0"/>
    <n v="8"/>
    <x v="79"/>
    <x v="1"/>
    <n v="3945"/>
  </r>
  <r>
    <n v="157461"/>
    <x v="2"/>
    <x v="0"/>
    <n v="8"/>
    <x v="80"/>
    <x v="0"/>
    <n v="2927"/>
  </r>
  <r>
    <n v="157462"/>
    <x v="2"/>
    <x v="0"/>
    <n v="8"/>
    <x v="80"/>
    <x v="1"/>
    <n v="3574"/>
  </r>
  <r>
    <n v="157463"/>
    <x v="2"/>
    <x v="0"/>
    <n v="8"/>
    <x v="81"/>
    <x v="0"/>
    <n v="2624"/>
  </r>
  <r>
    <n v="157464"/>
    <x v="2"/>
    <x v="0"/>
    <n v="8"/>
    <x v="81"/>
    <x v="1"/>
    <n v="3219"/>
  </r>
  <r>
    <n v="157465"/>
    <x v="2"/>
    <x v="0"/>
    <n v="8"/>
    <x v="82"/>
    <x v="0"/>
    <n v="2337"/>
  </r>
  <r>
    <n v="157466"/>
    <x v="2"/>
    <x v="0"/>
    <n v="8"/>
    <x v="82"/>
    <x v="1"/>
    <n v="2880"/>
  </r>
  <r>
    <n v="157467"/>
    <x v="2"/>
    <x v="0"/>
    <n v="8"/>
    <x v="83"/>
    <x v="0"/>
    <n v="2068"/>
  </r>
  <r>
    <n v="157468"/>
    <x v="2"/>
    <x v="0"/>
    <n v="8"/>
    <x v="83"/>
    <x v="1"/>
    <n v="2559"/>
  </r>
  <r>
    <n v="157469"/>
    <x v="2"/>
    <x v="0"/>
    <n v="8"/>
    <x v="84"/>
    <x v="0"/>
    <n v="1816"/>
  </r>
  <r>
    <n v="157470"/>
    <x v="2"/>
    <x v="0"/>
    <n v="8"/>
    <x v="84"/>
    <x v="1"/>
    <n v="2255"/>
  </r>
  <r>
    <n v="157471"/>
    <x v="2"/>
    <x v="0"/>
    <n v="8"/>
    <x v="85"/>
    <x v="0"/>
    <n v="1583"/>
  </r>
  <r>
    <n v="157472"/>
    <x v="2"/>
    <x v="0"/>
    <n v="8"/>
    <x v="85"/>
    <x v="1"/>
    <n v="1972"/>
  </r>
  <r>
    <n v="157473"/>
    <x v="2"/>
    <x v="0"/>
    <n v="8"/>
    <x v="86"/>
    <x v="0"/>
    <n v="1367"/>
  </r>
  <r>
    <n v="157474"/>
    <x v="2"/>
    <x v="0"/>
    <n v="8"/>
    <x v="86"/>
    <x v="1"/>
    <n v="1706"/>
  </r>
  <r>
    <n v="157475"/>
    <x v="2"/>
    <x v="0"/>
    <n v="8"/>
    <x v="87"/>
    <x v="0"/>
    <n v="1162"/>
  </r>
  <r>
    <n v="157476"/>
    <x v="2"/>
    <x v="0"/>
    <n v="8"/>
    <x v="87"/>
    <x v="1"/>
    <n v="1458"/>
  </r>
  <r>
    <n v="157477"/>
    <x v="2"/>
    <x v="0"/>
    <n v="8"/>
    <x v="88"/>
    <x v="0"/>
    <n v="971"/>
  </r>
  <r>
    <n v="157478"/>
    <x v="2"/>
    <x v="0"/>
    <n v="8"/>
    <x v="88"/>
    <x v="1"/>
    <n v="1230"/>
  </r>
  <r>
    <n v="157479"/>
    <x v="2"/>
    <x v="0"/>
    <n v="8"/>
    <x v="89"/>
    <x v="0"/>
    <n v="802"/>
  </r>
  <r>
    <n v="157480"/>
    <x v="2"/>
    <x v="0"/>
    <n v="8"/>
    <x v="89"/>
    <x v="1"/>
    <n v="1028"/>
  </r>
  <r>
    <n v="157481"/>
    <x v="2"/>
    <x v="0"/>
    <n v="8"/>
    <x v="90"/>
    <x v="0"/>
    <n v="652"/>
  </r>
  <r>
    <n v="157482"/>
    <x v="2"/>
    <x v="0"/>
    <n v="8"/>
    <x v="90"/>
    <x v="1"/>
    <n v="846"/>
  </r>
  <r>
    <n v="157483"/>
    <x v="2"/>
    <x v="0"/>
    <n v="8"/>
    <x v="91"/>
    <x v="0"/>
    <n v="523"/>
  </r>
  <r>
    <n v="157484"/>
    <x v="2"/>
    <x v="0"/>
    <n v="8"/>
    <x v="91"/>
    <x v="1"/>
    <n v="689"/>
  </r>
  <r>
    <n v="157485"/>
    <x v="2"/>
    <x v="0"/>
    <n v="8"/>
    <x v="92"/>
    <x v="0"/>
    <n v="416"/>
  </r>
  <r>
    <n v="157486"/>
    <x v="2"/>
    <x v="0"/>
    <n v="8"/>
    <x v="92"/>
    <x v="1"/>
    <n v="557"/>
  </r>
  <r>
    <n v="157487"/>
    <x v="2"/>
    <x v="0"/>
    <n v="8"/>
    <x v="93"/>
    <x v="0"/>
    <n v="325"/>
  </r>
  <r>
    <n v="157488"/>
    <x v="2"/>
    <x v="0"/>
    <n v="8"/>
    <x v="93"/>
    <x v="1"/>
    <n v="443"/>
  </r>
  <r>
    <n v="157489"/>
    <x v="2"/>
    <x v="0"/>
    <n v="8"/>
    <x v="94"/>
    <x v="0"/>
    <n v="248"/>
  </r>
  <r>
    <n v="157490"/>
    <x v="2"/>
    <x v="0"/>
    <n v="8"/>
    <x v="94"/>
    <x v="1"/>
    <n v="346"/>
  </r>
  <r>
    <n v="157491"/>
    <x v="2"/>
    <x v="0"/>
    <n v="8"/>
    <x v="95"/>
    <x v="0"/>
    <n v="186"/>
  </r>
  <r>
    <n v="157492"/>
    <x v="2"/>
    <x v="0"/>
    <n v="8"/>
    <x v="95"/>
    <x v="1"/>
    <n v="265"/>
  </r>
  <r>
    <n v="157493"/>
    <x v="2"/>
    <x v="0"/>
    <n v="8"/>
    <x v="96"/>
    <x v="0"/>
    <n v="136"/>
  </r>
  <r>
    <n v="157494"/>
    <x v="2"/>
    <x v="0"/>
    <n v="8"/>
    <x v="96"/>
    <x v="1"/>
    <n v="199"/>
  </r>
  <r>
    <n v="157495"/>
    <x v="2"/>
    <x v="0"/>
    <n v="8"/>
    <x v="97"/>
    <x v="0"/>
    <n v="97"/>
  </r>
  <r>
    <n v="157496"/>
    <x v="2"/>
    <x v="0"/>
    <n v="8"/>
    <x v="97"/>
    <x v="1"/>
    <n v="146"/>
  </r>
  <r>
    <n v="157497"/>
    <x v="2"/>
    <x v="0"/>
    <n v="8"/>
    <x v="98"/>
    <x v="0"/>
    <n v="68"/>
  </r>
  <r>
    <n v="157498"/>
    <x v="2"/>
    <x v="0"/>
    <n v="8"/>
    <x v="98"/>
    <x v="1"/>
    <n v="104"/>
  </r>
  <r>
    <n v="157499"/>
    <x v="2"/>
    <x v="0"/>
    <n v="8"/>
    <x v="99"/>
    <x v="0"/>
    <n v="46"/>
  </r>
  <r>
    <n v="157500"/>
    <x v="2"/>
    <x v="0"/>
    <n v="8"/>
    <x v="99"/>
    <x v="1"/>
    <n v="73"/>
  </r>
  <r>
    <n v="157501"/>
    <x v="2"/>
    <x v="0"/>
    <n v="8"/>
    <x v="100"/>
    <x v="0"/>
    <n v="31"/>
  </r>
  <r>
    <n v="157502"/>
    <x v="2"/>
    <x v="0"/>
    <n v="8"/>
    <x v="100"/>
    <x v="1"/>
    <n v="50"/>
  </r>
  <r>
    <n v="157503"/>
    <x v="2"/>
    <x v="0"/>
    <n v="8"/>
    <x v="101"/>
    <x v="0"/>
    <n v="20"/>
  </r>
  <r>
    <n v="157504"/>
    <x v="2"/>
    <x v="0"/>
    <n v="8"/>
    <x v="101"/>
    <x v="1"/>
    <n v="33"/>
  </r>
  <r>
    <n v="157505"/>
    <x v="2"/>
    <x v="0"/>
    <n v="8"/>
    <x v="102"/>
    <x v="0"/>
    <n v="12"/>
  </r>
  <r>
    <n v="157506"/>
    <x v="2"/>
    <x v="0"/>
    <n v="8"/>
    <x v="102"/>
    <x v="1"/>
    <n v="21"/>
  </r>
  <r>
    <n v="157507"/>
    <x v="2"/>
    <x v="0"/>
    <n v="8"/>
    <x v="103"/>
    <x v="0"/>
    <n v="8"/>
  </r>
  <r>
    <n v="157508"/>
    <x v="2"/>
    <x v="0"/>
    <n v="8"/>
    <x v="103"/>
    <x v="1"/>
    <n v="13"/>
  </r>
  <r>
    <n v="157509"/>
    <x v="2"/>
    <x v="0"/>
    <n v="8"/>
    <x v="104"/>
    <x v="0"/>
    <n v="4"/>
  </r>
  <r>
    <n v="157510"/>
    <x v="2"/>
    <x v="0"/>
    <n v="8"/>
    <x v="104"/>
    <x v="1"/>
    <n v="7"/>
  </r>
  <r>
    <n v="157511"/>
    <x v="2"/>
    <x v="0"/>
    <n v="8"/>
    <x v="105"/>
    <x v="0"/>
    <n v="2"/>
  </r>
  <r>
    <n v="157512"/>
    <x v="2"/>
    <x v="0"/>
    <n v="8"/>
    <x v="105"/>
    <x v="1"/>
    <n v="4"/>
  </r>
  <r>
    <n v="157513"/>
    <x v="2"/>
    <x v="0"/>
    <n v="8"/>
    <x v="106"/>
    <x v="0"/>
    <n v="1"/>
  </r>
  <r>
    <n v="157514"/>
    <x v="2"/>
    <x v="0"/>
    <n v="8"/>
    <x v="106"/>
    <x v="1"/>
    <n v="2"/>
  </r>
  <r>
    <n v="157515"/>
    <x v="2"/>
    <x v="0"/>
    <n v="8"/>
    <x v="107"/>
    <x v="0"/>
    <n v="0"/>
  </r>
  <r>
    <n v="157516"/>
    <x v="2"/>
    <x v="0"/>
    <n v="8"/>
    <x v="107"/>
    <x v="1"/>
    <n v="1"/>
  </r>
  <r>
    <n v="157517"/>
    <x v="2"/>
    <x v="0"/>
    <n v="8"/>
    <x v="108"/>
    <x v="0"/>
    <n v="0"/>
  </r>
  <r>
    <n v="157518"/>
    <x v="2"/>
    <x v="0"/>
    <n v="8"/>
    <x v="108"/>
    <x v="1"/>
    <n v="0"/>
  </r>
  <r>
    <n v="157519"/>
    <x v="2"/>
    <x v="0"/>
    <n v="8"/>
    <x v="109"/>
    <x v="0"/>
    <n v="0"/>
  </r>
  <r>
    <n v="157520"/>
    <x v="2"/>
    <x v="0"/>
    <n v="8"/>
    <x v="109"/>
    <x v="1"/>
    <n v="0"/>
  </r>
  <r>
    <n v="157521"/>
    <x v="3"/>
    <x v="0"/>
    <n v="8"/>
    <x v="0"/>
    <x v="0"/>
    <n v="32435"/>
  </r>
  <r>
    <n v="157522"/>
    <x v="3"/>
    <x v="0"/>
    <n v="8"/>
    <x v="0"/>
    <x v="1"/>
    <n v="31275"/>
  </r>
  <r>
    <n v="157523"/>
    <x v="3"/>
    <x v="0"/>
    <n v="8"/>
    <x v="1"/>
    <x v="0"/>
    <n v="32663"/>
  </r>
  <r>
    <n v="157524"/>
    <x v="3"/>
    <x v="0"/>
    <n v="8"/>
    <x v="1"/>
    <x v="1"/>
    <n v="31518"/>
  </r>
  <r>
    <n v="157525"/>
    <x v="3"/>
    <x v="0"/>
    <n v="8"/>
    <x v="2"/>
    <x v="0"/>
    <n v="32642"/>
  </r>
  <r>
    <n v="157526"/>
    <x v="3"/>
    <x v="0"/>
    <n v="8"/>
    <x v="2"/>
    <x v="1"/>
    <n v="31803"/>
  </r>
  <r>
    <n v="157527"/>
    <x v="3"/>
    <x v="0"/>
    <n v="8"/>
    <x v="3"/>
    <x v="0"/>
    <n v="32713"/>
  </r>
  <r>
    <n v="157528"/>
    <x v="3"/>
    <x v="0"/>
    <n v="8"/>
    <x v="3"/>
    <x v="1"/>
    <n v="32182"/>
  </r>
  <r>
    <n v="157529"/>
    <x v="3"/>
    <x v="0"/>
    <n v="8"/>
    <x v="4"/>
    <x v="0"/>
    <n v="33035"/>
  </r>
  <r>
    <n v="157530"/>
    <x v="3"/>
    <x v="0"/>
    <n v="8"/>
    <x v="4"/>
    <x v="1"/>
    <n v="32493"/>
  </r>
  <r>
    <n v="157531"/>
    <x v="3"/>
    <x v="0"/>
    <n v="8"/>
    <x v="5"/>
    <x v="0"/>
    <n v="33309"/>
  </r>
  <r>
    <n v="157532"/>
    <x v="3"/>
    <x v="0"/>
    <n v="8"/>
    <x v="5"/>
    <x v="1"/>
    <n v="32698"/>
  </r>
  <r>
    <n v="157533"/>
    <x v="3"/>
    <x v="0"/>
    <n v="8"/>
    <x v="6"/>
    <x v="0"/>
    <n v="33548"/>
  </r>
  <r>
    <n v="157534"/>
    <x v="3"/>
    <x v="0"/>
    <n v="8"/>
    <x v="6"/>
    <x v="1"/>
    <n v="32848"/>
  </r>
  <r>
    <n v="157535"/>
    <x v="3"/>
    <x v="0"/>
    <n v="8"/>
    <x v="7"/>
    <x v="0"/>
    <n v="33758"/>
  </r>
  <r>
    <n v="157536"/>
    <x v="3"/>
    <x v="0"/>
    <n v="8"/>
    <x v="7"/>
    <x v="1"/>
    <n v="32980"/>
  </r>
  <r>
    <n v="157537"/>
    <x v="3"/>
    <x v="0"/>
    <n v="8"/>
    <x v="8"/>
    <x v="0"/>
    <n v="33970"/>
  </r>
  <r>
    <n v="157538"/>
    <x v="3"/>
    <x v="0"/>
    <n v="8"/>
    <x v="8"/>
    <x v="1"/>
    <n v="33110"/>
  </r>
  <r>
    <n v="157539"/>
    <x v="3"/>
    <x v="0"/>
    <n v="8"/>
    <x v="9"/>
    <x v="0"/>
    <n v="34176"/>
  </r>
  <r>
    <n v="157540"/>
    <x v="3"/>
    <x v="0"/>
    <n v="8"/>
    <x v="9"/>
    <x v="1"/>
    <n v="33238"/>
  </r>
  <r>
    <n v="157541"/>
    <x v="3"/>
    <x v="0"/>
    <n v="8"/>
    <x v="10"/>
    <x v="0"/>
    <n v="34354"/>
  </r>
  <r>
    <n v="157542"/>
    <x v="3"/>
    <x v="0"/>
    <n v="8"/>
    <x v="10"/>
    <x v="1"/>
    <n v="33343"/>
  </r>
  <r>
    <n v="157543"/>
    <x v="3"/>
    <x v="0"/>
    <n v="8"/>
    <x v="11"/>
    <x v="0"/>
    <n v="34521"/>
  </r>
  <r>
    <n v="157544"/>
    <x v="3"/>
    <x v="0"/>
    <n v="8"/>
    <x v="11"/>
    <x v="1"/>
    <n v="33406"/>
  </r>
  <r>
    <n v="157545"/>
    <x v="3"/>
    <x v="0"/>
    <n v="8"/>
    <x v="12"/>
    <x v="0"/>
    <n v="34681"/>
  </r>
  <r>
    <n v="157546"/>
    <x v="3"/>
    <x v="0"/>
    <n v="8"/>
    <x v="12"/>
    <x v="1"/>
    <n v="33454"/>
  </r>
  <r>
    <n v="157547"/>
    <x v="3"/>
    <x v="0"/>
    <n v="8"/>
    <x v="13"/>
    <x v="0"/>
    <n v="34775"/>
  </r>
  <r>
    <n v="157548"/>
    <x v="3"/>
    <x v="0"/>
    <n v="8"/>
    <x v="13"/>
    <x v="1"/>
    <n v="33469"/>
  </r>
  <r>
    <n v="157549"/>
    <x v="3"/>
    <x v="0"/>
    <n v="8"/>
    <x v="14"/>
    <x v="0"/>
    <n v="34719"/>
  </r>
  <r>
    <n v="157550"/>
    <x v="3"/>
    <x v="0"/>
    <n v="8"/>
    <x v="14"/>
    <x v="1"/>
    <n v="33373"/>
  </r>
  <r>
    <n v="157551"/>
    <x v="3"/>
    <x v="0"/>
    <n v="8"/>
    <x v="15"/>
    <x v="0"/>
    <n v="34548"/>
  </r>
  <r>
    <n v="157552"/>
    <x v="3"/>
    <x v="0"/>
    <n v="8"/>
    <x v="15"/>
    <x v="1"/>
    <n v="33201"/>
  </r>
  <r>
    <n v="157553"/>
    <x v="3"/>
    <x v="0"/>
    <n v="8"/>
    <x v="16"/>
    <x v="0"/>
    <n v="34347"/>
  </r>
  <r>
    <n v="157554"/>
    <x v="3"/>
    <x v="0"/>
    <n v="8"/>
    <x v="16"/>
    <x v="1"/>
    <n v="33035"/>
  </r>
  <r>
    <n v="157555"/>
    <x v="3"/>
    <x v="0"/>
    <n v="8"/>
    <x v="17"/>
    <x v="0"/>
    <n v="34106"/>
  </r>
  <r>
    <n v="157556"/>
    <x v="3"/>
    <x v="0"/>
    <n v="8"/>
    <x v="17"/>
    <x v="1"/>
    <n v="32850"/>
  </r>
  <r>
    <n v="157557"/>
    <x v="3"/>
    <x v="0"/>
    <n v="8"/>
    <x v="18"/>
    <x v="0"/>
    <n v="33828"/>
  </r>
  <r>
    <n v="157558"/>
    <x v="3"/>
    <x v="0"/>
    <n v="8"/>
    <x v="18"/>
    <x v="1"/>
    <n v="32618"/>
  </r>
  <r>
    <n v="157559"/>
    <x v="3"/>
    <x v="0"/>
    <n v="8"/>
    <x v="19"/>
    <x v="0"/>
    <n v="33574"/>
  </r>
  <r>
    <n v="157560"/>
    <x v="3"/>
    <x v="0"/>
    <n v="8"/>
    <x v="19"/>
    <x v="1"/>
    <n v="32367"/>
  </r>
  <r>
    <n v="157561"/>
    <x v="3"/>
    <x v="0"/>
    <n v="8"/>
    <x v="20"/>
    <x v="0"/>
    <n v="33355"/>
  </r>
  <r>
    <n v="157562"/>
    <x v="3"/>
    <x v="0"/>
    <n v="8"/>
    <x v="20"/>
    <x v="1"/>
    <n v="32141"/>
  </r>
  <r>
    <n v="157563"/>
    <x v="3"/>
    <x v="0"/>
    <n v="8"/>
    <x v="21"/>
    <x v="0"/>
    <n v="33157"/>
  </r>
  <r>
    <n v="157564"/>
    <x v="3"/>
    <x v="0"/>
    <n v="8"/>
    <x v="21"/>
    <x v="1"/>
    <n v="31973"/>
  </r>
  <r>
    <n v="157565"/>
    <x v="3"/>
    <x v="0"/>
    <n v="8"/>
    <x v="22"/>
    <x v="0"/>
    <n v="32992"/>
  </r>
  <r>
    <n v="157566"/>
    <x v="3"/>
    <x v="0"/>
    <n v="8"/>
    <x v="22"/>
    <x v="1"/>
    <n v="31864"/>
  </r>
  <r>
    <n v="157567"/>
    <x v="3"/>
    <x v="0"/>
    <n v="8"/>
    <x v="23"/>
    <x v="0"/>
    <n v="32831"/>
  </r>
  <r>
    <n v="157568"/>
    <x v="3"/>
    <x v="0"/>
    <n v="8"/>
    <x v="23"/>
    <x v="1"/>
    <n v="31759"/>
  </r>
  <r>
    <n v="157569"/>
    <x v="3"/>
    <x v="0"/>
    <n v="8"/>
    <x v="24"/>
    <x v="0"/>
    <n v="32596"/>
  </r>
  <r>
    <n v="157570"/>
    <x v="3"/>
    <x v="0"/>
    <n v="8"/>
    <x v="24"/>
    <x v="1"/>
    <n v="31581"/>
  </r>
  <r>
    <n v="157571"/>
    <x v="3"/>
    <x v="0"/>
    <n v="8"/>
    <x v="25"/>
    <x v="0"/>
    <n v="32230"/>
  </r>
  <r>
    <n v="157572"/>
    <x v="3"/>
    <x v="0"/>
    <n v="8"/>
    <x v="25"/>
    <x v="1"/>
    <n v="31305"/>
  </r>
  <r>
    <n v="157573"/>
    <x v="3"/>
    <x v="0"/>
    <n v="8"/>
    <x v="26"/>
    <x v="0"/>
    <n v="31726"/>
  </r>
  <r>
    <n v="157574"/>
    <x v="3"/>
    <x v="0"/>
    <n v="8"/>
    <x v="26"/>
    <x v="1"/>
    <n v="30959"/>
  </r>
  <r>
    <n v="157575"/>
    <x v="3"/>
    <x v="0"/>
    <n v="8"/>
    <x v="27"/>
    <x v="0"/>
    <n v="31082"/>
  </r>
  <r>
    <n v="157576"/>
    <x v="3"/>
    <x v="0"/>
    <n v="8"/>
    <x v="27"/>
    <x v="1"/>
    <n v="30544"/>
  </r>
  <r>
    <n v="157577"/>
    <x v="3"/>
    <x v="0"/>
    <n v="8"/>
    <x v="28"/>
    <x v="0"/>
    <n v="30363"/>
  </r>
  <r>
    <n v="157578"/>
    <x v="3"/>
    <x v="0"/>
    <n v="8"/>
    <x v="28"/>
    <x v="1"/>
    <n v="30091"/>
  </r>
  <r>
    <n v="157579"/>
    <x v="3"/>
    <x v="0"/>
    <n v="8"/>
    <x v="29"/>
    <x v="0"/>
    <n v="29663"/>
  </r>
  <r>
    <n v="157580"/>
    <x v="3"/>
    <x v="0"/>
    <n v="8"/>
    <x v="29"/>
    <x v="1"/>
    <n v="29668"/>
  </r>
  <r>
    <n v="157581"/>
    <x v="3"/>
    <x v="0"/>
    <n v="8"/>
    <x v="30"/>
    <x v="0"/>
    <n v="28968"/>
  </r>
  <r>
    <n v="157582"/>
    <x v="3"/>
    <x v="0"/>
    <n v="8"/>
    <x v="30"/>
    <x v="1"/>
    <n v="29259"/>
  </r>
  <r>
    <n v="157583"/>
    <x v="3"/>
    <x v="0"/>
    <n v="8"/>
    <x v="31"/>
    <x v="0"/>
    <n v="28258"/>
  </r>
  <r>
    <n v="157584"/>
    <x v="3"/>
    <x v="0"/>
    <n v="8"/>
    <x v="31"/>
    <x v="1"/>
    <n v="28828"/>
  </r>
  <r>
    <n v="157585"/>
    <x v="3"/>
    <x v="0"/>
    <n v="8"/>
    <x v="32"/>
    <x v="0"/>
    <n v="27572"/>
  </r>
  <r>
    <n v="157586"/>
    <x v="3"/>
    <x v="0"/>
    <n v="8"/>
    <x v="32"/>
    <x v="1"/>
    <n v="28395"/>
  </r>
  <r>
    <n v="157587"/>
    <x v="3"/>
    <x v="0"/>
    <n v="8"/>
    <x v="33"/>
    <x v="0"/>
    <n v="26917"/>
  </r>
  <r>
    <n v="157588"/>
    <x v="3"/>
    <x v="0"/>
    <n v="8"/>
    <x v="33"/>
    <x v="1"/>
    <n v="27974"/>
  </r>
  <r>
    <n v="157589"/>
    <x v="3"/>
    <x v="0"/>
    <n v="8"/>
    <x v="34"/>
    <x v="0"/>
    <n v="26279"/>
  </r>
  <r>
    <n v="157590"/>
    <x v="3"/>
    <x v="0"/>
    <n v="8"/>
    <x v="34"/>
    <x v="1"/>
    <n v="27565"/>
  </r>
  <r>
    <n v="157591"/>
    <x v="3"/>
    <x v="0"/>
    <n v="8"/>
    <x v="35"/>
    <x v="0"/>
    <n v="25672"/>
  </r>
  <r>
    <n v="157592"/>
    <x v="3"/>
    <x v="0"/>
    <n v="8"/>
    <x v="35"/>
    <x v="1"/>
    <n v="27181"/>
  </r>
  <r>
    <n v="157593"/>
    <x v="3"/>
    <x v="0"/>
    <n v="8"/>
    <x v="36"/>
    <x v="0"/>
    <n v="25124"/>
  </r>
  <r>
    <n v="157594"/>
    <x v="3"/>
    <x v="0"/>
    <n v="8"/>
    <x v="36"/>
    <x v="1"/>
    <n v="26828"/>
  </r>
  <r>
    <n v="157595"/>
    <x v="3"/>
    <x v="0"/>
    <n v="8"/>
    <x v="37"/>
    <x v="0"/>
    <n v="24661"/>
  </r>
  <r>
    <n v="157596"/>
    <x v="3"/>
    <x v="0"/>
    <n v="8"/>
    <x v="37"/>
    <x v="1"/>
    <n v="26507"/>
  </r>
  <r>
    <n v="157597"/>
    <x v="3"/>
    <x v="0"/>
    <n v="8"/>
    <x v="38"/>
    <x v="0"/>
    <n v="24307"/>
  </r>
  <r>
    <n v="157598"/>
    <x v="3"/>
    <x v="0"/>
    <n v="8"/>
    <x v="38"/>
    <x v="1"/>
    <n v="26231"/>
  </r>
  <r>
    <n v="157599"/>
    <x v="3"/>
    <x v="0"/>
    <n v="8"/>
    <x v="39"/>
    <x v="0"/>
    <n v="24066"/>
  </r>
  <r>
    <n v="157600"/>
    <x v="3"/>
    <x v="0"/>
    <n v="8"/>
    <x v="39"/>
    <x v="1"/>
    <n v="26008"/>
  </r>
  <r>
    <n v="157601"/>
    <x v="3"/>
    <x v="0"/>
    <n v="8"/>
    <x v="40"/>
    <x v="0"/>
    <n v="23926"/>
  </r>
  <r>
    <n v="157602"/>
    <x v="3"/>
    <x v="0"/>
    <n v="8"/>
    <x v="40"/>
    <x v="1"/>
    <n v="25833"/>
  </r>
  <r>
    <n v="157603"/>
    <x v="3"/>
    <x v="0"/>
    <n v="8"/>
    <x v="41"/>
    <x v="0"/>
    <n v="23878"/>
  </r>
  <r>
    <n v="157604"/>
    <x v="3"/>
    <x v="0"/>
    <n v="8"/>
    <x v="41"/>
    <x v="1"/>
    <n v="25699"/>
  </r>
  <r>
    <n v="157605"/>
    <x v="3"/>
    <x v="0"/>
    <n v="8"/>
    <x v="42"/>
    <x v="0"/>
    <n v="23903"/>
  </r>
  <r>
    <n v="157606"/>
    <x v="3"/>
    <x v="0"/>
    <n v="8"/>
    <x v="42"/>
    <x v="1"/>
    <n v="25596"/>
  </r>
  <r>
    <n v="157607"/>
    <x v="3"/>
    <x v="0"/>
    <n v="8"/>
    <x v="43"/>
    <x v="0"/>
    <n v="23895"/>
  </r>
  <r>
    <n v="157608"/>
    <x v="3"/>
    <x v="0"/>
    <n v="8"/>
    <x v="43"/>
    <x v="1"/>
    <n v="25430"/>
  </r>
  <r>
    <n v="157609"/>
    <x v="3"/>
    <x v="0"/>
    <n v="8"/>
    <x v="44"/>
    <x v="0"/>
    <n v="23784"/>
  </r>
  <r>
    <n v="157610"/>
    <x v="3"/>
    <x v="0"/>
    <n v="8"/>
    <x v="44"/>
    <x v="1"/>
    <n v="25149"/>
  </r>
  <r>
    <n v="157611"/>
    <x v="3"/>
    <x v="0"/>
    <n v="8"/>
    <x v="45"/>
    <x v="0"/>
    <n v="23569"/>
  </r>
  <r>
    <n v="157612"/>
    <x v="3"/>
    <x v="0"/>
    <n v="8"/>
    <x v="45"/>
    <x v="1"/>
    <n v="24779"/>
  </r>
  <r>
    <n v="157613"/>
    <x v="3"/>
    <x v="0"/>
    <n v="8"/>
    <x v="46"/>
    <x v="0"/>
    <n v="23237"/>
  </r>
  <r>
    <n v="157614"/>
    <x v="3"/>
    <x v="0"/>
    <n v="8"/>
    <x v="46"/>
    <x v="1"/>
    <n v="24315"/>
  </r>
  <r>
    <n v="157615"/>
    <x v="3"/>
    <x v="0"/>
    <n v="8"/>
    <x v="47"/>
    <x v="0"/>
    <n v="22792"/>
  </r>
  <r>
    <n v="157616"/>
    <x v="3"/>
    <x v="0"/>
    <n v="8"/>
    <x v="47"/>
    <x v="1"/>
    <n v="23770"/>
  </r>
  <r>
    <n v="157617"/>
    <x v="3"/>
    <x v="0"/>
    <n v="8"/>
    <x v="48"/>
    <x v="0"/>
    <n v="22265"/>
  </r>
  <r>
    <n v="157618"/>
    <x v="3"/>
    <x v="0"/>
    <n v="8"/>
    <x v="48"/>
    <x v="1"/>
    <n v="23170"/>
  </r>
  <r>
    <n v="157619"/>
    <x v="3"/>
    <x v="0"/>
    <n v="8"/>
    <x v="49"/>
    <x v="0"/>
    <n v="21682"/>
  </r>
  <r>
    <n v="157620"/>
    <x v="3"/>
    <x v="0"/>
    <n v="8"/>
    <x v="49"/>
    <x v="1"/>
    <n v="22525"/>
  </r>
  <r>
    <n v="157621"/>
    <x v="3"/>
    <x v="0"/>
    <n v="8"/>
    <x v="50"/>
    <x v="0"/>
    <n v="21055"/>
  </r>
  <r>
    <n v="157622"/>
    <x v="3"/>
    <x v="0"/>
    <n v="8"/>
    <x v="50"/>
    <x v="1"/>
    <n v="21862"/>
  </r>
  <r>
    <n v="157623"/>
    <x v="3"/>
    <x v="0"/>
    <n v="8"/>
    <x v="51"/>
    <x v="0"/>
    <n v="20406"/>
  </r>
  <r>
    <n v="157624"/>
    <x v="3"/>
    <x v="0"/>
    <n v="8"/>
    <x v="51"/>
    <x v="1"/>
    <n v="21201"/>
  </r>
  <r>
    <n v="157625"/>
    <x v="3"/>
    <x v="0"/>
    <n v="8"/>
    <x v="52"/>
    <x v="0"/>
    <n v="19749"/>
  </r>
  <r>
    <n v="157626"/>
    <x v="3"/>
    <x v="0"/>
    <n v="8"/>
    <x v="52"/>
    <x v="1"/>
    <n v="20539"/>
  </r>
  <r>
    <n v="157627"/>
    <x v="3"/>
    <x v="0"/>
    <n v="8"/>
    <x v="53"/>
    <x v="0"/>
    <n v="19085"/>
  </r>
  <r>
    <n v="157628"/>
    <x v="3"/>
    <x v="0"/>
    <n v="8"/>
    <x v="53"/>
    <x v="1"/>
    <n v="19874"/>
  </r>
  <r>
    <n v="157629"/>
    <x v="3"/>
    <x v="0"/>
    <n v="8"/>
    <x v="54"/>
    <x v="0"/>
    <n v="18408"/>
  </r>
  <r>
    <n v="157630"/>
    <x v="3"/>
    <x v="0"/>
    <n v="8"/>
    <x v="54"/>
    <x v="1"/>
    <n v="19196"/>
  </r>
  <r>
    <n v="157631"/>
    <x v="3"/>
    <x v="0"/>
    <n v="8"/>
    <x v="55"/>
    <x v="0"/>
    <n v="17724"/>
  </r>
  <r>
    <n v="157632"/>
    <x v="3"/>
    <x v="0"/>
    <n v="8"/>
    <x v="55"/>
    <x v="1"/>
    <n v="18516"/>
  </r>
  <r>
    <n v="157633"/>
    <x v="3"/>
    <x v="0"/>
    <n v="8"/>
    <x v="56"/>
    <x v="0"/>
    <n v="17025"/>
  </r>
  <r>
    <n v="157634"/>
    <x v="3"/>
    <x v="0"/>
    <n v="8"/>
    <x v="56"/>
    <x v="1"/>
    <n v="17824"/>
  </r>
  <r>
    <n v="157635"/>
    <x v="3"/>
    <x v="0"/>
    <n v="8"/>
    <x v="57"/>
    <x v="0"/>
    <n v="16299"/>
  </r>
  <r>
    <n v="157636"/>
    <x v="3"/>
    <x v="0"/>
    <n v="8"/>
    <x v="57"/>
    <x v="1"/>
    <n v="17111"/>
  </r>
  <r>
    <n v="157637"/>
    <x v="3"/>
    <x v="0"/>
    <n v="8"/>
    <x v="58"/>
    <x v="0"/>
    <n v="15541"/>
  </r>
  <r>
    <n v="157638"/>
    <x v="3"/>
    <x v="0"/>
    <n v="8"/>
    <x v="58"/>
    <x v="1"/>
    <n v="16371"/>
  </r>
  <r>
    <n v="157639"/>
    <x v="3"/>
    <x v="0"/>
    <n v="8"/>
    <x v="59"/>
    <x v="0"/>
    <n v="14757"/>
  </r>
  <r>
    <n v="157640"/>
    <x v="3"/>
    <x v="0"/>
    <n v="8"/>
    <x v="59"/>
    <x v="1"/>
    <n v="15604"/>
  </r>
  <r>
    <n v="157641"/>
    <x v="3"/>
    <x v="0"/>
    <n v="8"/>
    <x v="60"/>
    <x v="0"/>
    <n v="13962"/>
  </r>
  <r>
    <n v="157642"/>
    <x v="3"/>
    <x v="0"/>
    <n v="8"/>
    <x v="60"/>
    <x v="1"/>
    <n v="14813"/>
  </r>
  <r>
    <n v="157643"/>
    <x v="3"/>
    <x v="0"/>
    <n v="8"/>
    <x v="61"/>
    <x v="0"/>
    <n v="13162"/>
  </r>
  <r>
    <n v="157644"/>
    <x v="3"/>
    <x v="0"/>
    <n v="8"/>
    <x v="61"/>
    <x v="1"/>
    <n v="14017"/>
  </r>
  <r>
    <n v="157645"/>
    <x v="3"/>
    <x v="0"/>
    <n v="8"/>
    <x v="62"/>
    <x v="0"/>
    <n v="12371"/>
  </r>
  <r>
    <n v="157646"/>
    <x v="3"/>
    <x v="0"/>
    <n v="8"/>
    <x v="62"/>
    <x v="1"/>
    <n v="13235"/>
  </r>
  <r>
    <n v="157647"/>
    <x v="3"/>
    <x v="0"/>
    <n v="8"/>
    <x v="63"/>
    <x v="0"/>
    <n v="11600"/>
  </r>
  <r>
    <n v="157648"/>
    <x v="3"/>
    <x v="0"/>
    <n v="8"/>
    <x v="63"/>
    <x v="1"/>
    <n v="12480"/>
  </r>
  <r>
    <n v="157649"/>
    <x v="3"/>
    <x v="0"/>
    <n v="8"/>
    <x v="64"/>
    <x v="0"/>
    <n v="10845"/>
  </r>
  <r>
    <n v="157650"/>
    <x v="3"/>
    <x v="0"/>
    <n v="8"/>
    <x v="64"/>
    <x v="1"/>
    <n v="11751"/>
  </r>
  <r>
    <n v="157651"/>
    <x v="3"/>
    <x v="0"/>
    <n v="8"/>
    <x v="65"/>
    <x v="0"/>
    <n v="10121"/>
  </r>
  <r>
    <n v="157652"/>
    <x v="3"/>
    <x v="0"/>
    <n v="8"/>
    <x v="65"/>
    <x v="1"/>
    <n v="11045"/>
  </r>
  <r>
    <n v="157653"/>
    <x v="3"/>
    <x v="0"/>
    <n v="8"/>
    <x v="66"/>
    <x v="0"/>
    <n v="9427"/>
  </r>
  <r>
    <n v="157654"/>
    <x v="3"/>
    <x v="0"/>
    <n v="8"/>
    <x v="66"/>
    <x v="1"/>
    <n v="10362"/>
  </r>
  <r>
    <n v="157655"/>
    <x v="3"/>
    <x v="0"/>
    <n v="8"/>
    <x v="67"/>
    <x v="0"/>
    <n v="8750"/>
  </r>
  <r>
    <n v="157656"/>
    <x v="3"/>
    <x v="0"/>
    <n v="8"/>
    <x v="67"/>
    <x v="1"/>
    <n v="9701"/>
  </r>
  <r>
    <n v="157657"/>
    <x v="3"/>
    <x v="0"/>
    <n v="8"/>
    <x v="68"/>
    <x v="0"/>
    <n v="8164"/>
  </r>
  <r>
    <n v="157658"/>
    <x v="3"/>
    <x v="0"/>
    <n v="8"/>
    <x v="68"/>
    <x v="1"/>
    <n v="9134"/>
  </r>
  <r>
    <n v="157659"/>
    <x v="3"/>
    <x v="0"/>
    <n v="8"/>
    <x v="69"/>
    <x v="0"/>
    <n v="7638"/>
  </r>
  <r>
    <n v="157660"/>
    <x v="3"/>
    <x v="0"/>
    <n v="8"/>
    <x v="69"/>
    <x v="1"/>
    <n v="8620"/>
  </r>
  <r>
    <n v="157661"/>
    <x v="3"/>
    <x v="0"/>
    <n v="8"/>
    <x v="70"/>
    <x v="0"/>
    <n v="7111"/>
  </r>
  <r>
    <n v="157662"/>
    <x v="3"/>
    <x v="0"/>
    <n v="8"/>
    <x v="70"/>
    <x v="1"/>
    <n v="8089"/>
  </r>
  <r>
    <n v="157663"/>
    <x v="3"/>
    <x v="0"/>
    <n v="8"/>
    <x v="71"/>
    <x v="0"/>
    <n v="6611"/>
  </r>
  <r>
    <n v="157664"/>
    <x v="3"/>
    <x v="0"/>
    <n v="8"/>
    <x v="71"/>
    <x v="1"/>
    <n v="7583"/>
  </r>
  <r>
    <n v="157665"/>
    <x v="3"/>
    <x v="0"/>
    <n v="8"/>
    <x v="72"/>
    <x v="0"/>
    <n v="6138"/>
  </r>
  <r>
    <n v="157666"/>
    <x v="3"/>
    <x v="0"/>
    <n v="8"/>
    <x v="72"/>
    <x v="1"/>
    <n v="7099"/>
  </r>
  <r>
    <n v="157667"/>
    <x v="3"/>
    <x v="0"/>
    <n v="8"/>
    <x v="73"/>
    <x v="0"/>
    <n v="5692"/>
  </r>
  <r>
    <n v="157668"/>
    <x v="3"/>
    <x v="0"/>
    <n v="8"/>
    <x v="73"/>
    <x v="1"/>
    <n v="6639"/>
  </r>
  <r>
    <n v="157669"/>
    <x v="3"/>
    <x v="0"/>
    <n v="8"/>
    <x v="74"/>
    <x v="0"/>
    <n v="5264"/>
  </r>
  <r>
    <n v="157670"/>
    <x v="3"/>
    <x v="0"/>
    <n v="8"/>
    <x v="74"/>
    <x v="1"/>
    <n v="6192"/>
  </r>
  <r>
    <n v="157671"/>
    <x v="3"/>
    <x v="0"/>
    <n v="8"/>
    <x v="75"/>
    <x v="0"/>
    <n v="4848"/>
  </r>
  <r>
    <n v="157672"/>
    <x v="3"/>
    <x v="0"/>
    <n v="8"/>
    <x v="75"/>
    <x v="1"/>
    <n v="5755"/>
  </r>
  <r>
    <n v="157673"/>
    <x v="3"/>
    <x v="0"/>
    <n v="8"/>
    <x v="76"/>
    <x v="0"/>
    <n v="4461"/>
  </r>
  <r>
    <n v="157674"/>
    <x v="3"/>
    <x v="0"/>
    <n v="8"/>
    <x v="76"/>
    <x v="1"/>
    <n v="5345"/>
  </r>
  <r>
    <n v="157675"/>
    <x v="3"/>
    <x v="0"/>
    <n v="8"/>
    <x v="77"/>
    <x v="0"/>
    <n v="4089"/>
  </r>
  <r>
    <n v="157676"/>
    <x v="3"/>
    <x v="0"/>
    <n v="8"/>
    <x v="77"/>
    <x v="1"/>
    <n v="4941"/>
  </r>
  <r>
    <n v="157677"/>
    <x v="3"/>
    <x v="0"/>
    <n v="8"/>
    <x v="78"/>
    <x v="0"/>
    <n v="3721"/>
  </r>
  <r>
    <n v="157678"/>
    <x v="3"/>
    <x v="0"/>
    <n v="8"/>
    <x v="78"/>
    <x v="1"/>
    <n v="4532"/>
  </r>
  <r>
    <n v="157679"/>
    <x v="3"/>
    <x v="0"/>
    <n v="8"/>
    <x v="79"/>
    <x v="0"/>
    <n v="3367"/>
  </r>
  <r>
    <n v="157680"/>
    <x v="3"/>
    <x v="0"/>
    <n v="8"/>
    <x v="79"/>
    <x v="1"/>
    <n v="4127"/>
  </r>
  <r>
    <n v="157681"/>
    <x v="3"/>
    <x v="0"/>
    <n v="8"/>
    <x v="80"/>
    <x v="0"/>
    <n v="3034"/>
  </r>
  <r>
    <n v="157682"/>
    <x v="3"/>
    <x v="0"/>
    <n v="8"/>
    <x v="80"/>
    <x v="1"/>
    <n v="3739"/>
  </r>
  <r>
    <n v="157683"/>
    <x v="3"/>
    <x v="0"/>
    <n v="8"/>
    <x v="81"/>
    <x v="0"/>
    <n v="2721"/>
  </r>
  <r>
    <n v="157684"/>
    <x v="3"/>
    <x v="0"/>
    <n v="8"/>
    <x v="81"/>
    <x v="1"/>
    <n v="3373"/>
  </r>
  <r>
    <n v="157685"/>
    <x v="3"/>
    <x v="0"/>
    <n v="8"/>
    <x v="82"/>
    <x v="0"/>
    <n v="2426"/>
  </r>
  <r>
    <n v="157686"/>
    <x v="3"/>
    <x v="0"/>
    <n v="8"/>
    <x v="82"/>
    <x v="1"/>
    <n v="3021"/>
  </r>
  <r>
    <n v="157687"/>
    <x v="3"/>
    <x v="0"/>
    <n v="8"/>
    <x v="83"/>
    <x v="0"/>
    <n v="2147"/>
  </r>
  <r>
    <n v="157688"/>
    <x v="3"/>
    <x v="0"/>
    <n v="8"/>
    <x v="83"/>
    <x v="1"/>
    <n v="2688"/>
  </r>
  <r>
    <n v="157689"/>
    <x v="3"/>
    <x v="0"/>
    <n v="8"/>
    <x v="84"/>
    <x v="0"/>
    <n v="1887"/>
  </r>
  <r>
    <n v="157690"/>
    <x v="3"/>
    <x v="0"/>
    <n v="8"/>
    <x v="84"/>
    <x v="1"/>
    <n v="2373"/>
  </r>
  <r>
    <n v="157691"/>
    <x v="3"/>
    <x v="0"/>
    <n v="8"/>
    <x v="85"/>
    <x v="0"/>
    <n v="1647"/>
  </r>
  <r>
    <n v="157692"/>
    <x v="3"/>
    <x v="0"/>
    <n v="8"/>
    <x v="85"/>
    <x v="1"/>
    <n v="2076"/>
  </r>
  <r>
    <n v="157693"/>
    <x v="3"/>
    <x v="0"/>
    <n v="8"/>
    <x v="86"/>
    <x v="0"/>
    <n v="1428"/>
  </r>
  <r>
    <n v="157694"/>
    <x v="3"/>
    <x v="0"/>
    <n v="8"/>
    <x v="86"/>
    <x v="1"/>
    <n v="1801"/>
  </r>
  <r>
    <n v="157695"/>
    <x v="3"/>
    <x v="0"/>
    <n v="8"/>
    <x v="87"/>
    <x v="0"/>
    <n v="1222"/>
  </r>
  <r>
    <n v="157696"/>
    <x v="3"/>
    <x v="0"/>
    <n v="8"/>
    <x v="87"/>
    <x v="1"/>
    <n v="1544"/>
  </r>
  <r>
    <n v="157697"/>
    <x v="3"/>
    <x v="0"/>
    <n v="8"/>
    <x v="88"/>
    <x v="0"/>
    <n v="1029"/>
  </r>
  <r>
    <n v="157698"/>
    <x v="3"/>
    <x v="0"/>
    <n v="8"/>
    <x v="88"/>
    <x v="1"/>
    <n v="1308"/>
  </r>
  <r>
    <n v="157699"/>
    <x v="3"/>
    <x v="0"/>
    <n v="8"/>
    <x v="89"/>
    <x v="0"/>
    <n v="851"/>
  </r>
  <r>
    <n v="157700"/>
    <x v="3"/>
    <x v="0"/>
    <n v="8"/>
    <x v="89"/>
    <x v="1"/>
    <n v="1093"/>
  </r>
  <r>
    <n v="157701"/>
    <x v="3"/>
    <x v="0"/>
    <n v="8"/>
    <x v="90"/>
    <x v="0"/>
    <n v="693"/>
  </r>
  <r>
    <n v="157702"/>
    <x v="3"/>
    <x v="0"/>
    <n v="8"/>
    <x v="90"/>
    <x v="1"/>
    <n v="901"/>
  </r>
  <r>
    <n v="157703"/>
    <x v="3"/>
    <x v="0"/>
    <n v="8"/>
    <x v="91"/>
    <x v="0"/>
    <n v="556"/>
  </r>
  <r>
    <n v="157704"/>
    <x v="3"/>
    <x v="0"/>
    <n v="8"/>
    <x v="91"/>
    <x v="1"/>
    <n v="734"/>
  </r>
  <r>
    <n v="157705"/>
    <x v="3"/>
    <x v="0"/>
    <n v="8"/>
    <x v="92"/>
    <x v="0"/>
    <n v="440"/>
  </r>
  <r>
    <n v="157706"/>
    <x v="3"/>
    <x v="0"/>
    <n v="8"/>
    <x v="92"/>
    <x v="1"/>
    <n v="590"/>
  </r>
  <r>
    <n v="157707"/>
    <x v="3"/>
    <x v="0"/>
    <n v="8"/>
    <x v="93"/>
    <x v="0"/>
    <n v="345"/>
  </r>
  <r>
    <n v="157708"/>
    <x v="3"/>
    <x v="0"/>
    <n v="8"/>
    <x v="93"/>
    <x v="1"/>
    <n v="469"/>
  </r>
  <r>
    <n v="157709"/>
    <x v="3"/>
    <x v="0"/>
    <n v="8"/>
    <x v="94"/>
    <x v="0"/>
    <n v="265"/>
  </r>
  <r>
    <n v="157710"/>
    <x v="3"/>
    <x v="0"/>
    <n v="8"/>
    <x v="94"/>
    <x v="1"/>
    <n v="367"/>
  </r>
  <r>
    <n v="157711"/>
    <x v="3"/>
    <x v="0"/>
    <n v="8"/>
    <x v="95"/>
    <x v="0"/>
    <n v="199"/>
  </r>
  <r>
    <n v="157712"/>
    <x v="3"/>
    <x v="0"/>
    <n v="8"/>
    <x v="95"/>
    <x v="1"/>
    <n v="281"/>
  </r>
  <r>
    <n v="157713"/>
    <x v="3"/>
    <x v="0"/>
    <n v="8"/>
    <x v="96"/>
    <x v="0"/>
    <n v="146"/>
  </r>
  <r>
    <n v="157714"/>
    <x v="3"/>
    <x v="0"/>
    <n v="8"/>
    <x v="96"/>
    <x v="1"/>
    <n v="211"/>
  </r>
  <r>
    <n v="157715"/>
    <x v="3"/>
    <x v="0"/>
    <n v="8"/>
    <x v="97"/>
    <x v="0"/>
    <n v="104"/>
  </r>
  <r>
    <n v="157716"/>
    <x v="3"/>
    <x v="0"/>
    <n v="8"/>
    <x v="97"/>
    <x v="1"/>
    <n v="155"/>
  </r>
  <r>
    <n v="157717"/>
    <x v="3"/>
    <x v="0"/>
    <n v="8"/>
    <x v="98"/>
    <x v="0"/>
    <n v="73"/>
  </r>
  <r>
    <n v="157718"/>
    <x v="3"/>
    <x v="0"/>
    <n v="8"/>
    <x v="98"/>
    <x v="1"/>
    <n v="111"/>
  </r>
  <r>
    <n v="157719"/>
    <x v="3"/>
    <x v="0"/>
    <n v="8"/>
    <x v="99"/>
    <x v="0"/>
    <n v="50"/>
  </r>
  <r>
    <n v="157720"/>
    <x v="3"/>
    <x v="0"/>
    <n v="8"/>
    <x v="99"/>
    <x v="1"/>
    <n v="77"/>
  </r>
  <r>
    <n v="157721"/>
    <x v="3"/>
    <x v="0"/>
    <n v="8"/>
    <x v="100"/>
    <x v="0"/>
    <n v="33"/>
  </r>
  <r>
    <n v="157722"/>
    <x v="3"/>
    <x v="0"/>
    <n v="8"/>
    <x v="100"/>
    <x v="1"/>
    <n v="52"/>
  </r>
  <r>
    <n v="157723"/>
    <x v="3"/>
    <x v="0"/>
    <n v="8"/>
    <x v="101"/>
    <x v="0"/>
    <n v="21"/>
  </r>
  <r>
    <n v="157724"/>
    <x v="3"/>
    <x v="0"/>
    <n v="8"/>
    <x v="101"/>
    <x v="1"/>
    <n v="34"/>
  </r>
  <r>
    <n v="157725"/>
    <x v="3"/>
    <x v="0"/>
    <n v="8"/>
    <x v="102"/>
    <x v="0"/>
    <n v="13"/>
  </r>
  <r>
    <n v="157726"/>
    <x v="3"/>
    <x v="0"/>
    <n v="8"/>
    <x v="102"/>
    <x v="1"/>
    <n v="22"/>
  </r>
  <r>
    <n v="157727"/>
    <x v="3"/>
    <x v="0"/>
    <n v="8"/>
    <x v="103"/>
    <x v="0"/>
    <n v="8"/>
  </r>
  <r>
    <n v="157728"/>
    <x v="3"/>
    <x v="0"/>
    <n v="8"/>
    <x v="103"/>
    <x v="1"/>
    <n v="13"/>
  </r>
  <r>
    <n v="157729"/>
    <x v="3"/>
    <x v="0"/>
    <n v="8"/>
    <x v="104"/>
    <x v="0"/>
    <n v="5"/>
  </r>
  <r>
    <n v="157730"/>
    <x v="3"/>
    <x v="0"/>
    <n v="8"/>
    <x v="104"/>
    <x v="1"/>
    <n v="8"/>
  </r>
  <r>
    <n v="157731"/>
    <x v="3"/>
    <x v="0"/>
    <n v="8"/>
    <x v="105"/>
    <x v="0"/>
    <n v="2"/>
  </r>
  <r>
    <n v="157732"/>
    <x v="3"/>
    <x v="0"/>
    <n v="8"/>
    <x v="105"/>
    <x v="1"/>
    <n v="4"/>
  </r>
  <r>
    <n v="157733"/>
    <x v="3"/>
    <x v="0"/>
    <n v="8"/>
    <x v="106"/>
    <x v="0"/>
    <n v="1"/>
  </r>
  <r>
    <n v="157734"/>
    <x v="3"/>
    <x v="0"/>
    <n v="8"/>
    <x v="106"/>
    <x v="1"/>
    <n v="2"/>
  </r>
  <r>
    <n v="157735"/>
    <x v="3"/>
    <x v="0"/>
    <n v="8"/>
    <x v="107"/>
    <x v="0"/>
    <n v="1"/>
  </r>
  <r>
    <n v="157736"/>
    <x v="3"/>
    <x v="0"/>
    <n v="8"/>
    <x v="107"/>
    <x v="1"/>
    <n v="1"/>
  </r>
  <r>
    <n v="157737"/>
    <x v="3"/>
    <x v="0"/>
    <n v="8"/>
    <x v="108"/>
    <x v="0"/>
    <n v="0"/>
  </r>
  <r>
    <n v="157738"/>
    <x v="3"/>
    <x v="0"/>
    <n v="8"/>
    <x v="108"/>
    <x v="1"/>
    <n v="0"/>
  </r>
  <r>
    <n v="157739"/>
    <x v="3"/>
    <x v="0"/>
    <n v="8"/>
    <x v="109"/>
    <x v="0"/>
    <n v="0"/>
  </r>
  <r>
    <n v="157740"/>
    <x v="3"/>
    <x v="0"/>
    <n v="8"/>
    <x v="109"/>
    <x v="1"/>
    <n v="0"/>
  </r>
  <r>
    <n v="157741"/>
    <x v="4"/>
    <x v="0"/>
    <n v="8"/>
    <x v="0"/>
    <x v="0"/>
    <n v="32152"/>
  </r>
  <r>
    <n v="157742"/>
    <x v="4"/>
    <x v="0"/>
    <n v="8"/>
    <x v="0"/>
    <x v="1"/>
    <n v="30998"/>
  </r>
  <r>
    <n v="157743"/>
    <x v="4"/>
    <x v="0"/>
    <n v="8"/>
    <x v="1"/>
    <x v="0"/>
    <n v="32372"/>
  </r>
  <r>
    <n v="157744"/>
    <x v="4"/>
    <x v="0"/>
    <n v="8"/>
    <x v="1"/>
    <x v="1"/>
    <n v="31232"/>
  </r>
  <r>
    <n v="157745"/>
    <x v="4"/>
    <x v="0"/>
    <n v="8"/>
    <x v="2"/>
    <x v="0"/>
    <n v="32641"/>
  </r>
  <r>
    <n v="157746"/>
    <x v="4"/>
    <x v="0"/>
    <n v="8"/>
    <x v="2"/>
    <x v="1"/>
    <n v="31498"/>
  </r>
  <r>
    <n v="157747"/>
    <x v="4"/>
    <x v="0"/>
    <n v="8"/>
    <x v="3"/>
    <x v="0"/>
    <n v="32620"/>
  </r>
  <r>
    <n v="157748"/>
    <x v="4"/>
    <x v="0"/>
    <n v="8"/>
    <x v="3"/>
    <x v="1"/>
    <n v="31771"/>
  </r>
  <r>
    <n v="157749"/>
    <x v="4"/>
    <x v="0"/>
    <n v="8"/>
    <x v="4"/>
    <x v="0"/>
    <n v="32683"/>
  </r>
  <r>
    <n v="157750"/>
    <x v="4"/>
    <x v="0"/>
    <n v="8"/>
    <x v="4"/>
    <x v="1"/>
    <n v="32140"/>
  </r>
  <r>
    <n v="157751"/>
    <x v="4"/>
    <x v="0"/>
    <n v="8"/>
    <x v="5"/>
    <x v="0"/>
    <n v="32989"/>
  </r>
  <r>
    <n v="157752"/>
    <x v="4"/>
    <x v="0"/>
    <n v="8"/>
    <x v="5"/>
    <x v="1"/>
    <n v="32437"/>
  </r>
  <r>
    <n v="157753"/>
    <x v="4"/>
    <x v="0"/>
    <n v="8"/>
    <x v="6"/>
    <x v="0"/>
    <n v="33247"/>
  </r>
  <r>
    <n v="157754"/>
    <x v="4"/>
    <x v="0"/>
    <n v="8"/>
    <x v="6"/>
    <x v="1"/>
    <n v="32641"/>
  </r>
  <r>
    <n v="157755"/>
    <x v="4"/>
    <x v="0"/>
    <n v="8"/>
    <x v="7"/>
    <x v="0"/>
    <n v="33481"/>
  </r>
  <r>
    <n v="157756"/>
    <x v="4"/>
    <x v="0"/>
    <n v="8"/>
    <x v="7"/>
    <x v="1"/>
    <n v="32793"/>
  </r>
  <r>
    <n v="157757"/>
    <x v="4"/>
    <x v="0"/>
    <n v="8"/>
    <x v="8"/>
    <x v="0"/>
    <n v="33688"/>
  </r>
  <r>
    <n v="157758"/>
    <x v="4"/>
    <x v="0"/>
    <n v="8"/>
    <x v="8"/>
    <x v="1"/>
    <n v="32926"/>
  </r>
  <r>
    <n v="157759"/>
    <x v="4"/>
    <x v="0"/>
    <n v="8"/>
    <x v="9"/>
    <x v="0"/>
    <n v="33899"/>
  </r>
  <r>
    <n v="157760"/>
    <x v="4"/>
    <x v="0"/>
    <n v="8"/>
    <x v="9"/>
    <x v="1"/>
    <n v="33058"/>
  </r>
  <r>
    <n v="157761"/>
    <x v="4"/>
    <x v="0"/>
    <n v="8"/>
    <x v="10"/>
    <x v="0"/>
    <n v="34112"/>
  </r>
  <r>
    <n v="157762"/>
    <x v="4"/>
    <x v="0"/>
    <n v="8"/>
    <x v="10"/>
    <x v="1"/>
    <n v="33191"/>
  </r>
  <r>
    <n v="157763"/>
    <x v="4"/>
    <x v="0"/>
    <n v="8"/>
    <x v="11"/>
    <x v="0"/>
    <n v="34295"/>
  </r>
  <r>
    <n v="157764"/>
    <x v="4"/>
    <x v="0"/>
    <n v="8"/>
    <x v="11"/>
    <x v="1"/>
    <n v="33298"/>
  </r>
  <r>
    <n v="157765"/>
    <x v="4"/>
    <x v="0"/>
    <n v="8"/>
    <x v="12"/>
    <x v="0"/>
    <n v="34458"/>
  </r>
  <r>
    <n v="157766"/>
    <x v="4"/>
    <x v="0"/>
    <n v="8"/>
    <x v="12"/>
    <x v="1"/>
    <n v="33357"/>
  </r>
  <r>
    <n v="157767"/>
    <x v="4"/>
    <x v="0"/>
    <n v="8"/>
    <x v="13"/>
    <x v="0"/>
    <n v="34611"/>
  </r>
  <r>
    <n v="157768"/>
    <x v="4"/>
    <x v="0"/>
    <n v="8"/>
    <x v="13"/>
    <x v="1"/>
    <n v="33401"/>
  </r>
  <r>
    <n v="157769"/>
    <x v="4"/>
    <x v="0"/>
    <n v="8"/>
    <x v="14"/>
    <x v="0"/>
    <n v="34690"/>
  </r>
  <r>
    <n v="157770"/>
    <x v="4"/>
    <x v="0"/>
    <n v="8"/>
    <x v="14"/>
    <x v="1"/>
    <n v="33410"/>
  </r>
  <r>
    <n v="157771"/>
    <x v="4"/>
    <x v="0"/>
    <n v="8"/>
    <x v="15"/>
    <x v="0"/>
    <n v="34640"/>
  </r>
  <r>
    <n v="157772"/>
    <x v="4"/>
    <x v="0"/>
    <n v="8"/>
    <x v="15"/>
    <x v="1"/>
    <n v="33319"/>
  </r>
  <r>
    <n v="157773"/>
    <x v="4"/>
    <x v="0"/>
    <n v="8"/>
    <x v="16"/>
    <x v="0"/>
    <n v="34473"/>
  </r>
  <r>
    <n v="157774"/>
    <x v="4"/>
    <x v="0"/>
    <n v="8"/>
    <x v="16"/>
    <x v="1"/>
    <n v="33150"/>
  </r>
  <r>
    <n v="157775"/>
    <x v="4"/>
    <x v="0"/>
    <n v="8"/>
    <x v="17"/>
    <x v="0"/>
    <n v="34252"/>
  </r>
  <r>
    <n v="157776"/>
    <x v="4"/>
    <x v="0"/>
    <n v="8"/>
    <x v="17"/>
    <x v="1"/>
    <n v="32973"/>
  </r>
  <r>
    <n v="157777"/>
    <x v="4"/>
    <x v="0"/>
    <n v="8"/>
    <x v="18"/>
    <x v="0"/>
    <n v="33993"/>
  </r>
  <r>
    <n v="157778"/>
    <x v="4"/>
    <x v="0"/>
    <n v="8"/>
    <x v="18"/>
    <x v="1"/>
    <n v="32780"/>
  </r>
  <r>
    <n v="157779"/>
    <x v="4"/>
    <x v="0"/>
    <n v="8"/>
    <x v="19"/>
    <x v="0"/>
    <n v="33701"/>
  </r>
  <r>
    <n v="157780"/>
    <x v="4"/>
    <x v="0"/>
    <n v="8"/>
    <x v="19"/>
    <x v="1"/>
    <n v="32542"/>
  </r>
  <r>
    <n v="157781"/>
    <x v="4"/>
    <x v="0"/>
    <n v="8"/>
    <x v="20"/>
    <x v="0"/>
    <n v="33439"/>
  </r>
  <r>
    <n v="157782"/>
    <x v="4"/>
    <x v="0"/>
    <n v="8"/>
    <x v="20"/>
    <x v="1"/>
    <n v="32281"/>
  </r>
  <r>
    <n v="157783"/>
    <x v="4"/>
    <x v="0"/>
    <n v="8"/>
    <x v="21"/>
    <x v="0"/>
    <n v="33214"/>
  </r>
  <r>
    <n v="157784"/>
    <x v="4"/>
    <x v="0"/>
    <n v="8"/>
    <x v="21"/>
    <x v="1"/>
    <n v="32048"/>
  </r>
  <r>
    <n v="157785"/>
    <x v="4"/>
    <x v="0"/>
    <n v="8"/>
    <x v="22"/>
    <x v="0"/>
    <n v="33016"/>
  </r>
  <r>
    <n v="157786"/>
    <x v="4"/>
    <x v="0"/>
    <n v="8"/>
    <x v="22"/>
    <x v="1"/>
    <n v="31879"/>
  </r>
  <r>
    <n v="157787"/>
    <x v="4"/>
    <x v="0"/>
    <n v="8"/>
    <x v="23"/>
    <x v="0"/>
    <n v="32853"/>
  </r>
  <r>
    <n v="157788"/>
    <x v="4"/>
    <x v="0"/>
    <n v="8"/>
    <x v="23"/>
    <x v="1"/>
    <n v="31771"/>
  </r>
  <r>
    <n v="157789"/>
    <x v="4"/>
    <x v="0"/>
    <n v="8"/>
    <x v="24"/>
    <x v="0"/>
    <n v="32697"/>
  </r>
  <r>
    <n v="157790"/>
    <x v="4"/>
    <x v="0"/>
    <n v="8"/>
    <x v="24"/>
    <x v="1"/>
    <n v="31668"/>
  </r>
  <r>
    <n v="157791"/>
    <x v="4"/>
    <x v="0"/>
    <n v="8"/>
    <x v="25"/>
    <x v="0"/>
    <n v="32447"/>
  </r>
  <r>
    <n v="157792"/>
    <x v="4"/>
    <x v="0"/>
    <n v="8"/>
    <x v="25"/>
    <x v="1"/>
    <n v="31477"/>
  </r>
  <r>
    <n v="157793"/>
    <x v="4"/>
    <x v="0"/>
    <n v="8"/>
    <x v="26"/>
    <x v="0"/>
    <n v="32067"/>
  </r>
  <r>
    <n v="157794"/>
    <x v="4"/>
    <x v="0"/>
    <n v="8"/>
    <x v="26"/>
    <x v="1"/>
    <n v="31189"/>
  </r>
  <r>
    <n v="157795"/>
    <x v="4"/>
    <x v="0"/>
    <n v="8"/>
    <x v="27"/>
    <x v="0"/>
    <n v="31572"/>
  </r>
  <r>
    <n v="157796"/>
    <x v="4"/>
    <x v="0"/>
    <n v="8"/>
    <x v="27"/>
    <x v="1"/>
    <n v="30847"/>
  </r>
  <r>
    <n v="157797"/>
    <x v="4"/>
    <x v="0"/>
    <n v="8"/>
    <x v="28"/>
    <x v="0"/>
    <n v="30938"/>
  </r>
  <r>
    <n v="157798"/>
    <x v="4"/>
    <x v="0"/>
    <n v="8"/>
    <x v="28"/>
    <x v="1"/>
    <n v="30437"/>
  </r>
  <r>
    <n v="157799"/>
    <x v="4"/>
    <x v="0"/>
    <n v="8"/>
    <x v="29"/>
    <x v="0"/>
    <n v="30227"/>
  </r>
  <r>
    <n v="157800"/>
    <x v="4"/>
    <x v="0"/>
    <n v="8"/>
    <x v="29"/>
    <x v="1"/>
    <n v="29988"/>
  </r>
  <r>
    <n v="157801"/>
    <x v="4"/>
    <x v="0"/>
    <n v="8"/>
    <x v="30"/>
    <x v="0"/>
    <n v="29528"/>
  </r>
  <r>
    <n v="157802"/>
    <x v="4"/>
    <x v="0"/>
    <n v="8"/>
    <x v="30"/>
    <x v="1"/>
    <n v="29568"/>
  </r>
  <r>
    <n v="157803"/>
    <x v="4"/>
    <x v="0"/>
    <n v="8"/>
    <x v="31"/>
    <x v="0"/>
    <n v="28832"/>
  </r>
  <r>
    <n v="157804"/>
    <x v="4"/>
    <x v="0"/>
    <n v="8"/>
    <x v="31"/>
    <x v="1"/>
    <n v="29163"/>
  </r>
  <r>
    <n v="157805"/>
    <x v="4"/>
    <x v="0"/>
    <n v="8"/>
    <x v="32"/>
    <x v="0"/>
    <n v="28128"/>
  </r>
  <r>
    <n v="157806"/>
    <x v="4"/>
    <x v="0"/>
    <n v="8"/>
    <x v="32"/>
    <x v="1"/>
    <n v="28736"/>
  </r>
  <r>
    <n v="157807"/>
    <x v="4"/>
    <x v="0"/>
    <n v="8"/>
    <x v="33"/>
    <x v="0"/>
    <n v="27447"/>
  </r>
  <r>
    <n v="157808"/>
    <x v="4"/>
    <x v="0"/>
    <n v="8"/>
    <x v="33"/>
    <x v="1"/>
    <n v="28306"/>
  </r>
  <r>
    <n v="157809"/>
    <x v="4"/>
    <x v="0"/>
    <n v="8"/>
    <x v="34"/>
    <x v="0"/>
    <n v="26797"/>
  </r>
  <r>
    <n v="157810"/>
    <x v="4"/>
    <x v="0"/>
    <n v="8"/>
    <x v="34"/>
    <x v="1"/>
    <n v="27886"/>
  </r>
  <r>
    <n v="157811"/>
    <x v="4"/>
    <x v="0"/>
    <n v="8"/>
    <x v="35"/>
    <x v="0"/>
    <n v="26162"/>
  </r>
  <r>
    <n v="157812"/>
    <x v="4"/>
    <x v="0"/>
    <n v="8"/>
    <x v="35"/>
    <x v="1"/>
    <n v="27481"/>
  </r>
  <r>
    <n v="157813"/>
    <x v="4"/>
    <x v="0"/>
    <n v="8"/>
    <x v="36"/>
    <x v="0"/>
    <n v="25557"/>
  </r>
  <r>
    <n v="157814"/>
    <x v="4"/>
    <x v="0"/>
    <n v="8"/>
    <x v="36"/>
    <x v="1"/>
    <n v="27100"/>
  </r>
  <r>
    <n v="157815"/>
    <x v="4"/>
    <x v="0"/>
    <n v="8"/>
    <x v="37"/>
    <x v="0"/>
    <n v="25009"/>
  </r>
  <r>
    <n v="157816"/>
    <x v="4"/>
    <x v="0"/>
    <n v="8"/>
    <x v="37"/>
    <x v="1"/>
    <n v="26747"/>
  </r>
  <r>
    <n v="157817"/>
    <x v="4"/>
    <x v="0"/>
    <n v="8"/>
    <x v="38"/>
    <x v="0"/>
    <n v="24546"/>
  </r>
  <r>
    <n v="157818"/>
    <x v="4"/>
    <x v="0"/>
    <n v="8"/>
    <x v="38"/>
    <x v="1"/>
    <n v="26425"/>
  </r>
  <r>
    <n v="157819"/>
    <x v="4"/>
    <x v="0"/>
    <n v="8"/>
    <x v="39"/>
    <x v="0"/>
    <n v="24191"/>
  </r>
  <r>
    <n v="157820"/>
    <x v="4"/>
    <x v="0"/>
    <n v="8"/>
    <x v="39"/>
    <x v="1"/>
    <n v="26147"/>
  </r>
  <r>
    <n v="157821"/>
    <x v="4"/>
    <x v="0"/>
    <n v="8"/>
    <x v="40"/>
    <x v="0"/>
    <n v="23947"/>
  </r>
  <r>
    <n v="157822"/>
    <x v="4"/>
    <x v="0"/>
    <n v="8"/>
    <x v="40"/>
    <x v="1"/>
    <n v="25923"/>
  </r>
  <r>
    <n v="157823"/>
    <x v="4"/>
    <x v="0"/>
    <n v="8"/>
    <x v="41"/>
    <x v="0"/>
    <n v="23802"/>
  </r>
  <r>
    <n v="157824"/>
    <x v="4"/>
    <x v="0"/>
    <n v="8"/>
    <x v="41"/>
    <x v="1"/>
    <n v="25745"/>
  </r>
  <r>
    <n v="157825"/>
    <x v="4"/>
    <x v="0"/>
    <n v="8"/>
    <x v="42"/>
    <x v="0"/>
    <n v="23750"/>
  </r>
  <r>
    <n v="157826"/>
    <x v="4"/>
    <x v="0"/>
    <n v="8"/>
    <x v="42"/>
    <x v="1"/>
    <n v="25609"/>
  </r>
  <r>
    <n v="157827"/>
    <x v="4"/>
    <x v="0"/>
    <n v="8"/>
    <x v="43"/>
    <x v="0"/>
    <n v="23768"/>
  </r>
  <r>
    <n v="157828"/>
    <x v="4"/>
    <x v="0"/>
    <n v="8"/>
    <x v="43"/>
    <x v="1"/>
    <n v="25502"/>
  </r>
  <r>
    <n v="157829"/>
    <x v="4"/>
    <x v="0"/>
    <n v="8"/>
    <x v="44"/>
    <x v="0"/>
    <n v="23754"/>
  </r>
  <r>
    <n v="157830"/>
    <x v="4"/>
    <x v="0"/>
    <n v="8"/>
    <x v="44"/>
    <x v="1"/>
    <n v="25332"/>
  </r>
  <r>
    <n v="157831"/>
    <x v="4"/>
    <x v="0"/>
    <n v="8"/>
    <x v="45"/>
    <x v="0"/>
    <n v="23638"/>
  </r>
  <r>
    <n v="157832"/>
    <x v="4"/>
    <x v="0"/>
    <n v="8"/>
    <x v="45"/>
    <x v="1"/>
    <n v="25047"/>
  </r>
  <r>
    <n v="157833"/>
    <x v="4"/>
    <x v="0"/>
    <n v="8"/>
    <x v="46"/>
    <x v="0"/>
    <n v="23421"/>
  </r>
  <r>
    <n v="157834"/>
    <x v="4"/>
    <x v="0"/>
    <n v="8"/>
    <x v="46"/>
    <x v="1"/>
    <n v="24674"/>
  </r>
  <r>
    <n v="157835"/>
    <x v="4"/>
    <x v="0"/>
    <n v="8"/>
    <x v="47"/>
    <x v="0"/>
    <n v="23082"/>
  </r>
  <r>
    <n v="157836"/>
    <x v="4"/>
    <x v="0"/>
    <n v="8"/>
    <x v="47"/>
    <x v="1"/>
    <n v="24205"/>
  </r>
  <r>
    <n v="157837"/>
    <x v="4"/>
    <x v="0"/>
    <n v="8"/>
    <x v="48"/>
    <x v="0"/>
    <n v="22631"/>
  </r>
  <r>
    <n v="157838"/>
    <x v="4"/>
    <x v="0"/>
    <n v="8"/>
    <x v="48"/>
    <x v="1"/>
    <n v="23658"/>
  </r>
  <r>
    <n v="157839"/>
    <x v="4"/>
    <x v="0"/>
    <n v="8"/>
    <x v="49"/>
    <x v="0"/>
    <n v="22098"/>
  </r>
  <r>
    <n v="157840"/>
    <x v="4"/>
    <x v="0"/>
    <n v="8"/>
    <x v="49"/>
    <x v="1"/>
    <n v="23054"/>
  </r>
  <r>
    <n v="157841"/>
    <x v="4"/>
    <x v="0"/>
    <n v="8"/>
    <x v="50"/>
    <x v="0"/>
    <n v="21511"/>
  </r>
  <r>
    <n v="157842"/>
    <x v="4"/>
    <x v="0"/>
    <n v="8"/>
    <x v="50"/>
    <x v="1"/>
    <n v="22416"/>
  </r>
  <r>
    <n v="157843"/>
    <x v="4"/>
    <x v="0"/>
    <n v="8"/>
    <x v="51"/>
    <x v="0"/>
    <n v="20881"/>
  </r>
  <r>
    <n v="157844"/>
    <x v="4"/>
    <x v="0"/>
    <n v="8"/>
    <x v="51"/>
    <x v="1"/>
    <n v="21759"/>
  </r>
  <r>
    <n v="157845"/>
    <x v="4"/>
    <x v="0"/>
    <n v="8"/>
    <x v="52"/>
    <x v="0"/>
    <n v="20227"/>
  </r>
  <r>
    <n v="157846"/>
    <x v="4"/>
    <x v="0"/>
    <n v="8"/>
    <x v="52"/>
    <x v="1"/>
    <n v="21093"/>
  </r>
  <r>
    <n v="157847"/>
    <x v="4"/>
    <x v="0"/>
    <n v="8"/>
    <x v="53"/>
    <x v="0"/>
    <n v="19564"/>
  </r>
  <r>
    <n v="157848"/>
    <x v="4"/>
    <x v="0"/>
    <n v="8"/>
    <x v="53"/>
    <x v="1"/>
    <n v="20427"/>
  </r>
  <r>
    <n v="157849"/>
    <x v="4"/>
    <x v="0"/>
    <n v="8"/>
    <x v="54"/>
    <x v="0"/>
    <n v="18894"/>
  </r>
  <r>
    <n v="157850"/>
    <x v="4"/>
    <x v="0"/>
    <n v="8"/>
    <x v="54"/>
    <x v="1"/>
    <n v="19756"/>
  </r>
  <r>
    <n v="157851"/>
    <x v="4"/>
    <x v="0"/>
    <n v="8"/>
    <x v="55"/>
    <x v="0"/>
    <n v="18217"/>
  </r>
  <r>
    <n v="157852"/>
    <x v="4"/>
    <x v="0"/>
    <n v="8"/>
    <x v="55"/>
    <x v="1"/>
    <n v="19077"/>
  </r>
  <r>
    <n v="157853"/>
    <x v="4"/>
    <x v="0"/>
    <n v="8"/>
    <x v="56"/>
    <x v="0"/>
    <n v="17531"/>
  </r>
  <r>
    <n v="157854"/>
    <x v="4"/>
    <x v="0"/>
    <n v="8"/>
    <x v="56"/>
    <x v="1"/>
    <n v="18396"/>
  </r>
  <r>
    <n v="157855"/>
    <x v="4"/>
    <x v="0"/>
    <n v="8"/>
    <x v="57"/>
    <x v="0"/>
    <n v="16826"/>
  </r>
  <r>
    <n v="157856"/>
    <x v="4"/>
    <x v="0"/>
    <n v="8"/>
    <x v="57"/>
    <x v="1"/>
    <n v="17698"/>
  </r>
  <r>
    <n v="157857"/>
    <x v="4"/>
    <x v="0"/>
    <n v="8"/>
    <x v="58"/>
    <x v="0"/>
    <n v="16094"/>
  </r>
  <r>
    <n v="157858"/>
    <x v="4"/>
    <x v="0"/>
    <n v="8"/>
    <x v="58"/>
    <x v="1"/>
    <n v="16979"/>
  </r>
  <r>
    <n v="157859"/>
    <x v="4"/>
    <x v="0"/>
    <n v="8"/>
    <x v="59"/>
    <x v="0"/>
    <n v="15331"/>
  </r>
  <r>
    <n v="157860"/>
    <x v="4"/>
    <x v="0"/>
    <n v="8"/>
    <x v="59"/>
    <x v="1"/>
    <n v="16234"/>
  </r>
  <r>
    <n v="157861"/>
    <x v="4"/>
    <x v="0"/>
    <n v="8"/>
    <x v="60"/>
    <x v="0"/>
    <n v="14546"/>
  </r>
  <r>
    <n v="157862"/>
    <x v="4"/>
    <x v="0"/>
    <n v="8"/>
    <x v="60"/>
    <x v="1"/>
    <n v="15457"/>
  </r>
  <r>
    <n v="157863"/>
    <x v="4"/>
    <x v="0"/>
    <n v="8"/>
    <x v="61"/>
    <x v="0"/>
    <n v="13749"/>
  </r>
  <r>
    <n v="157864"/>
    <x v="4"/>
    <x v="0"/>
    <n v="8"/>
    <x v="61"/>
    <x v="1"/>
    <n v="14657"/>
  </r>
  <r>
    <n v="157865"/>
    <x v="4"/>
    <x v="0"/>
    <n v="8"/>
    <x v="62"/>
    <x v="0"/>
    <n v="12945"/>
  </r>
  <r>
    <n v="157866"/>
    <x v="4"/>
    <x v="0"/>
    <n v="8"/>
    <x v="62"/>
    <x v="1"/>
    <n v="13857"/>
  </r>
  <r>
    <n v="157867"/>
    <x v="4"/>
    <x v="0"/>
    <n v="8"/>
    <x v="63"/>
    <x v="0"/>
    <n v="12151"/>
  </r>
  <r>
    <n v="157868"/>
    <x v="4"/>
    <x v="0"/>
    <n v="8"/>
    <x v="63"/>
    <x v="1"/>
    <n v="13072"/>
  </r>
  <r>
    <n v="157869"/>
    <x v="4"/>
    <x v="0"/>
    <n v="8"/>
    <x v="64"/>
    <x v="0"/>
    <n v="11377"/>
  </r>
  <r>
    <n v="157870"/>
    <x v="4"/>
    <x v="0"/>
    <n v="8"/>
    <x v="64"/>
    <x v="1"/>
    <n v="12312"/>
  </r>
  <r>
    <n v="157871"/>
    <x v="4"/>
    <x v="0"/>
    <n v="8"/>
    <x v="65"/>
    <x v="0"/>
    <n v="10619"/>
  </r>
  <r>
    <n v="157872"/>
    <x v="4"/>
    <x v="0"/>
    <n v="8"/>
    <x v="65"/>
    <x v="1"/>
    <n v="11581"/>
  </r>
  <r>
    <n v="157873"/>
    <x v="4"/>
    <x v="0"/>
    <n v="8"/>
    <x v="66"/>
    <x v="0"/>
    <n v="9893"/>
  </r>
  <r>
    <n v="157874"/>
    <x v="4"/>
    <x v="0"/>
    <n v="8"/>
    <x v="66"/>
    <x v="1"/>
    <n v="10873"/>
  </r>
  <r>
    <n v="157875"/>
    <x v="4"/>
    <x v="0"/>
    <n v="8"/>
    <x v="67"/>
    <x v="0"/>
    <n v="9197"/>
  </r>
  <r>
    <n v="157876"/>
    <x v="4"/>
    <x v="0"/>
    <n v="8"/>
    <x v="67"/>
    <x v="1"/>
    <n v="10186"/>
  </r>
  <r>
    <n v="157877"/>
    <x v="4"/>
    <x v="0"/>
    <n v="8"/>
    <x v="68"/>
    <x v="0"/>
    <n v="8519"/>
  </r>
  <r>
    <n v="157878"/>
    <x v="4"/>
    <x v="0"/>
    <n v="8"/>
    <x v="68"/>
    <x v="1"/>
    <n v="9522"/>
  </r>
  <r>
    <n v="157879"/>
    <x v="4"/>
    <x v="0"/>
    <n v="8"/>
    <x v="69"/>
    <x v="0"/>
    <n v="7932"/>
  </r>
  <r>
    <n v="157880"/>
    <x v="4"/>
    <x v="0"/>
    <n v="8"/>
    <x v="69"/>
    <x v="1"/>
    <n v="8949"/>
  </r>
  <r>
    <n v="157881"/>
    <x v="4"/>
    <x v="0"/>
    <n v="8"/>
    <x v="70"/>
    <x v="0"/>
    <n v="7404"/>
  </r>
  <r>
    <n v="157882"/>
    <x v="4"/>
    <x v="0"/>
    <n v="8"/>
    <x v="70"/>
    <x v="1"/>
    <n v="8428"/>
  </r>
  <r>
    <n v="157883"/>
    <x v="4"/>
    <x v="0"/>
    <n v="8"/>
    <x v="71"/>
    <x v="0"/>
    <n v="6874"/>
  </r>
  <r>
    <n v="157884"/>
    <x v="4"/>
    <x v="0"/>
    <n v="8"/>
    <x v="71"/>
    <x v="1"/>
    <n v="7892"/>
  </r>
  <r>
    <n v="157885"/>
    <x v="4"/>
    <x v="0"/>
    <n v="8"/>
    <x v="72"/>
    <x v="0"/>
    <n v="6374"/>
  </r>
  <r>
    <n v="157886"/>
    <x v="4"/>
    <x v="0"/>
    <n v="8"/>
    <x v="72"/>
    <x v="1"/>
    <n v="7381"/>
  </r>
  <r>
    <n v="157887"/>
    <x v="4"/>
    <x v="0"/>
    <n v="8"/>
    <x v="73"/>
    <x v="0"/>
    <n v="5901"/>
  </r>
  <r>
    <n v="157888"/>
    <x v="4"/>
    <x v="0"/>
    <n v="8"/>
    <x v="73"/>
    <x v="1"/>
    <n v="6894"/>
  </r>
  <r>
    <n v="157889"/>
    <x v="4"/>
    <x v="0"/>
    <n v="8"/>
    <x v="74"/>
    <x v="0"/>
    <n v="5455"/>
  </r>
  <r>
    <n v="157890"/>
    <x v="4"/>
    <x v="0"/>
    <n v="8"/>
    <x v="74"/>
    <x v="1"/>
    <n v="6431"/>
  </r>
  <r>
    <n v="157891"/>
    <x v="4"/>
    <x v="0"/>
    <n v="8"/>
    <x v="75"/>
    <x v="0"/>
    <n v="5024"/>
  </r>
  <r>
    <n v="157892"/>
    <x v="4"/>
    <x v="0"/>
    <n v="8"/>
    <x v="75"/>
    <x v="1"/>
    <n v="5979"/>
  </r>
  <r>
    <n v="157893"/>
    <x v="4"/>
    <x v="0"/>
    <n v="8"/>
    <x v="76"/>
    <x v="0"/>
    <n v="4607"/>
  </r>
  <r>
    <n v="157894"/>
    <x v="4"/>
    <x v="0"/>
    <n v="8"/>
    <x v="76"/>
    <x v="1"/>
    <n v="5540"/>
  </r>
  <r>
    <n v="157895"/>
    <x v="4"/>
    <x v="0"/>
    <n v="8"/>
    <x v="77"/>
    <x v="0"/>
    <n v="4223"/>
  </r>
  <r>
    <n v="157896"/>
    <x v="4"/>
    <x v="0"/>
    <n v="8"/>
    <x v="77"/>
    <x v="1"/>
    <n v="5127"/>
  </r>
  <r>
    <n v="157897"/>
    <x v="4"/>
    <x v="0"/>
    <n v="8"/>
    <x v="78"/>
    <x v="0"/>
    <n v="3853"/>
  </r>
  <r>
    <n v="157898"/>
    <x v="4"/>
    <x v="0"/>
    <n v="8"/>
    <x v="78"/>
    <x v="1"/>
    <n v="4723"/>
  </r>
  <r>
    <n v="157899"/>
    <x v="4"/>
    <x v="0"/>
    <n v="8"/>
    <x v="79"/>
    <x v="0"/>
    <n v="3491"/>
  </r>
  <r>
    <n v="157900"/>
    <x v="4"/>
    <x v="0"/>
    <n v="8"/>
    <x v="79"/>
    <x v="1"/>
    <n v="4313"/>
  </r>
  <r>
    <n v="157901"/>
    <x v="4"/>
    <x v="0"/>
    <n v="8"/>
    <x v="80"/>
    <x v="0"/>
    <n v="3146"/>
  </r>
  <r>
    <n v="157902"/>
    <x v="4"/>
    <x v="0"/>
    <n v="8"/>
    <x v="80"/>
    <x v="1"/>
    <n v="3912"/>
  </r>
  <r>
    <n v="157903"/>
    <x v="4"/>
    <x v="0"/>
    <n v="8"/>
    <x v="81"/>
    <x v="0"/>
    <n v="2821"/>
  </r>
  <r>
    <n v="157904"/>
    <x v="4"/>
    <x v="0"/>
    <n v="8"/>
    <x v="81"/>
    <x v="1"/>
    <n v="3529"/>
  </r>
  <r>
    <n v="157905"/>
    <x v="4"/>
    <x v="0"/>
    <n v="8"/>
    <x v="82"/>
    <x v="0"/>
    <n v="2517"/>
  </r>
  <r>
    <n v="157906"/>
    <x v="4"/>
    <x v="0"/>
    <n v="8"/>
    <x v="82"/>
    <x v="1"/>
    <n v="3167"/>
  </r>
  <r>
    <n v="157907"/>
    <x v="4"/>
    <x v="0"/>
    <n v="8"/>
    <x v="83"/>
    <x v="0"/>
    <n v="2230"/>
  </r>
  <r>
    <n v="157908"/>
    <x v="4"/>
    <x v="0"/>
    <n v="8"/>
    <x v="83"/>
    <x v="1"/>
    <n v="2820"/>
  </r>
  <r>
    <n v="157909"/>
    <x v="4"/>
    <x v="0"/>
    <n v="8"/>
    <x v="84"/>
    <x v="0"/>
    <n v="1960"/>
  </r>
  <r>
    <n v="157910"/>
    <x v="4"/>
    <x v="0"/>
    <n v="8"/>
    <x v="84"/>
    <x v="1"/>
    <n v="2494"/>
  </r>
  <r>
    <n v="157911"/>
    <x v="4"/>
    <x v="0"/>
    <n v="8"/>
    <x v="85"/>
    <x v="0"/>
    <n v="1712"/>
  </r>
  <r>
    <n v="157912"/>
    <x v="4"/>
    <x v="0"/>
    <n v="8"/>
    <x v="85"/>
    <x v="1"/>
    <n v="2184"/>
  </r>
  <r>
    <n v="157913"/>
    <x v="4"/>
    <x v="0"/>
    <n v="8"/>
    <x v="86"/>
    <x v="0"/>
    <n v="1486"/>
  </r>
  <r>
    <n v="157914"/>
    <x v="4"/>
    <x v="0"/>
    <n v="8"/>
    <x v="86"/>
    <x v="1"/>
    <n v="1896"/>
  </r>
  <r>
    <n v="157915"/>
    <x v="4"/>
    <x v="0"/>
    <n v="8"/>
    <x v="87"/>
    <x v="0"/>
    <n v="1277"/>
  </r>
  <r>
    <n v="157916"/>
    <x v="4"/>
    <x v="0"/>
    <n v="8"/>
    <x v="87"/>
    <x v="1"/>
    <n v="1631"/>
  </r>
  <r>
    <n v="157917"/>
    <x v="4"/>
    <x v="0"/>
    <n v="8"/>
    <x v="88"/>
    <x v="0"/>
    <n v="1083"/>
  </r>
  <r>
    <n v="157918"/>
    <x v="4"/>
    <x v="0"/>
    <n v="8"/>
    <x v="88"/>
    <x v="1"/>
    <n v="1385"/>
  </r>
  <r>
    <n v="157919"/>
    <x v="4"/>
    <x v="0"/>
    <n v="8"/>
    <x v="89"/>
    <x v="0"/>
    <n v="903"/>
  </r>
  <r>
    <n v="157920"/>
    <x v="4"/>
    <x v="0"/>
    <n v="8"/>
    <x v="89"/>
    <x v="1"/>
    <n v="1163"/>
  </r>
  <r>
    <n v="157921"/>
    <x v="4"/>
    <x v="0"/>
    <n v="8"/>
    <x v="90"/>
    <x v="0"/>
    <n v="736"/>
  </r>
  <r>
    <n v="157922"/>
    <x v="4"/>
    <x v="0"/>
    <n v="8"/>
    <x v="90"/>
    <x v="1"/>
    <n v="960"/>
  </r>
  <r>
    <n v="157923"/>
    <x v="4"/>
    <x v="0"/>
    <n v="8"/>
    <x v="91"/>
    <x v="0"/>
    <n v="592"/>
  </r>
  <r>
    <n v="157924"/>
    <x v="4"/>
    <x v="0"/>
    <n v="8"/>
    <x v="91"/>
    <x v="1"/>
    <n v="782"/>
  </r>
  <r>
    <n v="157925"/>
    <x v="4"/>
    <x v="0"/>
    <n v="8"/>
    <x v="92"/>
    <x v="0"/>
    <n v="468"/>
  </r>
  <r>
    <n v="157926"/>
    <x v="4"/>
    <x v="0"/>
    <n v="8"/>
    <x v="92"/>
    <x v="1"/>
    <n v="628"/>
  </r>
  <r>
    <n v="157927"/>
    <x v="4"/>
    <x v="0"/>
    <n v="8"/>
    <x v="93"/>
    <x v="0"/>
    <n v="365"/>
  </r>
  <r>
    <n v="157928"/>
    <x v="4"/>
    <x v="0"/>
    <n v="8"/>
    <x v="93"/>
    <x v="1"/>
    <n v="497"/>
  </r>
  <r>
    <n v="157929"/>
    <x v="4"/>
    <x v="0"/>
    <n v="8"/>
    <x v="94"/>
    <x v="0"/>
    <n v="281"/>
  </r>
  <r>
    <n v="157930"/>
    <x v="4"/>
    <x v="0"/>
    <n v="8"/>
    <x v="94"/>
    <x v="1"/>
    <n v="388"/>
  </r>
  <r>
    <n v="157931"/>
    <x v="4"/>
    <x v="0"/>
    <n v="8"/>
    <x v="95"/>
    <x v="0"/>
    <n v="212"/>
  </r>
  <r>
    <n v="157932"/>
    <x v="4"/>
    <x v="0"/>
    <n v="8"/>
    <x v="95"/>
    <x v="1"/>
    <n v="298"/>
  </r>
  <r>
    <n v="157933"/>
    <x v="4"/>
    <x v="0"/>
    <n v="8"/>
    <x v="96"/>
    <x v="0"/>
    <n v="156"/>
  </r>
  <r>
    <n v="157934"/>
    <x v="4"/>
    <x v="0"/>
    <n v="8"/>
    <x v="96"/>
    <x v="1"/>
    <n v="224"/>
  </r>
  <r>
    <n v="157935"/>
    <x v="4"/>
    <x v="0"/>
    <n v="8"/>
    <x v="97"/>
    <x v="0"/>
    <n v="112"/>
  </r>
  <r>
    <n v="157936"/>
    <x v="4"/>
    <x v="0"/>
    <n v="8"/>
    <x v="97"/>
    <x v="1"/>
    <n v="164"/>
  </r>
  <r>
    <n v="157937"/>
    <x v="4"/>
    <x v="0"/>
    <n v="8"/>
    <x v="98"/>
    <x v="0"/>
    <n v="78"/>
  </r>
  <r>
    <n v="157938"/>
    <x v="4"/>
    <x v="0"/>
    <n v="8"/>
    <x v="98"/>
    <x v="1"/>
    <n v="118"/>
  </r>
  <r>
    <n v="157939"/>
    <x v="4"/>
    <x v="0"/>
    <n v="8"/>
    <x v="99"/>
    <x v="0"/>
    <n v="53"/>
  </r>
  <r>
    <n v="157940"/>
    <x v="4"/>
    <x v="0"/>
    <n v="8"/>
    <x v="99"/>
    <x v="1"/>
    <n v="82"/>
  </r>
  <r>
    <n v="157941"/>
    <x v="4"/>
    <x v="0"/>
    <n v="8"/>
    <x v="100"/>
    <x v="0"/>
    <n v="35"/>
  </r>
  <r>
    <n v="157942"/>
    <x v="4"/>
    <x v="0"/>
    <n v="8"/>
    <x v="100"/>
    <x v="1"/>
    <n v="55"/>
  </r>
  <r>
    <n v="157943"/>
    <x v="4"/>
    <x v="0"/>
    <n v="8"/>
    <x v="101"/>
    <x v="0"/>
    <n v="22"/>
  </r>
  <r>
    <n v="157944"/>
    <x v="4"/>
    <x v="0"/>
    <n v="8"/>
    <x v="101"/>
    <x v="1"/>
    <n v="36"/>
  </r>
  <r>
    <n v="157945"/>
    <x v="4"/>
    <x v="0"/>
    <n v="8"/>
    <x v="102"/>
    <x v="0"/>
    <n v="14"/>
  </r>
  <r>
    <n v="157946"/>
    <x v="4"/>
    <x v="0"/>
    <n v="8"/>
    <x v="102"/>
    <x v="1"/>
    <n v="23"/>
  </r>
  <r>
    <n v="157947"/>
    <x v="4"/>
    <x v="0"/>
    <n v="8"/>
    <x v="103"/>
    <x v="0"/>
    <n v="8"/>
  </r>
  <r>
    <n v="157948"/>
    <x v="4"/>
    <x v="0"/>
    <n v="8"/>
    <x v="103"/>
    <x v="1"/>
    <n v="14"/>
  </r>
  <r>
    <n v="157949"/>
    <x v="4"/>
    <x v="0"/>
    <n v="8"/>
    <x v="104"/>
    <x v="0"/>
    <n v="5"/>
  </r>
  <r>
    <n v="157950"/>
    <x v="4"/>
    <x v="0"/>
    <n v="8"/>
    <x v="104"/>
    <x v="1"/>
    <n v="8"/>
  </r>
  <r>
    <n v="157951"/>
    <x v="4"/>
    <x v="0"/>
    <n v="8"/>
    <x v="105"/>
    <x v="0"/>
    <n v="3"/>
  </r>
  <r>
    <n v="157952"/>
    <x v="4"/>
    <x v="0"/>
    <n v="8"/>
    <x v="105"/>
    <x v="1"/>
    <n v="5"/>
  </r>
  <r>
    <n v="157953"/>
    <x v="4"/>
    <x v="0"/>
    <n v="8"/>
    <x v="106"/>
    <x v="0"/>
    <n v="1"/>
  </r>
  <r>
    <n v="157954"/>
    <x v="4"/>
    <x v="0"/>
    <n v="8"/>
    <x v="106"/>
    <x v="1"/>
    <n v="2"/>
  </r>
  <r>
    <n v="157955"/>
    <x v="4"/>
    <x v="0"/>
    <n v="8"/>
    <x v="107"/>
    <x v="0"/>
    <n v="1"/>
  </r>
  <r>
    <n v="157956"/>
    <x v="4"/>
    <x v="0"/>
    <n v="8"/>
    <x v="107"/>
    <x v="1"/>
    <n v="1"/>
  </r>
  <r>
    <n v="157957"/>
    <x v="4"/>
    <x v="0"/>
    <n v="8"/>
    <x v="108"/>
    <x v="0"/>
    <n v="0"/>
  </r>
  <r>
    <n v="157958"/>
    <x v="4"/>
    <x v="0"/>
    <n v="8"/>
    <x v="108"/>
    <x v="1"/>
    <n v="0"/>
  </r>
  <r>
    <n v="157959"/>
    <x v="4"/>
    <x v="0"/>
    <n v="8"/>
    <x v="109"/>
    <x v="0"/>
    <n v="0"/>
  </r>
  <r>
    <n v="157960"/>
    <x v="4"/>
    <x v="0"/>
    <n v="8"/>
    <x v="109"/>
    <x v="1"/>
    <n v="0"/>
  </r>
  <r>
    <n v="157961"/>
    <x v="5"/>
    <x v="0"/>
    <n v="8"/>
    <x v="0"/>
    <x v="0"/>
    <n v="31880"/>
  </r>
  <r>
    <n v="157962"/>
    <x v="5"/>
    <x v="0"/>
    <n v="8"/>
    <x v="0"/>
    <x v="1"/>
    <n v="30734"/>
  </r>
  <r>
    <n v="157963"/>
    <x v="5"/>
    <x v="0"/>
    <n v="8"/>
    <x v="1"/>
    <x v="0"/>
    <n v="32095"/>
  </r>
  <r>
    <n v="157964"/>
    <x v="5"/>
    <x v="0"/>
    <n v="8"/>
    <x v="1"/>
    <x v="1"/>
    <n v="30960"/>
  </r>
  <r>
    <n v="157965"/>
    <x v="5"/>
    <x v="0"/>
    <n v="8"/>
    <x v="2"/>
    <x v="0"/>
    <n v="32353"/>
  </r>
  <r>
    <n v="157966"/>
    <x v="5"/>
    <x v="0"/>
    <n v="8"/>
    <x v="2"/>
    <x v="1"/>
    <n v="31215"/>
  </r>
  <r>
    <n v="157967"/>
    <x v="5"/>
    <x v="0"/>
    <n v="8"/>
    <x v="3"/>
    <x v="0"/>
    <n v="32619"/>
  </r>
  <r>
    <n v="157968"/>
    <x v="5"/>
    <x v="0"/>
    <n v="8"/>
    <x v="3"/>
    <x v="1"/>
    <n v="31469"/>
  </r>
  <r>
    <n v="157969"/>
    <x v="5"/>
    <x v="0"/>
    <n v="8"/>
    <x v="4"/>
    <x v="0"/>
    <n v="32590"/>
  </r>
  <r>
    <n v="157970"/>
    <x v="5"/>
    <x v="0"/>
    <n v="8"/>
    <x v="4"/>
    <x v="1"/>
    <n v="31731"/>
  </r>
  <r>
    <n v="157971"/>
    <x v="5"/>
    <x v="0"/>
    <n v="8"/>
    <x v="5"/>
    <x v="0"/>
    <n v="32638"/>
  </r>
  <r>
    <n v="157972"/>
    <x v="5"/>
    <x v="0"/>
    <n v="8"/>
    <x v="5"/>
    <x v="1"/>
    <n v="32087"/>
  </r>
  <r>
    <n v="157973"/>
    <x v="5"/>
    <x v="0"/>
    <n v="8"/>
    <x v="6"/>
    <x v="0"/>
    <n v="32928"/>
  </r>
  <r>
    <n v="157974"/>
    <x v="5"/>
    <x v="0"/>
    <n v="8"/>
    <x v="6"/>
    <x v="1"/>
    <n v="32382"/>
  </r>
  <r>
    <n v="157975"/>
    <x v="5"/>
    <x v="0"/>
    <n v="8"/>
    <x v="7"/>
    <x v="0"/>
    <n v="33181"/>
  </r>
  <r>
    <n v="157976"/>
    <x v="5"/>
    <x v="0"/>
    <n v="8"/>
    <x v="7"/>
    <x v="1"/>
    <n v="32588"/>
  </r>
  <r>
    <n v="157977"/>
    <x v="5"/>
    <x v="0"/>
    <n v="8"/>
    <x v="8"/>
    <x v="0"/>
    <n v="33412"/>
  </r>
  <r>
    <n v="157978"/>
    <x v="5"/>
    <x v="0"/>
    <n v="8"/>
    <x v="8"/>
    <x v="1"/>
    <n v="32741"/>
  </r>
  <r>
    <n v="157979"/>
    <x v="5"/>
    <x v="0"/>
    <n v="8"/>
    <x v="9"/>
    <x v="0"/>
    <n v="33617"/>
  </r>
  <r>
    <n v="157980"/>
    <x v="5"/>
    <x v="0"/>
    <n v="8"/>
    <x v="9"/>
    <x v="1"/>
    <n v="32876"/>
  </r>
  <r>
    <n v="157981"/>
    <x v="5"/>
    <x v="0"/>
    <n v="8"/>
    <x v="10"/>
    <x v="0"/>
    <n v="33835"/>
  </r>
  <r>
    <n v="157982"/>
    <x v="5"/>
    <x v="0"/>
    <n v="8"/>
    <x v="10"/>
    <x v="1"/>
    <n v="33012"/>
  </r>
  <r>
    <n v="157983"/>
    <x v="5"/>
    <x v="0"/>
    <n v="8"/>
    <x v="11"/>
    <x v="0"/>
    <n v="34054"/>
  </r>
  <r>
    <n v="157984"/>
    <x v="5"/>
    <x v="0"/>
    <n v="8"/>
    <x v="11"/>
    <x v="1"/>
    <n v="33147"/>
  </r>
  <r>
    <n v="157985"/>
    <x v="5"/>
    <x v="0"/>
    <n v="8"/>
    <x v="12"/>
    <x v="0"/>
    <n v="34233"/>
  </r>
  <r>
    <n v="157986"/>
    <x v="5"/>
    <x v="0"/>
    <n v="8"/>
    <x v="12"/>
    <x v="1"/>
    <n v="33251"/>
  </r>
  <r>
    <n v="157987"/>
    <x v="5"/>
    <x v="0"/>
    <n v="8"/>
    <x v="13"/>
    <x v="0"/>
    <n v="34389"/>
  </r>
  <r>
    <n v="157988"/>
    <x v="5"/>
    <x v="0"/>
    <n v="8"/>
    <x v="13"/>
    <x v="1"/>
    <n v="33304"/>
  </r>
  <r>
    <n v="157989"/>
    <x v="5"/>
    <x v="0"/>
    <n v="8"/>
    <x v="14"/>
    <x v="0"/>
    <n v="34527"/>
  </r>
  <r>
    <n v="157990"/>
    <x v="5"/>
    <x v="0"/>
    <n v="8"/>
    <x v="14"/>
    <x v="1"/>
    <n v="33343"/>
  </r>
  <r>
    <n v="157991"/>
    <x v="5"/>
    <x v="0"/>
    <n v="8"/>
    <x v="15"/>
    <x v="0"/>
    <n v="34612"/>
  </r>
  <r>
    <n v="157992"/>
    <x v="5"/>
    <x v="0"/>
    <n v="8"/>
    <x v="15"/>
    <x v="1"/>
    <n v="33356"/>
  </r>
  <r>
    <n v="157993"/>
    <x v="5"/>
    <x v="0"/>
    <n v="8"/>
    <x v="16"/>
    <x v="0"/>
    <n v="34567"/>
  </r>
  <r>
    <n v="157994"/>
    <x v="5"/>
    <x v="0"/>
    <n v="8"/>
    <x v="16"/>
    <x v="1"/>
    <n v="33268"/>
  </r>
  <r>
    <n v="157995"/>
    <x v="5"/>
    <x v="0"/>
    <n v="8"/>
    <x v="17"/>
    <x v="0"/>
    <n v="34378"/>
  </r>
  <r>
    <n v="157996"/>
    <x v="5"/>
    <x v="0"/>
    <n v="8"/>
    <x v="17"/>
    <x v="1"/>
    <n v="33090"/>
  </r>
  <r>
    <n v="157997"/>
    <x v="5"/>
    <x v="0"/>
    <n v="8"/>
    <x v="18"/>
    <x v="0"/>
    <n v="34138"/>
  </r>
  <r>
    <n v="157998"/>
    <x v="5"/>
    <x v="0"/>
    <n v="8"/>
    <x v="18"/>
    <x v="1"/>
    <n v="32904"/>
  </r>
  <r>
    <n v="157999"/>
    <x v="5"/>
    <x v="0"/>
    <n v="8"/>
    <x v="19"/>
    <x v="0"/>
    <n v="33865"/>
  </r>
  <r>
    <n v="158000"/>
    <x v="5"/>
    <x v="0"/>
    <n v="8"/>
    <x v="19"/>
    <x v="1"/>
    <n v="32704"/>
  </r>
  <r>
    <n v="158001"/>
    <x v="5"/>
    <x v="0"/>
    <n v="8"/>
    <x v="20"/>
    <x v="0"/>
    <n v="33564"/>
  </r>
  <r>
    <n v="158002"/>
    <x v="5"/>
    <x v="0"/>
    <n v="8"/>
    <x v="20"/>
    <x v="1"/>
    <n v="32456"/>
  </r>
  <r>
    <n v="158003"/>
    <x v="5"/>
    <x v="0"/>
    <n v="8"/>
    <x v="21"/>
    <x v="0"/>
    <n v="33297"/>
  </r>
  <r>
    <n v="158004"/>
    <x v="5"/>
    <x v="0"/>
    <n v="8"/>
    <x v="21"/>
    <x v="1"/>
    <n v="32189"/>
  </r>
  <r>
    <n v="158005"/>
    <x v="5"/>
    <x v="0"/>
    <n v="8"/>
    <x v="22"/>
    <x v="0"/>
    <n v="33070"/>
  </r>
  <r>
    <n v="158006"/>
    <x v="5"/>
    <x v="0"/>
    <n v="8"/>
    <x v="22"/>
    <x v="1"/>
    <n v="31954"/>
  </r>
  <r>
    <n v="158007"/>
    <x v="5"/>
    <x v="0"/>
    <n v="8"/>
    <x v="23"/>
    <x v="0"/>
    <n v="32875"/>
  </r>
  <r>
    <n v="158008"/>
    <x v="5"/>
    <x v="0"/>
    <n v="8"/>
    <x v="23"/>
    <x v="1"/>
    <n v="31786"/>
  </r>
  <r>
    <n v="158009"/>
    <x v="5"/>
    <x v="0"/>
    <n v="8"/>
    <x v="24"/>
    <x v="0"/>
    <n v="32717"/>
  </r>
  <r>
    <n v="158010"/>
    <x v="5"/>
    <x v="0"/>
    <n v="8"/>
    <x v="24"/>
    <x v="1"/>
    <n v="31680"/>
  </r>
  <r>
    <n v="158011"/>
    <x v="5"/>
    <x v="0"/>
    <n v="8"/>
    <x v="25"/>
    <x v="0"/>
    <n v="32545"/>
  </r>
  <r>
    <n v="158012"/>
    <x v="5"/>
    <x v="0"/>
    <n v="8"/>
    <x v="25"/>
    <x v="1"/>
    <n v="31564"/>
  </r>
  <r>
    <n v="158013"/>
    <x v="5"/>
    <x v="0"/>
    <n v="8"/>
    <x v="26"/>
    <x v="0"/>
    <n v="32280"/>
  </r>
  <r>
    <n v="158014"/>
    <x v="5"/>
    <x v="0"/>
    <n v="8"/>
    <x v="26"/>
    <x v="1"/>
    <n v="31361"/>
  </r>
  <r>
    <n v="158015"/>
    <x v="5"/>
    <x v="0"/>
    <n v="8"/>
    <x v="27"/>
    <x v="0"/>
    <n v="31909"/>
  </r>
  <r>
    <n v="158016"/>
    <x v="5"/>
    <x v="0"/>
    <n v="8"/>
    <x v="27"/>
    <x v="1"/>
    <n v="31076"/>
  </r>
  <r>
    <n v="158017"/>
    <x v="5"/>
    <x v="0"/>
    <n v="8"/>
    <x v="28"/>
    <x v="0"/>
    <n v="31422"/>
  </r>
  <r>
    <n v="158018"/>
    <x v="5"/>
    <x v="0"/>
    <n v="8"/>
    <x v="28"/>
    <x v="1"/>
    <n v="30739"/>
  </r>
  <r>
    <n v="158019"/>
    <x v="5"/>
    <x v="0"/>
    <n v="8"/>
    <x v="29"/>
    <x v="0"/>
    <n v="30798"/>
  </r>
  <r>
    <n v="158020"/>
    <x v="5"/>
    <x v="0"/>
    <n v="8"/>
    <x v="29"/>
    <x v="1"/>
    <n v="30334"/>
  </r>
  <r>
    <n v="158021"/>
    <x v="5"/>
    <x v="0"/>
    <n v="8"/>
    <x v="30"/>
    <x v="0"/>
    <n v="30087"/>
  </r>
  <r>
    <n v="158022"/>
    <x v="5"/>
    <x v="0"/>
    <n v="8"/>
    <x v="30"/>
    <x v="1"/>
    <n v="29888"/>
  </r>
  <r>
    <n v="158023"/>
    <x v="5"/>
    <x v="0"/>
    <n v="8"/>
    <x v="31"/>
    <x v="0"/>
    <n v="29387"/>
  </r>
  <r>
    <n v="158024"/>
    <x v="5"/>
    <x v="0"/>
    <n v="8"/>
    <x v="31"/>
    <x v="1"/>
    <n v="29472"/>
  </r>
  <r>
    <n v="158025"/>
    <x v="5"/>
    <x v="0"/>
    <n v="8"/>
    <x v="32"/>
    <x v="0"/>
    <n v="28698"/>
  </r>
  <r>
    <n v="158026"/>
    <x v="5"/>
    <x v="0"/>
    <n v="8"/>
    <x v="32"/>
    <x v="1"/>
    <n v="29070"/>
  </r>
  <r>
    <n v="158027"/>
    <x v="5"/>
    <x v="0"/>
    <n v="8"/>
    <x v="33"/>
    <x v="0"/>
    <n v="28000"/>
  </r>
  <r>
    <n v="158028"/>
    <x v="5"/>
    <x v="0"/>
    <n v="8"/>
    <x v="33"/>
    <x v="1"/>
    <n v="28646"/>
  </r>
  <r>
    <n v="158029"/>
    <x v="5"/>
    <x v="0"/>
    <n v="8"/>
    <x v="34"/>
    <x v="0"/>
    <n v="27324"/>
  </r>
  <r>
    <n v="158030"/>
    <x v="5"/>
    <x v="0"/>
    <n v="8"/>
    <x v="34"/>
    <x v="1"/>
    <n v="28218"/>
  </r>
  <r>
    <n v="158031"/>
    <x v="5"/>
    <x v="0"/>
    <n v="8"/>
    <x v="35"/>
    <x v="0"/>
    <n v="26677"/>
  </r>
  <r>
    <n v="158032"/>
    <x v="5"/>
    <x v="0"/>
    <n v="8"/>
    <x v="35"/>
    <x v="1"/>
    <n v="27801"/>
  </r>
  <r>
    <n v="158033"/>
    <x v="5"/>
    <x v="0"/>
    <n v="8"/>
    <x v="36"/>
    <x v="0"/>
    <n v="26044"/>
  </r>
  <r>
    <n v="158034"/>
    <x v="5"/>
    <x v="0"/>
    <n v="8"/>
    <x v="36"/>
    <x v="1"/>
    <n v="27399"/>
  </r>
  <r>
    <n v="158035"/>
    <x v="5"/>
    <x v="0"/>
    <n v="8"/>
    <x v="37"/>
    <x v="0"/>
    <n v="25440"/>
  </r>
  <r>
    <n v="158036"/>
    <x v="5"/>
    <x v="0"/>
    <n v="8"/>
    <x v="37"/>
    <x v="1"/>
    <n v="27018"/>
  </r>
  <r>
    <n v="158037"/>
    <x v="5"/>
    <x v="0"/>
    <n v="8"/>
    <x v="38"/>
    <x v="0"/>
    <n v="24893"/>
  </r>
  <r>
    <n v="158038"/>
    <x v="5"/>
    <x v="0"/>
    <n v="8"/>
    <x v="38"/>
    <x v="1"/>
    <n v="26664"/>
  </r>
  <r>
    <n v="158039"/>
    <x v="5"/>
    <x v="0"/>
    <n v="8"/>
    <x v="39"/>
    <x v="0"/>
    <n v="24428"/>
  </r>
  <r>
    <n v="158040"/>
    <x v="5"/>
    <x v="0"/>
    <n v="8"/>
    <x v="39"/>
    <x v="1"/>
    <n v="26341"/>
  </r>
  <r>
    <n v="158041"/>
    <x v="5"/>
    <x v="0"/>
    <n v="8"/>
    <x v="40"/>
    <x v="0"/>
    <n v="24072"/>
  </r>
  <r>
    <n v="158042"/>
    <x v="5"/>
    <x v="0"/>
    <n v="8"/>
    <x v="40"/>
    <x v="1"/>
    <n v="26062"/>
  </r>
  <r>
    <n v="158043"/>
    <x v="5"/>
    <x v="0"/>
    <n v="8"/>
    <x v="41"/>
    <x v="0"/>
    <n v="23823"/>
  </r>
  <r>
    <n v="158044"/>
    <x v="5"/>
    <x v="0"/>
    <n v="8"/>
    <x v="41"/>
    <x v="1"/>
    <n v="25835"/>
  </r>
  <r>
    <n v="158045"/>
    <x v="5"/>
    <x v="0"/>
    <n v="8"/>
    <x v="42"/>
    <x v="0"/>
    <n v="23675"/>
  </r>
  <r>
    <n v="158046"/>
    <x v="5"/>
    <x v="0"/>
    <n v="8"/>
    <x v="42"/>
    <x v="1"/>
    <n v="25655"/>
  </r>
  <r>
    <n v="158047"/>
    <x v="5"/>
    <x v="0"/>
    <n v="8"/>
    <x v="43"/>
    <x v="0"/>
    <n v="23617"/>
  </r>
  <r>
    <n v="158048"/>
    <x v="5"/>
    <x v="0"/>
    <n v="8"/>
    <x v="43"/>
    <x v="1"/>
    <n v="25515"/>
  </r>
  <r>
    <n v="158049"/>
    <x v="5"/>
    <x v="0"/>
    <n v="8"/>
    <x v="44"/>
    <x v="0"/>
    <n v="23628"/>
  </r>
  <r>
    <n v="158050"/>
    <x v="5"/>
    <x v="0"/>
    <n v="8"/>
    <x v="44"/>
    <x v="1"/>
    <n v="25405"/>
  </r>
  <r>
    <n v="158051"/>
    <x v="5"/>
    <x v="0"/>
    <n v="8"/>
    <x v="45"/>
    <x v="0"/>
    <n v="23610"/>
  </r>
  <r>
    <n v="158052"/>
    <x v="5"/>
    <x v="0"/>
    <n v="8"/>
    <x v="45"/>
    <x v="1"/>
    <n v="25230"/>
  </r>
  <r>
    <n v="158053"/>
    <x v="5"/>
    <x v="0"/>
    <n v="8"/>
    <x v="46"/>
    <x v="0"/>
    <n v="23491"/>
  </r>
  <r>
    <n v="158054"/>
    <x v="5"/>
    <x v="0"/>
    <n v="8"/>
    <x v="46"/>
    <x v="1"/>
    <n v="24941"/>
  </r>
  <r>
    <n v="158055"/>
    <x v="5"/>
    <x v="0"/>
    <n v="8"/>
    <x v="47"/>
    <x v="0"/>
    <n v="23265"/>
  </r>
  <r>
    <n v="158056"/>
    <x v="5"/>
    <x v="0"/>
    <n v="8"/>
    <x v="47"/>
    <x v="1"/>
    <n v="24563"/>
  </r>
  <r>
    <n v="158057"/>
    <x v="5"/>
    <x v="0"/>
    <n v="8"/>
    <x v="48"/>
    <x v="0"/>
    <n v="22919"/>
  </r>
  <r>
    <n v="158058"/>
    <x v="5"/>
    <x v="0"/>
    <n v="8"/>
    <x v="48"/>
    <x v="1"/>
    <n v="24092"/>
  </r>
  <r>
    <n v="158059"/>
    <x v="5"/>
    <x v="0"/>
    <n v="8"/>
    <x v="49"/>
    <x v="0"/>
    <n v="22461"/>
  </r>
  <r>
    <n v="158060"/>
    <x v="5"/>
    <x v="0"/>
    <n v="8"/>
    <x v="49"/>
    <x v="1"/>
    <n v="23540"/>
  </r>
  <r>
    <n v="158061"/>
    <x v="5"/>
    <x v="0"/>
    <n v="8"/>
    <x v="50"/>
    <x v="0"/>
    <n v="21925"/>
  </r>
  <r>
    <n v="158062"/>
    <x v="5"/>
    <x v="0"/>
    <n v="8"/>
    <x v="50"/>
    <x v="1"/>
    <n v="22943"/>
  </r>
  <r>
    <n v="158063"/>
    <x v="5"/>
    <x v="0"/>
    <n v="8"/>
    <x v="51"/>
    <x v="0"/>
    <n v="21335"/>
  </r>
  <r>
    <n v="158064"/>
    <x v="5"/>
    <x v="0"/>
    <n v="8"/>
    <x v="51"/>
    <x v="1"/>
    <n v="22309"/>
  </r>
  <r>
    <n v="158065"/>
    <x v="5"/>
    <x v="0"/>
    <n v="8"/>
    <x v="52"/>
    <x v="0"/>
    <n v="20699"/>
  </r>
  <r>
    <n v="158066"/>
    <x v="5"/>
    <x v="0"/>
    <n v="8"/>
    <x v="52"/>
    <x v="1"/>
    <n v="21648"/>
  </r>
  <r>
    <n v="158067"/>
    <x v="5"/>
    <x v="0"/>
    <n v="8"/>
    <x v="53"/>
    <x v="0"/>
    <n v="20038"/>
  </r>
  <r>
    <n v="158068"/>
    <x v="5"/>
    <x v="0"/>
    <n v="8"/>
    <x v="53"/>
    <x v="1"/>
    <n v="20977"/>
  </r>
  <r>
    <n v="158069"/>
    <x v="5"/>
    <x v="0"/>
    <n v="8"/>
    <x v="54"/>
    <x v="0"/>
    <n v="19369"/>
  </r>
  <r>
    <n v="158070"/>
    <x v="5"/>
    <x v="0"/>
    <n v="8"/>
    <x v="54"/>
    <x v="1"/>
    <n v="20306"/>
  </r>
  <r>
    <n v="158071"/>
    <x v="5"/>
    <x v="0"/>
    <n v="8"/>
    <x v="55"/>
    <x v="0"/>
    <n v="18699"/>
  </r>
  <r>
    <n v="158072"/>
    <x v="5"/>
    <x v="0"/>
    <n v="8"/>
    <x v="55"/>
    <x v="1"/>
    <n v="19633"/>
  </r>
  <r>
    <n v="158073"/>
    <x v="5"/>
    <x v="0"/>
    <n v="8"/>
    <x v="56"/>
    <x v="0"/>
    <n v="18020"/>
  </r>
  <r>
    <n v="158074"/>
    <x v="5"/>
    <x v="0"/>
    <n v="8"/>
    <x v="56"/>
    <x v="1"/>
    <n v="18953"/>
  </r>
  <r>
    <n v="158075"/>
    <x v="5"/>
    <x v="0"/>
    <n v="8"/>
    <x v="57"/>
    <x v="0"/>
    <n v="17327"/>
  </r>
  <r>
    <n v="158076"/>
    <x v="5"/>
    <x v="0"/>
    <n v="8"/>
    <x v="57"/>
    <x v="1"/>
    <n v="18266"/>
  </r>
  <r>
    <n v="158077"/>
    <x v="5"/>
    <x v="0"/>
    <n v="8"/>
    <x v="58"/>
    <x v="0"/>
    <n v="16616"/>
  </r>
  <r>
    <n v="158078"/>
    <x v="5"/>
    <x v="0"/>
    <n v="8"/>
    <x v="58"/>
    <x v="1"/>
    <n v="17563"/>
  </r>
  <r>
    <n v="158079"/>
    <x v="5"/>
    <x v="0"/>
    <n v="8"/>
    <x v="59"/>
    <x v="0"/>
    <n v="15878"/>
  </r>
  <r>
    <n v="158080"/>
    <x v="5"/>
    <x v="0"/>
    <n v="8"/>
    <x v="59"/>
    <x v="1"/>
    <n v="16838"/>
  </r>
  <r>
    <n v="158081"/>
    <x v="5"/>
    <x v="0"/>
    <n v="8"/>
    <x v="60"/>
    <x v="0"/>
    <n v="15112"/>
  </r>
  <r>
    <n v="158082"/>
    <x v="5"/>
    <x v="0"/>
    <n v="8"/>
    <x v="60"/>
    <x v="1"/>
    <n v="16082"/>
  </r>
  <r>
    <n v="158083"/>
    <x v="5"/>
    <x v="0"/>
    <n v="8"/>
    <x v="61"/>
    <x v="0"/>
    <n v="14325"/>
  </r>
  <r>
    <n v="158084"/>
    <x v="5"/>
    <x v="0"/>
    <n v="8"/>
    <x v="61"/>
    <x v="1"/>
    <n v="15295"/>
  </r>
  <r>
    <n v="158085"/>
    <x v="5"/>
    <x v="0"/>
    <n v="8"/>
    <x v="62"/>
    <x v="0"/>
    <n v="13523"/>
  </r>
  <r>
    <n v="158086"/>
    <x v="5"/>
    <x v="0"/>
    <n v="8"/>
    <x v="62"/>
    <x v="1"/>
    <n v="14491"/>
  </r>
  <r>
    <n v="158087"/>
    <x v="5"/>
    <x v="0"/>
    <n v="8"/>
    <x v="63"/>
    <x v="0"/>
    <n v="12717"/>
  </r>
  <r>
    <n v="158088"/>
    <x v="5"/>
    <x v="0"/>
    <n v="8"/>
    <x v="63"/>
    <x v="1"/>
    <n v="13686"/>
  </r>
  <r>
    <n v="158089"/>
    <x v="5"/>
    <x v="0"/>
    <n v="8"/>
    <x v="64"/>
    <x v="0"/>
    <n v="11919"/>
  </r>
  <r>
    <n v="158090"/>
    <x v="5"/>
    <x v="0"/>
    <n v="8"/>
    <x v="64"/>
    <x v="1"/>
    <n v="12896"/>
  </r>
  <r>
    <n v="158091"/>
    <x v="5"/>
    <x v="0"/>
    <n v="8"/>
    <x v="65"/>
    <x v="0"/>
    <n v="11142"/>
  </r>
  <r>
    <n v="158092"/>
    <x v="5"/>
    <x v="0"/>
    <n v="8"/>
    <x v="65"/>
    <x v="1"/>
    <n v="12135"/>
  </r>
  <r>
    <n v="158093"/>
    <x v="5"/>
    <x v="0"/>
    <n v="8"/>
    <x v="66"/>
    <x v="0"/>
    <n v="10381"/>
  </r>
  <r>
    <n v="158094"/>
    <x v="5"/>
    <x v="0"/>
    <n v="8"/>
    <x v="66"/>
    <x v="1"/>
    <n v="11401"/>
  </r>
  <r>
    <n v="158095"/>
    <x v="5"/>
    <x v="0"/>
    <n v="8"/>
    <x v="67"/>
    <x v="0"/>
    <n v="9653"/>
  </r>
  <r>
    <n v="158096"/>
    <x v="5"/>
    <x v="0"/>
    <n v="8"/>
    <x v="67"/>
    <x v="1"/>
    <n v="10688"/>
  </r>
  <r>
    <n v="158097"/>
    <x v="5"/>
    <x v="0"/>
    <n v="8"/>
    <x v="68"/>
    <x v="0"/>
    <n v="8956"/>
  </r>
  <r>
    <n v="158098"/>
    <x v="5"/>
    <x v="0"/>
    <n v="8"/>
    <x v="68"/>
    <x v="1"/>
    <n v="9999"/>
  </r>
  <r>
    <n v="158099"/>
    <x v="5"/>
    <x v="0"/>
    <n v="8"/>
    <x v="69"/>
    <x v="0"/>
    <n v="8279"/>
  </r>
  <r>
    <n v="158100"/>
    <x v="5"/>
    <x v="0"/>
    <n v="8"/>
    <x v="69"/>
    <x v="1"/>
    <n v="9331"/>
  </r>
  <r>
    <n v="158101"/>
    <x v="5"/>
    <x v="0"/>
    <n v="8"/>
    <x v="70"/>
    <x v="0"/>
    <n v="7689"/>
  </r>
  <r>
    <n v="158102"/>
    <x v="5"/>
    <x v="0"/>
    <n v="8"/>
    <x v="70"/>
    <x v="1"/>
    <n v="8752"/>
  </r>
  <r>
    <n v="158103"/>
    <x v="5"/>
    <x v="0"/>
    <n v="8"/>
    <x v="71"/>
    <x v="0"/>
    <n v="7159"/>
  </r>
  <r>
    <n v="158104"/>
    <x v="5"/>
    <x v="0"/>
    <n v="8"/>
    <x v="71"/>
    <x v="1"/>
    <n v="8224"/>
  </r>
  <r>
    <n v="158105"/>
    <x v="5"/>
    <x v="0"/>
    <n v="8"/>
    <x v="72"/>
    <x v="0"/>
    <n v="6629"/>
  </r>
  <r>
    <n v="158106"/>
    <x v="5"/>
    <x v="0"/>
    <n v="8"/>
    <x v="72"/>
    <x v="1"/>
    <n v="7684"/>
  </r>
  <r>
    <n v="158107"/>
    <x v="5"/>
    <x v="0"/>
    <n v="8"/>
    <x v="73"/>
    <x v="0"/>
    <n v="6128"/>
  </r>
  <r>
    <n v="158108"/>
    <x v="5"/>
    <x v="0"/>
    <n v="8"/>
    <x v="73"/>
    <x v="1"/>
    <n v="7168"/>
  </r>
  <r>
    <n v="158109"/>
    <x v="5"/>
    <x v="0"/>
    <n v="8"/>
    <x v="74"/>
    <x v="0"/>
    <n v="5656"/>
  </r>
  <r>
    <n v="158110"/>
    <x v="5"/>
    <x v="0"/>
    <n v="8"/>
    <x v="74"/>
    <x v="1"/>
    <n v="6678"/>
  </r>
  <r>
    <n v="158111"/>
    <x v="5"/>
    <x v="0"/>
    <n v="8"/>
    <x v="75"/>
    <x v="0"/>
    <n v="5208"/>
  </r>
  <r>
    <n v="158112"/>
    <x v="5"/>
    <x v="0"/>
    <n v="8"/>
    <x v="75"/>
    <x v="1"/>
    <n v="6211"/>
  </r>
  <r>
    <n v="158113"/>
    <x v="5"/>
    <x v="0"/>
    <n v="8"/>
    <x v="76"/>
    <x v="0"/>
    <n v="4775"/>
  </r>
  <r>
    <n v="158114"/>
    <x v="5"/>
    <x v="0"/>
    <n v="8"/>
    <x v="76"/>
    <x v="1"/>
    <n v="5756"/>
  </r>
  <r>
    <n v="158115"/>
    <x v="5"/>
    <x v="0"/>
    <n v="8"/>
    <x v="77"/>
    <x v="0"/>
    <n v="4363"/>
  </r>
  <r>
    <n v="158116"/>
    <x v="5"/>
    <x v="0"/>
    <n v="8"/>
    <x v="77"/>
    <x v="1"/>
    <n v="5316"/>
  </r>
  <r>
    <n v="158117"/>
    <x v="5"/>
    <x v="0"/>
    <n v="8"/>
    <x v="78"/>
    <x v="0"/>
    <n v="3980"/>
  </r>
  <r>
    <n v="158118"/>
    <x v="5"/>
    <x v="0"/>
    <n v="8"/>
    <x v="78"/>
    <x v="1"/>
    <n v="4901"/>
  </r>
  <r>
    <n v="158119"/>
    <x v="5"/>
    <x v="0"/>
    <n v="8"/>
    <x v="79"/>
    <x v="0"/>
    <n v="3616"/>
  </r>
  <r>
    <n v="158120"/>
    <x v="5"/>
    <x v="0"/>
    <n v="8"/>
    <x v="79"/>
    <x v="1"/>
    <n v="4497"/>
  </r>
  <r>
    <n v="158121"/>
    <x v="5"/>
    <x v="0"/>
    <n v="8"/>
    <x v="80"/>
    <x v="0"/>
    <n v="3263"/>
  </r>
  <r>
    <n v="158122"/>
    <x v="5"/>
    <x v="0"/>
    <n v="8"/>
    <x v="80"/>
    <x v="1"/>
    <n v="4090"/>
  </r>
  <r>
    <n v="158123"/>
    <x v="5"/>
    <x v="0"/>
    <n v="8"/>
    <x v="81"/>
    <x v="0"/>
    <n v="2926"/>
  </r>
  <r>
    <n v="158124"/>
    <x v="5"/>
    <x v="0"/>
    <n v="8"/>
    <x v="81"/>
    <x v="1"/>
    <n v="3693"/>
  </r>
  <r>
    <n v="158125"/>
    <x v="5"/>
    <x v="0"/>
    <n v="8"/>
    <x v="82"/>
    <x v="0"/>
    <n v="2610"/>
  </r>
  <r>
    <n v="158126"/>
    <x v="5"/>
    <x v="0"/>
    <n v="8"/>
    <x v="82"/>
    <x v="1"/>
    <n v="3314"/>
  </r>
  <r>
    <n v="158127"/>
    <x v="5"/>
    <x v="0"/>
    <n v="8"/>
    <x v="83"/>
    <x v="0"/>
    <n v="2314"/>
  </r>
  <r>
    <n v="158128"/>
    <x v="5"/>
    <x v="0"/>
    <n v="8"/>
    <x v="83"/>
    <x v="1"/>
    <n v="2957"/>
  </r>
  <r>
    <n v="158129"/>
    <x v="5"/>
    <x v="0"/>
    <n v="8"/>
    <x v="84"/>
    <x v="0"/>
    <n v="2036"/>
  </r>
  <r>
    <n v="158130"/>
    <x v="5"/>
    <x v="0"/>
    <n v="8"/>
    <x v="84"/>
    <x v="1"/>
    <n v="2617"/>
  </r>
  <r>
    <n v="158131"/>
    <x v="5"/>
    <x v="0"/>
    <n v="8"/>
    <x v="85"/>
    <x v="0"/>
    <n v="1779"/>
  </r>
  <r>
    <n v="158132"/>
    <x v="5"/>
    <x v="0"/>
    <n v="8"/>
    <x v="85"/>
    <x v="1"/>
    <n v="2296"/>
  </r>
  <r>
    <n v="158133"/>
    <x v="5"/>
    <x v="0"/>
    <n v="8"/>
    <x v="86"/>
    <x v="0"/>
    <n v="1545"/>
  </r>
  <r>
    <n v="158134"/>
    <x v="5"/>
    <x v="0"/>
    <n v="8"/>
    <x v="86"/>
    <x v="1"/>
    <n v="1996"/>
  </r>
  <r>
    <n v="158135"/>
    <x v="5"/>
    <x v="0"/>
    <n v="8"/>
    <x v="87"/>
    <x v="0"/>
    <n v="1329"/>
  </r>
  <r>
    <n v="158136"/>
    <x v="5"/>
    <x v="0"/>
    <n v="8"/>
    <x v="87"/>
    <x v="1"/>
    <n v="1718"/>
  </r>
  <r>
    <n v="158137"/>
    <x v="5"/>
    <x v="0"/>
    <n v="8"/>
    <x v="88"/>
    <x v="0"/>
    <n v="1132"/>
  </r>
  <r>
    <n v="158138"/>
    <x v="5"/>
    <x v="0"/>
    <n v="8"/>
    <x v="88"/>
    <x v="1"/>
    <n v="1464"/>
  </r>
  <r>
    <n v="158139"/>
    <x v="5"/>
    <x v="0"/>
    <n v="8"/>
    <x v="89"/>
    <x v="0"/>
    <n v="950"/>
  </r>
  <r>
    <n v="158140"/>
    <x v="5"/>
    <x v="0"/>
    <n v="8"/>
    <x v="89"/>
    <x v="1"/>
    <n v="1232"/>
  </r>
  <r>
    <n v="158141"/>
    <x v="5"/>
    <x v="0"/>
    <n v="8"/>
    <x v="90"/>
    <x v="0"/>
    <n v="781"/>
  </r>
  <r>
    <n v="158142"/>
    <x v="5"/>
    <x v="0"/>
    <n v="8"/>
    <x v="90"/>
    <x v="1"/>
    <n v="1022"/>
  </r>
  <r>
    <n v="158143"/>
    <x v="5"/>
    <x v="0"/>
    <n v="8"/>
    <x v="91"/>
    <x v="0"/>
    <n v="628"/>
  </r>
  <r>
    <n v="158144"/>
    <x v="5"/>
    <x v="0"/>
    <n v="8"/>
    <x v="91"/>
    <x v="1"/>
    <n v="834"/>
  </r>
  <r>
    <n v="158145"/>
    <x v="5"/>
    <x v="0"/>
    <n v="8"/>
    <x v="92"/>
    <x v="0"/>
    <n v="498"/>
  </r>
  <r>
    <n v="158146"/>
    <x v="5"/>
    <x v="0"/>
    <n v="8"/>
    <x v="92"/>
    <x v="1"/>
    <n v="670"/>
  </r>
  <r>
    <n v="158147"/>
    <x v="5"/>
    <x v="0"/>
    <n v="8"/>
    <x v="93"/>
    <x v="0"/>
    <n v="388"/>
  </r>
  <r>
    <n v="158148"/>
    <x v="5"/>
    <x v="0"/>
    <n v="8"/>
    <x v="93"/>
    <x v="1"/>
    <n v="530"/>
  </r>
  <r>
    <n v="158149"/>
    <x v="5"/>
    <x v="0"/>
    <n v="8"/>
    <x v="94"/>
    <x v="0"/>
    <n v="298"/>
  </r>
  <r>
    <n v="158150"/>
    <x v="5"/>
    <x v="0"/>
    <n v="8"/>
    <x v="94"/>
    <x v="1"/>
    <n v="412"/>
  </r>
  <r>
    <n v="158151"/>
    <x v="5"/>
    <x v="0"/>
    <n v="8"/>
    <x v="95"/>
    <x v="0"/>
    <n v="225"/>
  </r>
  <r>
    <n v="158152"/>
    <x v="5"/>
    <x v="0"/>
    <n v="8"/>
    <x v="95"/>
    <x v="1"/>
    <n v="316"/>
  </r>
  <r>
    <n v="158153"/>
    <x v="5"/>
    <x v="0"/>
    <n v="8"/>
    <x v="96"/>
    <x v="0"/>
    <n v="166"/>
  </r>
  <r>
    <n v="158154"/>
    <x v="5"/>
    <x v="0"/>
    <n v="8"/>
    <x v="96"/>
    <x v="1"/>
    <n v="238"/>
  </r>
  <r>
    <n v="158155"/>
    <x v="5"/>
    <x v="0"/>
    <n v="8"/>
    <x v="97"/>
    <x v="0"/>
    <n v="119"/>
  </r>
  <r>
    <n v="158156"/>
    <x v="5"/>
    <x v="0"/>
    <n v="8"/>
    <x v="97"/>
    <x v="1"/>
    <n v="174"/>
  </r>
  <r>
    <n v="158157"/>
    <x v="5"/>
    <x v="0"/>
    <n v="8"/>
    <x v="98"/>
    <x v="0"/>
    <n v="84"/>
  </r>
  <r>
    <n v="158158"/>
    <x v="5"/>
    <x v="0"/>
    <n v="8"/>
    <x v="98"/>
    <x v="1"/>
    <n v="125"/>
  </r>
  <r>
    <n v="158159"/>
    <x v="5"/>
    <x v="0"/>
    <n v="8"/>
    <x v="99"/>
    <x v="0"/>
    <n v="57"/>
  </r>
  <r>
    <n v="158160"/>
    <x v="5"/>
    <x v="0"/>
    <n v="8"/>
    <x v="99"/>
    <x v="1"/>
    <n v="87"/>
  </r>
  <r>
    <n v="158161"/>
    <x v="5"/>
    <x v="0"/>
    <n v="8"/>
    <x v="100"/>
    <x v="0"/>
    <n v="37"/>
  </r>
  <r>
    <n v="158162"/>
    <x v="5"/>
    <x v="0"/>
    <n v="8"/>
    <x v="100"/>
    <x v="1"/>
    <n v="58"/>
  </r>
  <r>
    <n v="158163"/>
    <x v="5"/>
    <x v="0"/>
    <n v="8"/>
    <x v="101"/>
    <x v="0"/>
    <n v="24"/>
  </r>
  <r>
    <n v="158164"/>
    <x v="5"/>
    <x v="0"/>
    <n v="8"/>
    <x v="101"/>
    <x v="1"/>
    <n v="38"/>
  </r>
  <r>
    <n v="158165"/>
    <x v="5"/>
    <x v="0"/>
    <n v="8"/>
    <x v="102"/>
    <x v="0"/>
    <n v="15"/>
  </r>
  <r>
    <n v="158166"/>
    <x v="5"/>
    <x v="0"/>
    <n v="8"/>
    <x v="102"/>
    <x v="1"/>
    <n v="24"/>
  </r>
  <r>
    <n v="158167"/>
    <x v="5"/>
    <x v="0"/>
    <n v="8"/>
    <x v="103"/>
    <x v="0"/>
    <n v="9"/>
  </r>
  <r>
    <n v="158168"/>
    <x v="5"/>
    <x v="0"/>
    <n v="8"/>
    <x v="103"/>
    <x v="1"/>
    <n v="15"/>
  </r>
  <r>
    <n v="158169"/>
    <x v="5"/>
    <x v="0"/>
    <n v="8"/>
    <x v="104"/>
    <x v="0"/>
    <n v="5"/>
  </r>
  <r>
    <n v="158170"/>
    <x v="5"/>
    <x v="0"/>
    <n v="8"/>
    <x v="104"/>
    <x v="1"/>
    <n v="8"/>
  </r>
  <r>
    <n v="158171"/>
    <x v="5"/>
    <x v="0"/>
    <n v="8"/>
    <x v="105"/>
    <x v="0"/>
    <n v="3"/>
  </r>
  <r>
    <n v="158172"/>
    <x v="5"/>
    <x v="0"/>
    <n v="8"/>
    <x v="105"/>
    <x v="1"/>
    <n v="5"/>
  </r>
  <r>
    <n v="158173"/>
    <x v="5"/>
    <x v="0"/>
    <n v="8"/>
    <x v="106"/>
    <x v="0"/>
    <n v="2"/>
  </r>
  <r>
    <n v="158174"/>
    <x v="5"/>
    <x v="0"/>
    <n v="8"/>
    <x v="106"/>
    <x v="1"/>
    <n v="3"/>
  </r>
  <r>
    <n v="158175"/>
    <x v="5"/>
    <x v="0"/>
    <n v="8"/>
    <x v="107"/>
    <x v="0"/>
    <n v="1"/>
  </r>
  <r>
    <n v="158176"/>
    <x v="5"/>
    <x v="0"/>
    <n v="8"/>
    <x v="107"/>
    <x v="1"/>
    <n v="1"/>
  </r>
  <r>
    <n v="158177"/>
    <x v="5"/>
    <x v="0"/>
    <n v="8"/>
    <x v="108"/>
    <x v="0"/>
    <n v="0"/>
  </r>
  <r>
    <n v="158178"/>
    <x v="5"/>
    <x v="0"/>
    <n v="8"/>
    <x v="108"/>
    <x v="1"/>
    <n v="0"/>
  </r>
  <r>
    <n v="158179"/>
    <x v="5"/>
    <x v="0"/>
    <n v="8"/>
    <x v="109"/>
    <x v="0"/>
    <n v="0"/>
  </r>
  <r>
    <n v="158180"/>
    <x v="5"/>
    <x v="0"/>
    <n v="8"/>
    <x v="109"/>
    <x v="1"/>
    <n v="0"/>
  </r>
  <r>
    <n v="158181"/>
    <x v="6"/>
    <x v="0"/>
    <n v="8"/>
    <x v="0"/>
    <x v="0"/>
    <n v="31617"/>
  </r>
  <r>
    <n v="158182"/>
    <x v="6"/>
    <x v="0"/>
    <n v="8"/>
    <x v="0"/>
    <x v="1"/>
    <n v="30478"/>
  </r>
  <r>
    <n v="158183"/>
    <x v="6"/>
    <x v="0"/>
    <n v="8"/>
    <x v="1"/>
    <x v="0"/>
    <n v="31827"/>
  </r>
  <r>
    <n v="158184"/>
    <x v="6"/>
    <x v="0"/>
    <n v="8"/>
    <x v="1"/>
    <x v="1"/>
    <n v="30700"/>
  </r>
  <r>
    <n v="158185"/>
    <x v="6"/>
    <x v="0"/>
    <n v="8"/>
    <x v="2"/>
    <x v="0"/>
    <n v="32077"/>
  </r>
  <r>
    <n v="158186"/>
    <x v="6"/>
    <x v="0"/>
    <n v="8"/>
    <x v="2"/>
    <x v="1"/>
    <n v="30946"/>
  </r>
  <r>
    <n v="158187"/>
    <x v="6"/>
    <x v="0"/>
    <n v="8"/>
    <x v="3"/>
    <x v="0"/>
    <n v="32333"/>
  </r>
  <r>
    <n v="158188"/>
    <x v="6"/>
    <x v="0"/>
    <n v="8"/>
    <x v="3"/>
    <x v="1"/>
    <n v="31189"/>
  </r>
  <r>
    <n v="158189"/>
    <x v="6"/>
    <x v="0"/>
    <n v="8"/>
    <x v="4"/>
    <x v="0"/>
    <n v="32588"/>
  </r>
  <r>
    <n v="158190"/>
    <x v="6"/>
    <x v="0"/>
    <n v="8"/>
    <x v="4"/>
    <x v="1"/>
    <n v="31430"/>
  </r>
  <r>
    <n v="158191"/>
    <x v="6"/>
    <x v="0"/>
    <n v="8"/>
    <x v="5"/>
    <x v="0"/>
    <n v="32545"/>
  </r>
  <r>
    <n v="158192"/>
    <x v="6"/>
    <x v="0"/>
    <n v="8"/>
    <x v="5"/>
    <x v="1"/>
    <n v="31681"/>
  </r>
  <r>
    <n v="158193"/>
    <x v="6"/>
    <x v="0"/>
    <n v="8"/>
    <x v="6"/>
    <x v="0"/>
    <n v="32578"/>
  </r>
  <r>
    <n v="158194"/>
    <x v="6"/>
    <x v="0"/>
    <n v="8"/>
    <x v="6"/>
    <x v="1"/>
    <n v="32033"/>
  </r>
  <r>
    <n v="158195"/>
    <x v="6"/>
    <x v="0"/>
    <n v="8"/>
    <x v="7"/>
    <x v="0"/>
    <n v="32863"/>
  </r>
  <r>
    <n v="158196"/>
    <x v="6"/>
    <x v="0"/>
    <n v="8"/>
    <x v="7"/>
    <x v="1"/>
    <n v="32330"/>
  </r>
  <r>
    <n v="158197"/>
    <x v="6"/>
    <x v="0"/>
    <n v="8"/>
    <x v="8"/>
    <x v="0"/>
    <n v="33113"/>
  </r>
  <r>
    <n v="158198"/>
    <x v="6"/>
    <x v="0"/>
    <n v="8"/>
    <x v="8"/>
    <x v="1"/>
    <n v="32538"/>
  </r>
  <r>
    <n v="158199"/>
    <x v="6"/>
    <x v="0"/>
    <n v="8"/>
    <x v="9"/>
    <x v="0"/>
    <n v="33342"/>
  </r>
  <r>
    <n v="158200"/>
    <x v="6"/>
    <x v="0"/>
    <n v="8"/>
    <x v="9"/>
    <x v="1"/>
    <n v="32693"/>
  </r>
  <r>
    <n v="158201"/>
    <x v="6"/>
    <x v="0"/>
    <n v="8"/>
    <x v="10"/>
    <x v="0"/>
    <n v="33554"/>
  </r>
  <r>
    <n v="158202"/>
    <x v="6"/>
    <x v="0"/>
    <n v="8"/>
    <x v="10"/>
    <x v="1"/>
    <n v="32831"/>
  </r>
  <r>
    <n v="158203"/>
    <x v="6"/>
    <x v="0"/>
    <n v="8"/>
    <x v="11"/>
    <x v="0"/>
    <n v="33778"/>
  </r>
  <r>
    <n v="158204"/>
    <x v="6"/>
    <x v="0"/>
    <n v="8"/>
    <x v="11"/>
    <x v="1"/>
    <n v="32970"/>
  </r>
  <r>
    <n v="158205"/>
    <x v="6"/>
    <x v="0"/>
    <n v="8"/>
    <x v="12"/>
    <x v="0"/>
    <n v="33993"/>
  </r>
  <r>
    <n v="158206"/>
    <x v="6"/>
    <x v="0"/>
    <n v="8"/>
    <x v="12"/>
    <x v="1"/>
    <n v="33101"/>
  </r>
  <r>
    <n v="158207"/>
    <x v="6"/>
    <x v="0"/>
    <n v="8"/>
    <x v="13"/>
    <x v="0"/>
    <n v="34164"/>
  </r>
  <r>
    <n v="158208"/>
    <x v="6"/>
    <x v="0"/>
    <n v="8"/>
    <x v="13"/>
    <x v="1"/>
    <n v="33199"/>
  </r>
  <r>
    <n v="158209"/>
    <x v="6"/>
    <x v="0"/>
    <n v="8"/>
    <x v="14"/>
    <x v="0"/>
    <n v="34307"/>
  </r>
  <r>
    <n v="158210"/>
    <x v="6"/>
    <x v="0"/>
    <n v="8"/>
    <x v="14"/>
    <x v="1"/>
    <n v="33247"/>
  </r>
  <r>
    <n v="158211"/>
    <x v="6"/>
    <x v="0"/>
    <n v="8"/>
    <x v="15"/>
    <x v="0"/>
    <n v="34452"/>
  </r>
  <r>
    <n v="158212"/>
    <x v="6"/>
    <x v="0"/>
    <n v="8"/>
    <x v="15"/>
    <x v="1"/>
    <n v="33290"/>
  </r>
  <r>
    <n v="158213"/>
    <x v="6"/>
    <x v="0"/>
    <n v="8"/>
    <x v="16"/>
    <x v="0"/>
    <n v="34540"/>
  </r>
  <r>
    <n v="158214"/>
    <x v="6"/>
    <x v="0"/>
    <n v="8"/>
    <x v="16"/>
    <x v="1"/>
    <n v="33306"/>
  </r>
  <r>
    <n v="158215"/>
    <x v="6"/>
    <x v="0"/>
    <n v="8"/>
    <x v="17"/>
    <x v="0"/>
    <n v="34473"/>
  </r>
  <r>
    <n v="158216"/>
    <x v="6"/>
    <x v="0"/>
    <n v="8"/>
    <x v="17"/>
    <x v="1"/>
    <n v="33208"/>
  </r>
  <r>
    <n v="158217"/>
    <x v="6"/>
    <x v="0"/>
    <n v="8"/>
    <x v="18"/>
    <x v="0"/>
    <n v="34264"/>
  </r>
  <r>
    <n v="158218"/>
    <x v="6"/>
    <x v="0"/>
    <n v="8"/>
    <x v="18"/>
    <x v="1"/>
    <n v="33021"/>
  </r>
  <r>
    <n v="158219"/>
    <x v="6"/>
    <x v="0"/>
    <n v="8"/>
    <x v="19"/>
    <x v="0"/>
    <n v="34011"/>
  </r>
  <r>
    <n v="158220"/>
    <x v="6"/>
    <x v="0"/>
    <n v="8"/>
    <x v="19"/>
    <x v="1"/>
    <n v="32828"/>
  </r>
  <r>
    <n v="158221"/>
    <x v="6"/>
    <x v="0"/>
    <n v="8"/>
    <x v="20"/>
    <x v="0"/>
    <n v="33726"/>
  </r>
  <r>
    <n v="158222"/>
    <x v="6"/>
    <x v="0"/>
    <n v="8"/>
    <x v="20"/>
    <x v="1"/>
    <n v="32618"/>
  </r>
  <r>
    <n v="158223"/>
    <x v="6"/>
    <x v="0"/>
    <n v="8"/>
    <x v="21"/>
    <x v="0"/>
    <n v="33421"/>
  </r>
  <r>
    <n v="158224"/>
    <x v="6"/>
    <x v="0"/>
    <n v="8"/>
    <x v="21"/>
    <x v="1"/>
    <n v="32363"/>
  </r>
  <r>
    <n v="158225"/>
    <x v="6"/>
    <x v="0"/>
    <n v="8"/>
    <x v="22"/>
    <x v="0"/>
    <n v="33152"/>
  </r>
  <r>
    <n v="158226"/>
    <x v="6"/>
    <x v="0"/>
    <n v="8"/>
    <x v="22"/>
    <x v="1"/>
    <n v="32096"/>
  </r>
  <r>
    <n v="158227"/>
    <x v="6"/>
    <x v="0"/>
    <n v="8"/>
    <x v="23"/>
    <x v="0"/>
    <n v="32927"/>
  </r>
  <r>
    <n v="158228"/>
    <x v="6"/>
    <x v="0"/>
    <n v="8"/>
    <x v="23"/>
    <x v="1"/>
    <n v="31861"/>
  </r>
  <r>
    <n v="158229"/>
    <x v="6"/>
    <x v="0"/>
    <n v="8"/>
    <x v="24"/>
    <x v="0"/>
    <n v="32737"/>
  </r>
  <r>
    <n v="158230"/>
    <x v="6"/>
    <x v="0"/>
    <n v="8"/>
    <x v="24"/>
    <x v="1"/>
    <n v="31696"/>
  </r>
  <r>
    <n v="158231"/>
    <x v="6"/>
    <x v="0"/>
    <n v="8"/>
    <x v="25"/>
    <x v="0"/>
    <n v="32562"/>
  </r>
  <r>
    <n v="158232"/>
    <x v="6"/>
    <x v="0"/>
    <n v="8"/>
    <x v="25"/>
    <x v="1"/>
    <n v="31577"/>
  </r>
  <r>
    <n v="158233"/>
    <x v="6"/>
    <x v="0"/>
    <n v="8"/>
    <x v="26"/>
    <x v="0"/>
    <n v="32375"/>
  </r>
  <r>
    <n v="158234"/>
    <x v="6"/>
    <x v="0"/>
    <n v="8"/>
    <x v="26"/>
    <x v="1"/>
    <n v="31448"/>
  </r>
  <r>
    <n v="158235"/>
    <x v="6"/>
    <x v="0"/>
    <n v="8"/>
    <x v="27"/>
    <x v="0"/>
    <n v="32119"/>
  </r>
  <r>
    <n v="158236"/>
    <x v="6"/>
    <x v="0"/>
    <n v="8"/>
    <x v="27"/>
    <x v="1"/>
    <n v="31249"/>
  </r>
  <r>
    <n v="158237"/>
    <x v="6"/>
    <x v="0"/>
    <n v="8"/>
    <x v="28"/>
    <x v="0"/>
    <n v="31755"/>
  </r>
  <r>
    <n v="158238"/>
    <x v="6"/>
    <x v="0"/>
    <n v="8"/>
    <x v="28"/>
    <x v="1"/>
    <n v="30968"/>
  </r>
  <r>
    <n v="158239"/>
    <x v="6"/>
    <x v="0"/>
    <n v="8"/>
    <x v="29"/>
    <x v="0"/>
    <n v="31278"/>
  </r>
  <r>
    <n v="158240"/>
    <x v="6"/>
    <x v="0"/>
    <n v="8"/>
    <x v="29"/>
    <x v="1"/>
    <n v="30635"/>
  </r>
  <r>
    <n v="158241"/>
    <x v="6"/>
    <x v="0"/>
    <n v="8"/>
    <x v="30"/>
    <x v="0"/>
    <n v="30653"/>
  </r>
  <r>
    <n v="158242"/>
    <x v="6"/>
    <x v="0"/>
    <n v="8"/>
    <x v="30"/>
    <x v="1"/>
    <n v="30234"/>
  </r>
  <r>
    <n v="158243"/>
    <x v="6"/>
    <x v="0"/>
    <n v="8"/>
    <x v="31"/>
    <x v="0"/>
    <n v="29942"/>
  </r>
  <r>
    <n v="158244"/>
    <x v="6"/>
    <x v="0"/>
    <n v="8"/>
    <x v="31"/>
    <x v="1"/>
    <n v="29792"/>
  </r>
  <r>
    <n v="158245"/>
    <x v="6"/>
    <x v="0"/>
    <n v="8"/>
    <x v="32"/>
    <x v="0"/>
    <n v="29249"/>
  </r>
  <r>
    <n v="158246"/>
    <x v="6"/>
    <x v="0"/>
    <n v="8"/>
    <x v="32"/>
    <x v="1"/>
    <n v="29378"/>
  </r>
  <r>
    <n v="158247"/>
    <x v="6"/>
    <x v="0"/>
    <n v="8"/>
    <x v="33"/>
    <x v="0"/>
    <n v="28566"/>
  </r>
  <r>
    <n v="158248"/>
    <x v="6"/>
    <x v="0"/>
    <n v="8"/>
    <x v="33"/>
    <x v="1"/>
    <n v="28979"/>
  </r>
  <r>
    <n v="158249"/>
    <x v="6"/>
    <x v="0"/>
    <n v="8"/>
    <x v="34"/>
    <x v="0"/>
    <n v="27874"/>
  </r>
  <r>
    <n v="158250"/>
    <x v="6"/>
    <x v="0"/>
    <n v="8"/>
    <x v="34"/>
    <x v="1"/>
    <n v="28558"/>
  </r>
  <r>
    <n v="158251"/>
    <x v="6"/>
    <x v="0"/>
    <n v="8"/>
    <x v="35"/>
    <x v="0"/>
    <n v="27201"/>
  </r>
  <r>
    <n v="158252"/>
    <x v="6"/>
    <x v="0"/>
    <n v="8"/>
    <x v="35"/>
    <x v="1"/>
    <n v="28132"/>
  </r>
  <r>
    <n v="158253"/>
    <x v="6"/>
    <x v="0"/>
    <n v="8"/>
    <x v="36"/>
    <x v="0"/>
    <n v="26556"/>
  </r>
  <r>
    <n v="158254"/>
    <x v="6"/>
    <x v="0"/>
    <n v="8"/>
    <x v="36"/>
    <x v="1"/>
    <n v="27719"/>
  </r>
  <r>
    <n v="158255"/>
    <x v="6"/>
    <x v="0"/>
    <n v="8"/>
    <x v="37"/>
    <x v="0"/>
    <n v="25925"/>
  </r>
  <r>
    <n v="158256"/>
    <x v="6"/>
    <x v="0"/>
    <n v="8"/>
    <x v="37"/>
    <x v="1"/>
    <n v="27317"/>
  </r>
  <r>
    <n v="158257"/>
    <x v="6"/>
    <x v="0"/>
    <n v="8"/>
    <x v="38"/>
    <x v="0"/>
    <n v="25322"/>
  </r>
  <r>
    <n v="158258"/>
    <x v="6"/>
    <x v="0"/>
    <n v="8"/>
    <x v="38"/>
    <x v="1"/>
    <n v="26935"/>
  </r>
  <r>
    <n v="158259"/>
    <x v="6"/>
    <x v="0"/>
    <n v="8"/>
    <x v="39"/>
    <x v="0"/>
    <n v="24774"/>
  </r>
  <r>
    <n v="158260"/>
    <x v="6"/>
    <x v="0"/>
    <n v="8"/>
    <x v="39"/>
    <x v="1"/>
    <n v="26579"/>
  </r>
  <r>
    <n v="158261"/>
    <x v="6"/>
    <x v="0"/>
    <n v="8"/>
    <x v="40"/>
    <x v="0"/>
    <n v="24309"/>
  </r>
  <r>
    <n v="158262"/>
    <x v="6"/>
    <x v="0"/>
    <n v="8"/>
    <x v="40"/>
    <x v="1"/>
    <n v="26256"/>
  </r>
  <r>
    <n v="158263"/>
    <x v="6"/>
    <x v="0"/>
    <n v="8"/>
    <x v="41"/>
    <x v="0"/>
    <n v="23948"/>
  </r>
  <r>
    <n v="158264"/>
    <x v="6"/>
    <x v="0"/>
    <n v="8"/>
    <x v="41"/>
    <x v="1"/>
    <n v="25975"/>
  </r>
  <r>
    <n v="158265"/>
    <x v="6"/>
    <x v="0"/>
    <n v="8"/>
    <x v="42"/>
    <x v="0"/>
    <n v="23696"/>
  </r>
  <r>
    <n v="158266"/>
    <x v="6"/>
    <x v="0"/>
    <n v="8"/>
    <x v="42"/>
    <x v="1"/>
    <n v="25745"/>
  </r>
  <r>
    <n v="158267"/>
    <x v="6"/>
    <x v="0"/>
    <n v="8"/>
    <x v="43"/>
    <x v="0"/>
    <n v="23543"/>
  </r>
  <r>
    <n v="158268"/>
    <x v="6"/>
    <x v="0"/>
    <n v="8"/>
    <x v="43"/>
    <x v="1"/>
    <n v="25563"/>
  </r>
  <r>
    <n v="158269"/>
    <x v="6"/>
    <x v="0"/>
    <n v="8"/>
    <x v="44"/>
    <x v="0"/>
    <n v="23479"/>
  </r>
  <r>
    <n v="158270"/>
    <x v="6"/>
    <x v="0"/>
    <n v="8"/>
    <x v="44"/>
    <x v="1"/>
    <n v="25419"/>
  </r>
  <r>
    <n v="158271"/>
    <x v="6"/>
    <x v="0"/>
    <n v="8"/>
    <x v="45"/>
    <x v="0"/>
    <n v="23486"/>
  </r>
  <r>
    <n v="158272"/>
    <x v="6"/>
    <x v="0"/>
    <n v="8"/>
    <x v="45"/>
    <x v="1"/>
    <n v="25303"/>
  </r>
  <r>
    <n v="158273"/>
    <x v="6"/>
    <x v="0"/>
    <n v="8"/>
    <x v="46"/>
    <x v="0"/>
    <n v="23463"/>
  </r>
  <r>
    <n v="158274"/>
    <x v="6"/>
    <x v="0"/>
    <n v="8"/>
    <x v="46"/>
    <x v="1"/>
    <n v="25124"/>
  </r>
  <r>
    <n v="158275"/>
    <x v="6"/>
    <x v="0"/>
    <n v="8"/>
    <x v="47"/>
    <x v="0"/>
    <n v="23336"/>
  </r>
  <r>
    <n v="158276"/>
    <x v="6"/>
    <x v="0"/>
    <n v="8"/>
    <x v="47"/>
    <x v="1"/>
    <n v="24830"/>
  </r>
  <r>
    <n v="158277"/>
    <x v="6"/>
    <x v="0"/>
    <n v="8"/>
    <x v="48"/>
    <x v="0"/>
    <n v="23103"/>
  </r>
  <r>
    <n v="158278"/>
    <x v="6"/>
    <x v="0"/>
    <n v="8"/>
    <x v="48"/>
    <x v="1"/>
    <n v="24449"/>
  </r>
  <r>
    <n v="158279"/>
    <x v="6"/>
    <x v="0"/>
    <n v="8"/>
    <x v="49"/>
    <x v="0"/>
    <n v="22749"/>
  </r>
  <r>
    <n v="158280"/>
    <x v="6"/>
    <x v="0"/>
    <n v="8"/>
    <x v="49"/>
    <x v="1"/>
    <n v="23973"/>
  </r>
  <r>
    <n v="158281"/>
    <x v="6"/>
    <x v="0"/>
    <n v="8"/>
    <x v="50"/>
    <x v="0"/>
    <n v="22287"/>
  </r>
  <r>
    <n v="158282"/>
    <x v="6"/>
    <x v="0"/>
    <n v="8"/>
    <x v="50"/>
    <x v="1"/>
    <n v="23427"/>
  </r>
  <r>
    <n v="158283"/>
    <x v="6"/>
    <x v="0"/>
    <n v="8"/>
    <x v="51"/>
    <x v="0"/>
    <n v="21747"/>
  </r>
  <r>
    <n v="158284"/>
    <x v="6"/>
    <x v="0"/>
    <n v="8"/>
    <x v="51"/>
    <x v="1"/>
    <n v="22835"/>
  </r>
  <r>
    <n v="158285"/>
    <x v="6"/>
    <x v="0"/>
    <n v="8"/>
    <x v="52"/>
    <x v="0"/>
    <n v="21150"/>
  </r>
  <r>
    <n v="158286"/>
    <x v="6"/>
    <x v="0"/>
    <n v="8"/>
    <x v="52"/>
    <x v="1"/>
    <n v="22197"/>
  </r>
  <r>
    <n v="158287"/>
    <x v="6"/>
    <x v="0"/>
    <n v="8"/>
    <x v="53"/>
    <x v="0"/>
    <n v="20507"/>
  </r>
  <r>
    <n v="158288"/>
    <x v="6"/>
    <x v="0"/>
    <n v="8"/>
    <x v="53"/>
    <x v="1"/>
    <n v="21530"/>
  </r>
  <r>
    <n v="158289"/>
    <x v="6"/>
    <x v="0"/>
    <n v="8"/>
    <x v="54"/>
    <x v="0"/>
    <n v="19840"/>
  </r>
  <r>
    <n v="158290"/>
    <x v="6"/>
    <x v="0"/>
    <n v="8"/>
    <x v="54"/>
    <x v="1"/>
    <n v="20855"/>
  </r>
  <r>
    <n v="158291"/>
    <x v="6"/>
    <x v="0"/>
    <n v="8"/>
    <x v="55"/>
    <x v="0"/>
    <n v="19170"/>
  </r>
  <r>
    <n v="158292"/>
    <x v="6"/>
    <x v="0"/>
    <n v="8"/>
    <x v="55"/>
    <x v="1"/>
    <n v="20182"/>
  </r>
  <r>
    <n v="158293"/>
    <x v="6"/>
    <x v="0"/>
    <n v="8"/>
    <x v="56"/>
    <x v="0"/>
    <n v="18498"/>
  </r>
  <r>
    <n v="158294"/>
    <x v="6"/>
    <x v="0"/>
    <n v="8"/>
    <x v="56"/>
    <x v="1"/>
    <n v="19506"/>
  </r>
  <r>
    <n v="158295"/>
    <x v="6"/>
    <x v="0"/>
    <n v="8"/>
    <x v="57"/>
    <x v="0"/>
    <n v="17811"/>
  </r>
  <r>
    <n v="158296"/>
    <x v="6"/>
    <x v="0"/>
    <n v="8"/>
    <x v="57"/>
    <x v="1"/>
    <n v="18820"/>
  </r>
  <r>
    <n v="158297"/>
    <x v="6"/>
    <x v="0"/>
    <n v="8"/>
    <x v="58"/>
    <x v="0"/>
    <n v="17112"/>
  </r>
  <r>
    <n v="158298"/>
    <x v="6"/>
    <x v="0"/>
    <n v="8"/>
    <x v="58"/>
    <x v="1"/>
    <n v="18128"/>
  </r>
  <r>
    <n v="158299"/>
    <x v="6"/>
    <x v="0"/>
    <n v="8"/>
    <x v="59"/>
    <x v="0"/>
    <n v="16394"/>
  </r>
  <r>
    <n v="158300"/>
    <x v="6"/>
    <x v="0"/>
    <n v="8"/>
    <x v="59"/>
    <x v="1"/>
    <n v="17417"/>
  </r>
  <r>
    <n v="158301"/>
    <x v="6"/>
    <x v="0"/>
    <n v="8"/>
    <x v="60"/>
    <x v="0"/>
    <n v="15654"/>
  </r>
  <r>
    <n v="158302"/>
    <x v="6"/>
    <x v="0"/>
    <n v="8"/>
    <x v="60"/>
    <x v="1"/>
    <n v="16681"/>
  </r>
  <r>
    <n v="158303"/>
    <x v="6"/>
    <x v="0"/>
    <n v="8"/>
    <x v="61"/>
    <x v="0"/>
    <n v="14884"/>
  </r>
  <r>
    <n v="158304"/>
    <x v="6"/>
    <x v="0"/>
    <n v="8"/>
    <x v="61"/>
    <x v="1"/>
    <n v="15915"/>
  </r>
  <r>
    <n v="158305"/>
    <x v="6"/>
    <x v="0"/>
    <n v="8"/>
    <x v="62"/>
    <x v="0"/>
    <n v="14091"/>
  </r>
  <r>
    <n v="158306"/>
    <x v="6"/>
    <x v="0"/>
    <n v="8"/>
    <x v="62"/>
    <x v="1"/>
    <n v="15123"/>
  </r>
  <r>
    <n v="158307"/>
    <x v="6"/>
    <x v="0"/>
    <n v="8"/>
    <x v="63"/>
    <x v="0"/>
    <n v="13285"/>
  </r>
  <r>
    <n v="158308"/>
    <x v="6"/>
    <x v="0"/>
    <n v="8"/>
    <x v="63"/>
    <x v="1"/>
    <n v="14314"/>
  </r>
  <r>
    <n v="158309"/>
    <x v="6"/>
    <x v="0"/>
    <n v="8"/>
    <x v="64"/>
    <x v="0"/>
    <n v="12475"/>
  </r>
  <r>
    <n v="158310"/>
    <x v="6"/>
    <x v="0"/>
    <n v="8"/>
    <x v="64"/>
    <x v="1"/>
    <n v="13503"/>
  </r>
  <r>
    <n v="158311"/>
    <x v="6"/>
    <x v="0"/>
    <n v="8"/>
    <x v="65"/>
    <x v="0"/>
    <n v="11673"/>
  </r>
  <r>
    <n v="158312"/>
    <x v="6"/>
    <x v="0"/>
    <n v="8"/>
    <x v="65"/>
    <x v="1"/>
    <n v="12712"/>
  </r>
  <r>
    <n v="158313"/>
    <x v="6"/>
    <x v="0"/>
    <n v="8"/>
    <x v="66"/>
    <x v="0"/>
    <n v="10894"/>
  </r>
  <r>
    <n v="158314"/>
    <x v="6"/>
    <x v="0"/>
    <n v="8"/>
    <x v="66"/>
    <x v="1"/>
    <n v="11948"/>
  </r>
  <r>
    <n v="158315"/>
    <x v="6"/>
    <x v="0"/>
    <n v="8"/>
    <x v="67"/>
    <x v="0"/>
    <n v="10132"/>
  </r>
  <r>
    <n v="158316"/>
    <x v="6"/>
    <x v="0"/>
    <n v="8"/>
    <x v="67"/>
    <x v="1"/>
    <n v="11209"/>
  </r>
  <r>
    <n v="158317"/>
    <x v="6"/>
    <x v="0"/>
    <n v="8"/>
    <x v="68"/>
    <x v="0"/>
    <n v="9402"/>
  </r>
  <r>
    <n v="158318"/>
    <x v="6"/>
    <x v="0"/>
    <n v="8"/>
    <x v="68"/>
    <x v="1"/>
    <n v="10493"/>
  </r>
  <r>
    <n v="158319"/>
    <x v="6"/>
    <x v="0"/>
    <n v="8"/>
    <x v="69"/>
    <x v="0"/>
    <n v="8704"/>
  </r>
  <r>
    <n v="158320"/>
    <x v="6"/>
    <x v="0"/>
    <n v="8"/>
    <x v="69"/>
    <x v="1"/>
    <n v="9800"/>
  </r>
  <r>
    <n v="158321"/>
    <x v="6"/>
    <x v="0"/>
    <n v="8"/>
    <x v="70"/>
    <x v="0"/>
    <n v="8027"/>
  </r>
  <r>
    <n v="158322"/>
    <x v="6"/>
    <x v="0"/>
    <n v="8"/>
    <x v="70"/>
    <x v="1"/>
    <n v="9126"/>
  </r>
  <r>
    <n v="158323"/>
    <x v="6"/>
    <x v="0"/>
    <n v="8"/>
    <x v="71"/>
    <x v="0"/>
    <n v="7436"/>
  </r>
  <r>
    <n v="158324"/>
    <x v="6"/>
    <x v="0"/>
    <n v="8"/>
    <x v="71"/>
    <x v="1"/>
    <n v="8540"/>
  </r>
  <r>
    <n v="158325"/>
    <x v="6"/>
    <x v="0"/>
    <n v="8"/>
    <x v="72"/>
    <x v="0"/>
    <n v="6905"/>
  </r>
  <r>
    <n v="158326"/>
    <x v="6"/>
    <x v="0"/>
    <n v="8"/>
    <x v="72"/>
    <x v="1"/>
    <n v="8009"/>
  </r>
  <r>
    <n v="158327"/>
    <x v="6"/>
    <x v="0"/>
    <n v="8"/>
    <x v="73"/>
    <x v="0"/>
    <n v="6375"/>
  </r>
  <r>
    <n v="158328"/>
    <x v="6"/>
    <x v="0"/>
    <n v="8"/>
    <x v="73"/>
    <x v="1"/>
    <n v="7463"/>
  </r>
  <r>
    <n v="158329"/>
    <x v="6"/>
    <x v="0"/>
    <n v="8"/>
    <x v="74"/>
    <x v="0"/>
    <n v="5875"/>
  </r>
  <r>
    <n v="158330"/>
    <x v="6"/>
    <x v="0"/>
    <n v="8"/>
    <x v="74"/>
    <x v="1"/>
    <n v="6944"/>
  </r>
  <r>
    <n v="158331"/>
    <x v="6"/>
    <x v="0"/>
    <n v="8"/>
    <x v="75"/>
    <x v="0"/>
    <n v="5400"/>
  </r>
  <r>
    <n v="158332"/>
    <x v="6"/>
    <x v="0"/>
    <n v="8"/>
    <x v="75"/>
    <x v="1"/>
    <n v="6452"/>
  </r>
  <r>
    <n v="158333"/>
    <x v="6"/>
    <x v="0"/>
    <n v="8"/>
    <x v="76"/>
    <x v="0"/>
    <n v="4951"/>
  </r>
  <r>
    <n v="158334"/>
    <x v="6"/>
    <x v="0"/>
    <n v="8"/>
    <x v="76"/>
    <x v="1"/>
    <n v="5980"/>
  </r>
  <r>
    <n v="158335"/>
    <x v="6"/>
    <x v="0"/>
    <n v="8"/>
    <x v="77"/>
    <x v="0"/>
    <n v="4523"/>
  </r>
  <r>
    <n v="158336"/>
    <x v="6"/>
    <x v="0"/>
    <n v="8"/>
    <x v="77"/>
    <x v="1"/>
    <n v="5524"/>
  </r>
  <r>
    <n v="158337"/>
    <x v="6"/>
    <x v="0"/>
    <n v="8"/>
    <x v="78"/>
    <x v="0"/>
    <n v="4113"/>
  </r>
  <r>
    <n v="158338"/>
    <x v="6"/>
    <x v="0"/>
    <n v="8"/>
    <x v="78"/>
    <x v="1"/>
    <n v="5083"/>
  </r>
  <r>
    <n v="158339"/>
    <x v="6"/>
    <x v="0"/>
    <n v="8"/>
    <x v="79"/>
    <x v="0"/>
    <n v="3736"/>
  </r>
  <r>
    <n v="158340"/>
    <x v="6"/>
    <x v="0"/>
    <n v="8"/>
    <x v="79"/>
    <x v="1"/>
    <n v="4668"/>
  </r>
  <r>
    <n v="158341"/>
    <x v="6"/>
    <x v="0"/>
    <n v="8"/>
    <x v="80"/>
    <x v="0"/>
    <n v="3380"/>
  </r>
  <r>
    <n v="158342"/>
    <x v="6"/>
    <x v="0"/>
    <n v="8"/>
    <x v="80"/>
    <x v="1"/>
    <n v="4265"/>
  </r>
  <r>
    <n v="158343"/>
    <x v="6"/>
    <x v="0"/>
    <n v="8"/>
    <x v="81"/>
    <x v="0"/>
    <n v="3036"/>
  </r>
  <r>
    <n v="158344"/>
    <x v="6"/>
    <x v="0"/>
    <n v="8"/>
    <x v="81"/>
    <x v="1"/>
    <n v="3862"/>
  </r>
  <r>
    <n v="158345"/>
    <x v="6"/>
    <x v="0"/>
    <n v="8"/>
    <x v="82"/>
    <x v="0"/>
    <n v="2708"/>
  </r>
  <r>
    <n v="158346"/>
    <x v="6"/>
    <x v="0"/>
    <n v="8"/>
    <x v="82"/>
    <x v="1"/>
    <n v="3469"/>
  </r>
  <r>
    <n v="158347"/>
    <x v="6"/>
    <x v="0"/>
    <n v="8"/>
    <x v="83"/>
    <x v="0"/>
    <n v="2400"/>
  </r>
  <r>
    <n v="158348"/>
    <x v="6"/>
    <x v="0"/>
    <n v="8"/>
    <x v="83"/>
    <x v="1"/>
    <n v="3096"/>
  </r>
  <r>
    <n v="158349"/>
    <x v="6"/>
    <x v="0"/>
    <n v="8"/>
    <x v="84"/>
    <x v="0"/>
    <n v="2114"/>
  </r>
  <r>
    <n v="158350"/>
    <x v="6"/>
    <x v="0"/>
    <n v="8"/>
    <x v="84"/>
    <x v="1"/>
    <n v="2745"/>
  </r>
  <r>
    <n v="158351"/>
    <x v="6"/>
    <x v="0"/>
    <n v="8"/>
    <x v="85"/>
    <x v="0"/>
    <n v="1849"/>
  </r>
  <r>
    <n v="158352"/>
    <x v="6"/>
    <x v="0"/>
    <n v="8"/>
    <x v="85"/>
    <x v="1"/>
    <n v="2411"/>
  </r>
  <r>
    <n v="158353"/>
    <x v="6"/>
    <x v="0"/>
    <n v="8"/>
    <x v="86"/>
    <x v="0"/>
    <n v="1606"/>
  </r>
  <r>
    <n v="158354"/>
    <x v="6"/>
    <x v="0"/>
    <n v="8"/>
    <x v="86"/>
    <x v="1"/>
    <n v="2099"/>
  </r>
  <r>
    <n v="158355"/>
    <x v="6"/>
    <x v="0"/>
    <n v="8"/>
    <x v="87"/>
    <x v="0"/>
    <n v="1382"/>
  </r>
  <r>
    <n v="158356"/>
    <x v="6"/>
    <x v="0"/>
    <n v="8"/>
    <x v="87"/>
    <x v="1"/>
    <n v="1810"/>
  </r>
  <r>
    <n v="158357"/>
    <x v="6"/>
    <x v="0"/>
    <n v="8"/>
    <x v="88"/>
    <x v="0"/>
    <n v="1178"/>
  </r>
  <r>
    <n v="158358"/>
    <x v="6"/>
    <x v="0"/>
    <n v="8"/>
    <x v="88"/>
    <x v="1"/>
    <n v="1543"/>
  </r>
  <r>
    <n v="158359"/>
    <x v="6"/>
    <x v="0"/>
    <n v="8"/>
    <x v="89"/>
    <x v="0"/>
    <n v="993"/>
  </r>
  <r>
    <n v="158360"/>
    <x v="6"/>
    <x v="0"/>
    <n v="8"/>
    <x v="89"/>
    <x v="1"/>
    <n v="1302"/>
  </r>
  <r>
    <n v="158361"/>
    <x v="6"/>
    <x v="0"/>
    <n v="8"/>
    <x v="90"/>
    <x v="0"/>
    <n v="822"/>
  </r>
  <r>
    <n v="158362"/>
    <x v="6"/>
    <x v="0"/>
    <n v="8"/>
    <x v="90"/>
    <x v="1"/>
    <n v="1083"/>
  </r>
  <r>
    <n v="158363"/>
    <x v="6"/>
    <x v="0"/>
    <n v="8"/>
    <x v="91"/>
    <x v="0"/>
    <n v="667"/>
  </r>
  <r>
    <n v="158364"/>
    <x v="6"/>
    <x v="0"/>
    <n v="8"/>
    <x v="91"/>
    <x v="1"/>
    <n v="888"/>
  </r>
  <r>
    <n v="158365"/>
    <x v="6"/>
    <x v="0"/>
    <n v="8"/>
    <x v="92"/>
    <x v="0"/>
    <n v="529"/>
  </r>
  <r>
    <n v="158366"/>
    <x v="6"/>
    <x v="0"/>
    <n v="8"/>
    <x v="92"/>
    <x v="1"/>
    <n v="714"/>
  </r>
  <r>
    <n v="158367"/>
    <x v="6"/>
    <x v="0"/>
    <n v="8"/>
    <x v="93"/>
    <x v="0"/>
    <n v="413"/>
  </r>
  <r>
    <n v="158368"/>
    <x v="6"/>
    <x v="0"/>
    <n v="8"/>
    <x v="93"/>
    <x v="1"/>
    <n v="565"/>
  </r>
  <r>
    <n v="158369"/>
    <x v="6"/>
    <x v="0"/>
    <n v="8"/>
    <x v="94"/>
    <x v="0"/>
    <n v="317"/>
  </r>
  <r>
    <n v="158370"/>
    <x v="6"/>
    <x v="0"/>
    <n v="8"/>
    <x v="94"/>
    <x v="1"/>
    <n v="440"/>
  </r>
  <r>
    <n v="158371"/>
    <x v="6"/>
    <x v="0"/>
    <n v="8"/>
    <x v="95"/>
    <x v="0"/>
    <n v="238"/>
  </r>
  <r>
    <n v="158372"/>
    <x v="6"/>
    <x v="0"/>
    <n v="8"/>
    <x v="95"/>
    <x v="1"/>
    <n v="336"/>
  </r>
  <r>
    <n v="158373"/>
    <x v="6"/>
    <x v="0"/>
    <n v="8"/>
    <x v="96"/>
    <x v="0"/>
    <n v="176"/>
  </r>
  <r>
    <n v="158374"/>
    <x v="6"/>
    <x v="0"/>
    <n v="8"/>
    <x v="96"/>
    <x v="1"/>
    <n v="252"/>
  </r>
  <r>
    <n v="158375"/>
    <x v="6"/>
    <x v="0"/>
    <n v="8"/>
    <x v="97"/>
    <x v="0"/>
    <n v="127"/>
  </r>
  <r>
    <n v="158376"/>
    <x v="6"/>
    <x v="0"/>
    <n v="8"/>
    <x v="97"/>
    <x v="1"/>
    <n v="185"/>
  </r>
  <r>
    <n v="158377"/>
    <x v="6"/>
    <x v="0"/>
    <n v="8"/>
    <x v="98"/>
    <x v="0"/>
    <n v="89"/>
  </r>
  <r>
    <n v="158378"/>
    <x v="6"/>
    <x v="0"/>
    <n v="8"/>
    <x v="98"/>
    <x v="1"/>
    <n v="132"/>
  </r>
  <r>
    <n v="158379"/>
    <x v="6"/>
    <x v="0"/>
    <n v="8"/>
    <x v="99"/>
    <x v="0"/>
    <n v="61"/>
  </r>
  <r>
    <n v="158380"/>
    <x v="6"/>
    <x v="0"/>
    <n v="8"/>
    <x v="99"/>
    <x v="1"/>
    <n v="92"/>
  </r>
  <r>
    <n v="158381"/>
    <x v="6"/>
    <x v="0"/>
    <n v="8"/>
    <x v="100"/>
    <x v="0"/>
    <n v="40"/>
  </r>
  <r>
    <n v="158382"/>
    <x v="6"/>
    <x v="0"/>
    <n v="8"/>
    <x v="100"/>
    <x v="1"/>
    <n v="62"/>
  </r>
  <r>
    <n v="158383"/>
    <x v="6"/>
    <x v="0"/>
    <n v="8"/>
    <x v="101"/>
    <x v="0"/>
    <n v="25"/>
  </r>
  <r>
    <n v="158384"/>
    <x v="6"/>
    <x v="0"/>
    <n v="8"/>
    <x v="101"/>
    <x v="1"/>
    <n v="40"/>
  </r>
  <r>
    <n v="158385"/>
    <x v="6"/>
    <x v="0"/>
    <n v="8"/>
    <x v="102"/>
    <x v="0"/>
    <n v="16"/>
  </r>
  <r>
    <n v="158386"/>
    <x v="6"/>
    <x v="0"/>
    <n v="8"/>
    <x v="102"/>
    <x v="1"/>
    <n v="25"/>
  </r>
  <r>
    <n v="158387"/>
    <x v="6"/>
    <x v="0"/>
    <n v="8"/>
    <x v="103"/>
    <x v="0"/>
    <n v="9"/>
  </r>
  <r>
    <n v="158388"/>
    <x v="6"/>
    <x v="0"/>
    <n v="8"/>
    <x v="103"/>
    <x v="1"/>
    <n v="15"/>
  </r>
  <r>
    <n v="158389"/>
    <x v="6"/>
    <x v="0"/>
    <n v="8"/>
    <x v="104"/>
    <x v="0"/>
    <n v="5"/>
  </r>
  <r>
    <n v="158390"/>
    <x v="6"/>
    <x v="0"/>
    <n v="8"/>
    <x v="104"/>
    <x v="1"/>
    <n v="9"/>
  </r>
  <r>
    <n v="158391"/>
    <x v="6"/>
    <x v="0"/>
    <n v="8"/>
    <x v="105"/>
    <x v="0"/>
    <n v="3"/>
  </r>
  <r>
    <n v="158392"/>
    <x v="6"/>
    <x v="0"/>
    <n v="8"/>
    <x v="105"/>
    <x v="1"/>
    <n v="5"/>
  </r>
  <r>
    <n v="158393"/>
    <x v="6"/>
    <x v="0"/>
    <n v="8"/>
    <x v="106"/>
    <x v="0"/>
    <n v="2"/>
  </r>
  <r>
    <n v="158394"/>
    <x v="6"/>
    <x v="0"/>
    <n v="8"/>
    <x v="106"/>
    <x v="1"/>
    <n v="3"/>
  </r>
  <r>
    <n v="158395"/>
    <x v="6"/>
    <x v="0"/>
    <n v="8"/>
    <x v="107"/>
    <x v="0"/>
    <n v="1"/>
  </r>
  <r>
    <n v="158396"/>
    <x v="6"/>
    <x v="0"/>
    <n v="8"/>
    <x v="107"/>
    <x v="1"/>
    <n v="2"/>
  </r>
  <r>
    <n v="158397"/>
    <x v="6"/>
    <x v="0"/>
    <n v="8"/>
    <x v="108"/>
    <x v="0"/>
    <n v="0"/>
  </r>
  <r>
    <n v="158398"/>
    <x v="6"/>
    <x v="0"/>
    <n v="8"/>
    <x v="108"/>
    <x v="1"/>
    <n v="0"/>
  </r>
  <r>
    <n v="158399"/>
    <x v="6"/>
    <x v="0"/>
    <n v="8"/>
    <x v="109"/>
    <x v="0"/>
    <n v="0"/>
  </r>
  <r>
    <n v="158400"/>
    <x v="6"/>
    <x v="0"/>
    <n v="8"/>
    <x v="109"/>
    <x v="1"/>
    <n v="0"/>
  </r>
  <r>
    <n v="158401"/>
    <x v="7"/>
    <x v="0"/>
    <n v="8"/>
    <x v="0"/>
    <x v="0"/>
    <n v="31360"/>
  </r>
  <r>
    <n v="158402"/>
    <x v="7"/>
    <x v="0"/>
    <n v="8"/>
    <x v="0"/>
    <x v="1"/>
    <n v="30231"/>
  </r>
  <r>
    <n v="158403"/>
    <x v="7"/>
    <x v="0"/>
    <n v="8"/>
    <x v="1"/>
    <x v="0"/>
    <n v="31564"/>
  </r>
  <r>
    <n v="158404"/>
    <x v="7"/>
    <x v="0"/>
    <n v="8"/>
    <x v="1"/>
    <x v="1"/>
    <n v="30447"/>
  </r>
  <r>
    <n v="158405"/>
    <x v="7"/>
    <x v="0"/>
    <n v="8"/>
    <x v="2"/>
    <x v="0"/>
    <n v="31809"/>
  </r>
  <r>
    <n v="158406"/>
    <x v="7"/>
    <x v="0"/>
    <n v="8"/>
    <x v="2"/>
    <x v="1"/>
    <n v="30687"/>
  </r>
  <r>
    <n v="158407"/>
    <x v="7"/>
    <x v="0"/>
    <n v="8"/>
    <x v="3"/>
    <x v="0"/>
    <n v="32057"/>
  </r>
  <r>
    <n v="158408"/>
    <x v="7"/>
    <x v="0"/>
    <n v="8"/>
    <x v="3"/>
    <x v="1"/>
    <n v="30921"/>
  </r>
  <r>
    <n v="158409"/>
    <x v="7"/>
    <x v="0"/>
    <n v="8"/>
    <x v="4"/>
    <x v="0"/>
    <n v="32302"/>
  </r>
  <r>
    <n v="158410"/>
    <x v="7"/>
    <x v="0"/>
    <n v="8"/>
    <x v="4"/>
    <x v="1"/>
    <n v="31151"/>
  </r>
  <r>
    <n v="158411"/>
    <x v="7"/>
    <x v="0"/>
    <n v="8"/>
    <x v="5"/>
    <x v="0"/>
    <n v="32541"/>
  </r>
  <r>
    <n v="158412"/>
    <x v="7"/>
    <x v="0"/>
    <n v="8"/>
    <x v="5"/>
    <x v="1"/>
    <n v="31380"/>
  </r>
  <r>
    <n v="158413"/>
    <x v="7"/>
    <x v="0"/>
    <n v="8"/>
    <x v="6"/>
    <x v="0"/>
    <n v="32485"/>
  </r>
  <r>
    <n v="158414"/>
    <x v="7"/>
    <x v="0"/>
    <n v="8"/>
    <x v="6"/>
    <x v="1"/>
    <n v="31628"/>
  </r>
  <r>
    <n v="158415"/>
    <x v="7"/>
    <x v="0"/>
    <n v="8"/>
    <x v="7"/>
    <x v="0"/>
    <n v="32514"/>
  </r>
  <r>
    <n v="158416"/>
    <x v="7"/>
    <x v="0"/>
    <n v="8"/>
    <x v="7"/>
    <x v="1"/>
    <n v="31983"/>
  </r>
  <r>
    <n v="158417"/>
    <x v="7"/>
    <x v="0"/>
    <n v="8"/>
    <x v="8"/>
    <x v="0"/>
    <n v="32795"/>
  </r>
  <r>
    <n v="158418"/>
    <x v="7"/>
    <x v="0"/>
    <n v="8"/>
    <x v="8"/>
    <x v="1"/>
    <n v="32282"/>
  </r>
  <r>
    <n v="158419"/>
    <x v="7"/>
    <x v="0"/>
    <n v="8"/>
    <x v="9"/>
    <x v="0"/>
    <n v="33045"/>
  </r>
  <r>
    <n v="158420"/>
    <x v="7"/>
    <x v="0"/>
    <n v="8"/>
    <x v="9"/>
    <x v="1"/>
    <n v="32491"/>
  </r>
  <r>
    <n v="158421"/>
    <x v="7"/>
    <x v="0"/>
    <n v="8"/>
    <x v="10"/>
    <x v="0"/>
    <n v="33281"/>
  </r>
  <r>
    <n v="158422"/>
    <x v="7"/>
    <x v="0"/>
    <n v="8"/>
    <x v="10"/>
    <x v="1"/>
    <n v="32650"/>
  </r>
  <r>
    <n v="158423"/>
    <x v="7"/>
    <x v="0"/>
    <n v="8"/>
    <x v="11"/>
    <x v="0"/>
    <n v="33499"/>
  </r>
  <r>
    <n v="158424"/>
    <x v="7"/>
    <x v="0"/>
    <n v="8"/>
    <x v="11"/>
    <x v="1"/>
    <n v="32789"/>
  </r>
  <r>
    <n v="158425"/>
    <x v="7"/>
    <x v="0"/>
    <n v="8"/>
    <x v="12"/>
    <x v="0"/>
    <n v="33718"/>
  </r>
  <r>
    <n v="158426"/>
    <x v="7"/>
    <x v="0"/>
    <n v="8"/>
    <x v="12"/>
    <x v="1"/>
    <n v="32924"/>
  </r>
  <r>
    <n v="158427"/>
    <x v="7"/>
    <x v="0"/>
    <n v="8"/>
    <x v="13"/>
    <x v="0"/>
    <n v="33925"/>
  </r>
  <r>
    <n v="158428"/>
    <x v="7"/>
    <x v="0"/>
    <n v="8"/>
    <x v="13"/>
    <x v="1"/>
    <n v="33050"/>
  </r>
  <r>
    <n v="158429"/>
    <x v="7"/>
    <x v="0"/>
    <n v="8"/>
    <x v="14"/>
    <x v="0"/>
    <n v="34084"/>
  </r>
  <r>
    <n v="158430"/>
    <x v="7"/>
    <x v="0"/>
    <n v="8"/>
    <x v="14"/>
    <x v="1"/>
    <n v="33142"/>
  </r>
  <r>
    <n v="158431"/>
    <x v="7"/>
    <x v="0"/>
    <n v="8"/>
    <x v="15"/>
    <x v="0"/>
    <n v="34233"/>
  </r>
  <r>
    <n v="158432"/>
    <x v="7"/>
    <x v="0"/>
    <n v="8"/>
    <x v="15"/>
    <x v="1"/>
    <n v="33195"/>
  </r>
  <r>
    <n v="158433"/>
    <x v="7"/>
    <x v="0"/>
    <n v="8"/>
    <x v="16"/>
    <x v="0"/>
    <n v="34381"/>
  </r>
  <r>
    <n v="158434"/>
    <x v="7"/>
    <x v="0"/>
    <n v="8"/>
    <x v="16"/>
    <x v="1"/>
    <n v="33240"/>
  </r>
  <r>
    <n v="158435"/>
    <x v="7"/>
    <x v="0"/>
    <n v="8"/>
    <x v="17"/>
    <x v="0"/>
    <n v="34448"/>
  </r>
  <r>
    <n v="158436"/>
    <x v="7"/>
    <x v="0"/>
    <n v="8"/>
    <x v="17"/>
    <x v="1"/>
    <n v="33246"/>
  </r>
  <r>
    <n v="158437"/>
    <x v="7"/>
    <x v="0"/>
    <n v="8"/>
    <x v="18"/>
    <x v="0"/>
    <n v="34360"/>
  </r>
  <r>
    <n v="158438"/>
    <x v="7"/>
    <x v="0"/>
    <n v="8"/>
    <x v="18"/>
    <x v="1"/>
    <n v="33139"/>
  </r>
  <r>
    <n v="158439"/>
    <x v="7"/>
    <x v="0"/>
    <n v="8"/>
    <x v="19"/>
    <x v="0"/>
    <n v="34137"/>
  </r>
  <r>
    <n v="158440"/>
    <x v="7"/>
    <x v="0"/>
    <n v="8"/>
    <x v="19"/>
    <x v="1"/>
    <n v="32945"/>
  </r>
  <r>
    <n v="158441"/>
    <x v="7"/>
    <x v="0"/>
    <n v="8"/>
    <x v="20"/>
    <x v="0"/>
    <n v="33873"/>
  </r>
  <r>
    <n v="158442"/>
    <x v="7"/>
    <x v="0"/>
    <n v="8"/>
    <x v="20"/>
    <x v="1"/>
    <n v="32742"/>
  </r>
  <r>
    <n v="158443"/>
    <x v="7"/>
    <x v="0"/>
    <n v="8"/>
    <x v="21"/>
    <x v="0"/>
    <n v="33582"/>
  </r>
  <r>
    <n v="158444"/>
    <x v="7"/>
    <x v="0"/>
    <n v="8"/>
    <x v="21"/>
    <x v="1"/>
    <n v="32524"/>
  </r>
  <r>
    <n v="158445"/>
    <x v="7"/>
    <x v="0"/>
    <n v="8"/>
    <x v="22"/>
    <x v="0"/>
    <n v="33275"/>
  </r>
  <r>
    <n v="158446"/>
    <x v="7"/>
    <x v="0"/>
    <n v="8"/>
    <x v="22"/>
    <x v="1"/>
    <n v="32269"/>
  </r>
  <r>
    <n v="158447"/>
    <x v="7"/>
    <x v="0"/>
    <n v="8"/>
    <x v="23"/>
    <x v="0"/>
    <n v="33008"/>
  </r>
  <r>
    <n v="158448"/>
    <x v="7"/>
    <x v="0"/>
    <n v="8"/>
    <x v="23"/>
    <x v="1"/>
    <n v="32003"/>
  </r>
  <r>
    <n v="158449"/>
    <x v="7"/>
    <x v="0"/>
    <n v="8"/>
    <x v="24"/>
    <x v="0"/>
    <n v="32787"/>
  </r>
  <r>
    <n v="158450"/>
    <x v="7"/>
    <x v="0"/>
    <n v="8"/>
    <x v="24"/>
    <x v="1"/>
    <n v="31771"/>
  </r>
  <r>
    <n v="158451"/>
    <x v="7"/>
    <x v="0"/>
    <n v="8"/>
    <x v="25"/>
    <x v="0"/>
    <n v="32579"/>
  </r>
  <r>
    <n v="158452"/>
    <x v="7"/>
    <x v="0"/>
    <n v="8"/>
    <x v="25"/>
    <x v="1"/>
    <n v="31593"/>
  </r>
  <r>
    <n v="158453"/>
    <x v="7"/>
    <x v="0"/>
    <n v="8"/>
    <x v="26"/>
    <x v="0"/>
    <n v="32390"/>
  </r>
  <r>
    <n v="158454"/>
    <x v="7"/>
    <x v="0"/>
    <n v="8"/>
    <x v="26"/>
    <x v="1"/>
    <n v="31461"/>
  </r>
  <r>
    <n v="158455"/>
    <x v="7"/>
    <x v="0"/>
    <n v="8"/>
    <x v="27"/>
    <x v="0"/>
    <n v="32211"/>
  </r>
  <r>
    <n v="158456"/>
    <x v="7"/>
    <x v="0"/>
    <n v="8"/>
    <x v="27"/>
    <x v="1"/>
    <n v="31336"/>
  </r>
  <r>
    <n v="158457"/>
    <x v="7"/>
    <x v="0"/>
    <n v="8"/>
    <x v="28"/>
    <x v="0"/>
    <n v="31962"/>
  </r>
  <r>
    <n v="158458"/>
    <x v="7"/>
    <x v="0"/>
    <n v="8"/>
    <x v="28"/>
    <x v="1"/>
    <n v="31140"/>
  </r>
  <r>
    <n v="158459"/>
    <x v="7"/>
    <x v="0"/>
    <n v="8"/>
    <x v="29"/>
    <x v="0"/>
    <n v="31606"/>
  </r>
  <r>
    <n v="158460"/>
    <x v="7"/>
    <x v="0"/>
    <n v="8"/>
    <x v="29"/>
    <x v="1"/>
    <n v="30863"/>
  </r>
  <r>
    <n v="158461"/>
    <x v="7"/>
    <x v="0"/>
    <n v="8"/>
    <x v="30"/>
    <x v="0"/>
    <n v="31129"/>
  </r>
  <r>
    <n v="158462"/>
    <x v="7"/>
    <x v="0"/>
    <n v="8"/>
    <x v="30"/>
    <x v="1"/>
    <n v="30534"/>
  </r>
  <r>
    <n v="158463"/>
    <x v="7"/>
    <x v="0"/>
    <n v="8"/>
    <x v="31"/>
    <x v="0"/>
    <n v="30503"/>
  </r>
  <r>
    <n v="158464"/>
    <x v="7"/>
    <x v="0"/>
    <n v="8"/>
    <x v="31"/>
    <x v="1"/>
    <n v="30137"/>
  </r>
  <r>
    <n v="158465"/>
    <x v="7"/>
    <x v="0"/>
    <n v="8"/>
    <x v="32"/>
    <x v="0"/>
    <n v="29800"/>
  </r>
  <r>
    <n v="158466"/>
    <x v="7"/>
    <x v="0"/>
    <n v="8"/>
    <x v="32"/>
    <x v="1"/>
    <n v="29698"/>
  </r>
  <r>
    <n v="158467"/>
    <x v="7"/>
    <x v="0"/>
    <n v="8"/>
    <x v="33"/>
    <x v="0"/>
    <n v="29113"/>
  </r>
  <r>
    <n v="158468"/>
    <x v="7"/>
    <x v="0"/>
    <n v="8"/>
    <x v="33"/>
    <x v="1"/>
    <n v="29287"/>
  </r>
  <r>
    <n v="158469"/>
    <x v="7"/>
    <x v="0"/>
    <n v="8"/>
    <x v="34"/>
    <x v="0"/>
    <n v="28437"/>
  </r>
  <r>
    <n v="158470"/>
    <x v="7"/>
    <x v="0"/>
    <n v="8"/>
    <x v="34"/>
    <x v="1"/>
    <n v="28890"/>
  </r>
  <r>
    <n v="158471"/>
    <x v="7"/>
    <x v="0"/>
    <n v="8"/>
    <x v="35"/>
    <x v="0"/>
    <n v="27748"/>
  </r>
  <r>
    <n v="158472"/>
    <x v="7"/>
    <x v="0"/>
    <n v="8"/>
    <x v="35"/>
    <x v="1"/>
    <n v="28472"/>
  </r>
  <r>
    <n v="158473"/>
    <x v="7"/>
    <x v="0"/>
    <n v="8"/>
    <x v="36"/>
    <x v="0"/>
    <n v="27078"/>
  </r>
  <r>
    <n v="158474"/>
    <x v="7"/>
    <x v="0"/>
    <n v="8"/>
    <x v="36"/>
    <x v="1"/>
    <n v="28049"/>
  </r>
  <r>
    <n v="158475"/>
    <x v="7"/>
    <x v="0"/>
    <n v="8"/>
    <x v="37"/>
    <x v="0"/>
    <n v="26435"/>
  </r>
  <r>
    <n v="158476"/>
    <x v="7"/>
    <x v="0"/>
    <n v="8"/>
    <x v="37"/>
    <x v="1"/>
    <n v="27636"/>
  </r>
  <r>
    <n v="158477"/>
    <x v="7"/>
    <x v="0"/>
    <n v="8"/>
    <x v="38"/>
    <x v="0"/>
    <n v="25805"/>
  </r>
  <r>
    <n v="158478"/>
    <x v="7"/>
    <x v="0"/>
    <n v="8"/>
    <x v="38"/>
    <x v="1"/>
    <n v="27234"/>
  </r>
  <r>
    <n v="158479"/>
    <x v="7"/>
    <x v="0"/>
    <n v="8"/>
    <x v="39"/>
    <x v="0"/>
    <n v="25201"/>
  </r>
  <r>
    <n v="158480"/>
    <x v="7"/>
    <x v="0"/>
    <n v="8"/>
    <x v="39"/>
    <x v="1"/>
    <n v="26850"/>
  </r>
  <r>
    <n v="158481"/>
    <x v="7"/>
    <x v="0"/>
    <n v="8"/>
    <x v="40"/>
    <x v="0"/>
    <n v="24653"/>
  </r>
  <r>
    <n v="158482"/>
    <x v="7"/>
    <x v="0"/>
    <n v="8"/>
    <x v="40"/>
    <x v="1"/>
    <n v="26494"/>
  </r>
  <r>
    <n v="158483"/>
    <x v="7"/>
    <x v="0"/>
    <n v="8"/>
    <x v="41"/>
    <x v="0"/>
    <n v="24185"/>
  </r>
  <r>
    <n v="158484"/>
    <x v="7"/>
    <x v="0"/>
    <n v="8"/>
    <x v="41"/>
    <x v="1"/>
    <n v="26168"/>
  </r>
  <r>
    <n v="158485"/>
    <x v="7"/>
    <x v="0"/>
    <n v="8"/>
    <x v="42"/>
    <x v="0"/>
    <n v="23822"/>
  </r>
  <r>
    <n v="158486"/>
    <x v="7"/>
    <x v="0"/>
    <n v="8"/>
    <x v="42"/>
    <x v="1"/>
    <n v="25886"/>
  </r>
  <r>
    <n v="158487"/>
    <x v="7"/>
    <x v="0"/>
    <n v="8"/>
    <x v="43"/>
    <x v="0"/>
    <n v="23565"/>
  </r>
  <r>
    <n v="158488"/>
    <x v="7"/>
    <x v="0"/>
    <n v="8"/>
    <x v="43"/>
    <x v="1"/>
    <n v="25653"/>
  </r>
  <r>
    <n v="158489"/>
    <x v="7"/>
    <x v="0"/>
    <n v="8"/>
    <x v="44"/>
    <x v="0"/>
    <n v="23408"/>
  </r>
  <r>
    <n v="158490"/>
    <x v="7"/>
    <x v="0"/>
    <n v="8"/>
    <x v="44"/>
    <x v="1"/>
    <n v="25467"/>
  </r>
  <r>
    <n v="158491"/>
    <x v="7"/>
    <x v="0"/>
    <n v="8"/>
    <x v="45"/>
    <x v="0"/>
    <n v="23339"/>
  </r>
  <r>
    <n v="158492"/>
    <x v="7"/>
    <x v="0"/>
    <n v="8"/>
    <x v="45"/>
    <x v="1"/>
    <n v="25318"/>
  </r>
  <r>
    <n v="158493"/>
    <x v="7"/>
    <x v="0"/>
    <n v="8"/>
    <x v="46"/>
    <x v="0"/>
    <n v="23342"/>
  </r>
  <r>
    <n v="158494"/>
    <x v="7"/>
    <x v="0"/>
    <n v="8"/>
    <x v="46"/>
    <x v="1"/>
    <n v="25198"/>
  </r>
  <r>
    <n v="158495"/>
    <x v="7"/>
    <x v="0"/>
    <n v="8"/>
    <x v="47"/>
    <x v="0"/>
    <n v="23310"/>
  </r>
  <r>
    <n v="158496"/>
    <x v="7"/>
    <x v="0"/>
    <n v="8"/>
    <x v="47"/>
    <x v="1"/>
    <n v="25014"/>
  </r>
  <r>
    <n v="158497"/>
    <x v="7"/>
    <x v="0"/>
    <n v="8"/>
    <x v="48"/>
    <x v="0"/>
    <n v="23175"/>
  </r>
  <r>
    <n v="158498"/>
    <x v="7"/>
    <x v="0"/>
    <n v="8"/>
    <x v="48"/>
    <x v="1"/>
    <n v="24716"/>
  </r>
  <r>
    <n v="158499"/>
    <x v="7"/>
    <x v="0"/>
    <n v="8"/>
    <x v="49"/>
    <x v="0"/>
    <n v="22933"/>
  </r>
  <r>
    <n v="158500"/>
    <x v="7"/>
    <x v="0"/>
    <n v="8"/>
    <x v="49"/>
    <x v="1"/>
    <n v="24330"/>
  </r>
  <r>
    <n v="158501"/>
    <x v="7"/>
    <x v="0"/>
    <n v="8"/>
    <x v="50"/>
    <x v="0"/>
    <n v="22575"/>
  </r>
  <r>
    <n v="158502"/>
    <x v="7"/>
    <x v="0"/>
    <n v="8"/>
    <x v="50"/>
    <x v="1"/>
    <n v="23859"/>
  </r>
  <r>
    <n v="158503"/>
    <x v="7"/>
    <x v="0"/>
    <n v="8"/>
    <x v="51"/>
    <x v="0"/>
    <n v="22108"/>
  </r>
  <r>
    <n v="158504"/>
    <x v="7"/>
    <x v="0"/>
    <n v="8"/>
    <x v="51"/>
    <x v="1"/>
    <n v="23318"/>
  </r>
  <r>
    <n v="158505"/>
    <x v="7"/>
    <x v="0"/>
    <n v="8"/>
    <x v="52"/>
    <x v="0"/>
    <n v="21561"/>
  </r>
  <r>
    <n v="158506"/>
    <x v="7"/>
    <x v="0"/>
    <n v="8"/>
    <x v="52"/>
    <x v="1"/>
    <n v="22721"/>
  </r>
  <r>
    <n v="158507"/>
    <x v="7"/>
    <x v="0"/>
    <n v="8"/>
    <x v="53"/>
    <x v="0"/>
    <n v="20956"/>
  </r>
  <r>
    <n v="158508"/>
    <x v="7"/>
    <x v="0"/>
    <n v="8"/>
    <x v="53"/>
    <x v="1"/>
    <n v="22077"/>
  </r>
  <r>
    <n v="158509"/>
    <x v="7"/>
    <x v="0"/>
    <n v="8"/>
    <x v="54"/>
    <x v="0"/>
    <n v="20306"/>
  </r>
  <r>
    <n v="158510"/>
    <x v="7"/>
    <x v="0"/>
    <n v="8"/>
    <x v="54"/>
    <x v="1"/>
    <n v="21405"/>
  </r>
  <r>
    <n v="158511"/>
    <x v="7"/>
    <x v="0"/>
    <n v="8"/>
    <x v="55"/>
    <x v="0"/>
    <n v="19638"/>
  </r>
  <r>
    <n v="158512"/>
    <x v="7"/>
    <x v="0"/>
    <n v="8"/>
    <x v="55"/>
    <x v="1"/>
    <n v="20728"/>
  </r>
  <r>
    <n v="158513"/>
    <x v="7"/>
    <x v="0"/>
    <n v="8"/>
    <x v="56"/>
    <x v="0"/>
    <n v="18966"/>
  </r>
  <r>
    <n v="158514"/>
    <x v="7"/>
    <x v="0"/>
    <n v="8"/>
    <x v="56"/>
    <x v="1"/>
    <n v="20052"/>
  </r>
  <r>
    <n v="158515"/>
    <x v="7"/>
    <x v="0"/>
    <n v="8"/>
    <x v="57"/>
    <x v="0"/>
    <n v="18286"/>
  </r>
  <r>
    <n v="158516"/>
    <x v="7"/>
    <x v="0"/>
    <n v="8"/>
    <x v="57"/>
    <x v="1"/>
    <n v="19369"/>
  </r>
  <r>
    <n v="158517"/>
    <x v="7"/>
    <x v="0"/>
    <n v="8"/>
    <x v="58"/>
    <x v="0"/>
    <n v="17592"/>
  </r>
  <r>
    <n v="158518"/>
    <x v="7"/>
    <x v="0"/>
    <n v="8"/>
    <x v="58"/>
    <x v="1"/>
    <n v="18678"/>
  </r>
  <r>
    <n v="158519"/>
    <x v="7"/>
    <x v="0"/>
    <n v="8"/>
    <x v="59"/>
    <x v="0"/>
    <n v="16885"/>
  </r>
  <r>
    <n v="158520"/>
    <x v="7"/>
    <x v="0"/>
    <n v="8"/>
    <x v="59"/>
    <x v="1"/>
    <n v="17979"/>
  </r>
  <r>
    <n v="158521"/>
    <x v="7"/>
    <x v="0"/>
    <n v="8"/>
    <x v="60"/>
    <x v="0"/>
    <n v="16163"/>
  </r>
  <r>
    <n v="158522"/>
    <x v="7"/>
    <x v="0"/>
    <n v="8"/>
    <x v="60"/>
    <x v="1"/>
    <n v="17256"/>
  </r>
  <r>
    <n v="158523"/>
    <x v="7"/>
    <x v="0"/>
    <n v="8"/>
    <x v="61"/>
    <x v="0"/>
    <n v="15419"/>
  </r>
  <r>
    <n v="158524"/>
    <x v="7"/>
    <x v="0"/>
    <n v="8"/>
    <x v="61"/>
    <x v="1"/>
    <n v="16508"/>
  </r>
  <r>
    <n v="158525"/>
    <x v="7"/>
    <x v="0"/>
    <n v="8"/>
    <x v="62"/>
    <x v="0"/>
    <n v="14643"/>
  </r>
  <r>
    <n v="158526"/>
    <x v="7"/>
    <x v="0"/>
    <n v="8"/>
    <x v="62"/>
    <x v="1"/>
    <n v="15737"/>
  </r>
  <r>
    <n v="158527"/>
    <x v="7"/>
    <x v="0"/>
    <n v="8"/>
    <x v="63"/>
    <x v="0"/>
    <n v="13844"/>
  </r>
  <r>
    <n v="158528"/>
    <x v="7"/>
    <x v="0"/>
    <n v="8"/>
    <x v="63"/>
    <x v="1"/>
    <n v="14940"/>
  </r>
  <r>
    <n v="158529"/>
    <x v="7"/>
    <x v="0"/>
    <n v="8"/>
    <x v="64"/>
    <x v="0"/>
    <n v="13034"/>
  </r>
  <r>
    <n v="158530"/>
    <x v="7"/>
    <x v="0"/>
    <n v="8"/>
    <x v="64"/>
    <x v="1"/>
    <n v="14124"/>
  </r>
  <r>
    <n v="158531"/>
    <x v="7"/>
    <x v="0"/>
    <n v="8"/>
    <x v="65"/>
    <x v="0"/>
    <n v="12219"/>
  </r>
  <r>
    <n v="158532"/>
    <x v="7"/>
    <x v="0"/>
    <n v="8"/>
    <x v="65"/>
    <x v="1"/>
    <n v="13312"/>
  </r>
  <r>
    <n v="158533"/>
    <x v="7"/>
    <x v="0"/>
    <n v="8"/>
    <x v="66"/>
    <x v="0"/>
    <n v="11414"/>
  </r>
  <r>
    <n v="158534"/>
    <x v="7"/>
    <x v="0"/>
    <n v="8"/>
    <x v="66"/>
    <x v="1"/>
    <n v="12517"/>
  </r>
  <r>
    <n v="158535"/>
    <x v="7"/>
    <x v="0"/>
    <n v="8"/>
    <x v="67"/>
    <x v="0"/>
    <n v="10633"/>
  </r>
  <r>
    <n v="158536"/>
    <x v="7"/>
    <x v="0"/>
    <n v="8"/>
    <x v="67"/>
    <x v="1"/>
    <n v="11749"/>
  </r>
  <r>
    <n v="158537"/>
    <x v="7"/>
    <x v="0"/>
    <n v="8"/>
    <x v="68"/>
    <x v="0"/>
    <n v="9869"/>
  </r>
  <r>
    <n v="158538"/>
    <x v="7"/>
    <x v="0"/>
    <n v="8"/>
    <x v="68"/>
    <x v="1"/>
    <n v="11005"/>
  </r>
  <r>
    <n v="158539"/>
    <x v="7"/>
    <x v="0"/>
    <n v="8"/>
    <x v="69"/>
    <x v="0"/>
    <n v="9138"/>
  </r>
  <r>
    <n v="158540"/>
    <x v="7"/>
    <x v="0"/>
    <n v="8"/>
    <x v="69"/>
    <x v="1"/>
    <n v="10285"/>
  </r>
  <r>
    <n v="158541"/>
    <x v="7"/>
    <x v="0"/>
    <n v="8"/>
    <x v="70"/>
    <x v="0"/>
    <n v="8441"/>
  </r>
  <r>
    <n v="158542"/>
    <x v="7"/>
    <x v="0"/>
    <n v="8"/>
    <x v="70"/>
    <x v="1"/>
    <n v="9585"/>
  </r>
  <r>
    <n v="158543"/>
    <x v="7"/>
    <x v="0"/>
    <n v="8"/>
    <x v="71"/>
    <x v="0"/>
    <n v="7764"/>
  </r>
  <r>
    <n v="158544"/>
    <x v="7"/>
    <x v="0"/>
    <n v="8"/>
    <x v="71"/>
    <x v="1"/>
    <n v="8907"/>
  </r>
  <r>
    <n v="158545"/>
    <x v="7"/>
    <x v="0"/>
    <n v="8"/>
    <x v="72"/>
    <x v="0"/>
    <n v="7173"/>
  </r>
  <r>
    <n v="158546"/>
    <x v="7"/>
    <x v="0"/>
    <n v="8"/>
    <x v="72"/>
    <x v="1"/>
    <n v="8317"/>
  </r>
  <r>
    <n v="158547"/>
    <x v="7"/>
    <x v="0"/>
    <n v="8"/>
    <x v="73"/>
    <x v="0"/>
    <n v="6641"/>
  </r>
  <r>
    <n v="158548"/>
    <x v="7"/>
    <x v="0"/>
    <n v="8"/>
    <x v="73"/>
    <x v="1"/>
    <n v="7781"/>
  </r>
  <r>
    <n v="158549"/>
    <x v="7"/>
    <x v="0"/>
    <n v="8"/>
    <x v="74"/>
    <x v="0"/>
    <n v="6113"/>
  </r>
  <r>
    <n v="158550"/>
    <x v="7"/>
    <x v="0"/>
    <n v="8"/>
    <x v="74"/>
    <x v="1"/>
    <n v="7232"/>
  </r>
  <r>
    <n v="158551"/>
    <x v="7"/>
    <x v="0"/>
    <n v="8"/>
    <x v="75"/>
    <x v="0"/>
    <n v="5611"/>
  </r>
  <r>
    <n v="158552"/>
    <x v="7"/>
    <x v="0"/>
    <n v="8"/>
    <x v="75"/>
    <x v="1"/>
    <n v="6710"/>
  </r>
  <r>
    <n v="158553"/>
    <x v="7"/>
    <x v="0"/>
    <n v="8"/>
    <x v="76"/>
    <x v="0"/>
    <n v="5135"/>
  </r>
  <r>
    <n v="158554"/>
    <x v="7"/>
    <x v="0"/>
    <n v="8"/>
    <x v="76"/>
    <x v="1"/>
    <n v="6214"/>
  </r>
  <r>
    <n v="158555"/>
    <x v="7"/>
    <x v="0"/>
    <n v="8"/>
    <x v="77"/>
    <x v="0"/>
    <n v="4690"/>
  </r>
  <r>
    <n v="158556"/>
    <x v="7"/>
    <x v="0"/>
    <n v="8"/>
    <x v="77"/>
    <x v="1"/>
    <n v="5741"/>
  </r>
  <r>
    <n v="158557"/>
    <x v="7"/>
    <x v="0"/>
    <n v="8"/>
    <x v="78"/>
    <x v="0"/>
    <n v="4266"/>
  </r>
  <r>
    <n v="158558"/>
    <x v="7"/>
    <x v="0"/>
    <n v="8"/>
    <x v="78"/>
    <x v="1"/>
    <n v="5283"/>
  </r>
  <r>
    <n v="158559"/>
    <x v="7"/>
    <x v="0"/>
    <n v="8"/>
    <x v="79"/>
    <x v="0"/>
    <n v="3863"/>
  </r>
  <r>
    <n v="158560"/>
    <x v="7"/>
    <x v="0"/>
    <n v="8"/>
    <x v="79"/>
    <x v="1"/>
    <n v="4841"/>
  </r>
  <r>
    <n v="158561"/>
    <x v="7"/>
    <x v="0"/>
    <n v="8"/>
    <x v="80"/>
    <x v="0"/>
    <n v="3493"/>
  </r>
  <r>
    <n v="158562"/>
    <x v="7"/>
    <x v="0"/>
    <n v="8"/>
    <x v="80"/>
    <x v="1"/>
    <n v="4429"/>
  </r>
  <r>
    <n v="158563"/>
    <x v="7"/>
    <x v="0"/>
    <n v="8"/>
    <x v="81"/>
    <x v="0"/>
    <n v="3147"/>
  </r>
  <r>
    <n v="158564"/>
    <x v="7"/>
    <x v="0"/>
    <n v="8"/>
    <x v="81"/>
    <x v="1"/>
    <n v="4028"/>
  </r>
  <r>
    <n v="158565"/>
    <x v="7"/>
    <x v="0"/>
    <n v="8"/>
    <x v="82"/>
    <x v="0"/>
    <n v="2810"/>
  </r>
  <r>
    <n v="158566"/>
    <x v="7"/>
    <x v="0"/>
    <n v="8"/>
    <x v="82"/>
    <x v="1"/>
    <n v="3629"/>
  </r>
  <r>
    <n v="158567"/>
    <x v="7"/>
    <x v="0"/>
    <n v="8"/>
    <x v="83"/>
    <x v="0"/>
    <n v="2491"/>
  </r>
  <r>
    <n v="158568"/>
    <x v="7"/>
    <x v="0"/>
    <n v="8"/>
    <x v="83"/>
    <x v="1"/>
    <n v="3241"/>
  </r>
  <r>
    <n v="158569"/>
    <x v="7"/>
    <x v="0"/>
    <n v="8"/>
    <x v="84"/>
    <x v="0"/>
    <n v="2194"/>
  </r>
  <r>
    <n v="158570"/>
    <x v="7"/>
    <x v="0"/>
    <n v="8"/>
    <x v="84"/>
    <x v="1"/>
    <n v="2874"/>
  </r>
  <r>
    <n v="158571"/>
    <x v="7"/>
    <x v="0"/>
    <n v="8"/>
    <x v="85"/>
    <x v="0"/>
    <n v="1920"/>
  </r>
  <r>
    <n v="158572"/>
    <x v="7"/>
    <x v="0"/>
    <n v="8"/>
    <x v="85"/>
    <x v="1"/>
    <n v="2530"/>
  </r>
  <r>
    <n v="158573"/>
    <x v="7"/>
    <x v="0"/>
    <n v="8"/>
    <x v="86"/>
    <x v="0"/>
    <n v="1669"/>
  </r>
  <r>
    <n v="158574"/>
    <x v="7"/>
    <x v="0"/>
    <n v="8"/>
    <x v="86"/>
    <x v="1"/>
    <n v="2205"/>
  </r>
  <r>
    <n v="158575"/>
    <x v="7"/>
    <x v="0"/>
    <n v="8"/>
    <x v="87"/>
    <x v="0"/>
    <n v="1437"/>
  </r>
  <r>
    <n v="158576"/>
    <x v="7"/>
    <x v="0"/>
    <n v="8"/>
    <x v="87"/>
    <x v="1"/>
    <n v="1904"/>
  </r>
  <r>
    <n v="158577"/>
    <x v="7"/>
    <x v="0"/>
    <n v="8"/>
    <x v="88"/>
    <x v="0"/>
    <n v="1225"/>
  </r>
  <r>
    <n v="158578"/>
    <x v="7"/>
    <x v="0"/>
    <n v="8"/>
    <x v="88"/>
    <x v="1"/>
    <n v="1626"/>
  </r>
  <r>
    <n v="158579"/>
    <x v="7"/>
    <x v="0"/>
    <n v="8"/>
    <x v="89"/>
    <x v="0"/>
    <n v="1035"/>
  </r>
  <r>
    <n v="158580"/>
    <x v="7"/>
    <x v="0"/>
    <n v="8"/>
    <x v="89"/>
    <x v="1"/>
    <n v="1373"/>
  </r>
  <r>
    <n v="158581"/>
    <x v="7"/>
    <x v="0"/>
    <n v="8"/>
    <x v="90"/>
    <x v="0"/>
    <n v="860"/>
  </r>
  <r>
    <n v="158582"/>
    <x v="7"/>
    <x v="0"/>
    <n v="8"/>
    <x v="90"/>
    <x v="1"/>
    <n v="1146"/>
  </r>
  <r>
    <n v="158583"/>
    <x v="7"/>
    <x v="0"/>
    <n v="8"/>
    <x v="91"/>
    <x v="0"/>
    <n v="702"/>
  </r>
  <r>
    <n v="158584"/>
    <x v="7"/>
    <x v="0"/>
    <n v="8"/>
    <x v="91"/>
    <x v="1"/>
    <n v="942"/>
  </r>
  <r>
    <n v="158585"/>
    <x v="7"/>
    <x v="0"/>
    <n v="8"/>
    <x v="92"/>
    <x v="0"/>
    <n v="562"/>
  </r>
  <r>
    <n v="158586"/>
    <x v="7"/>
    <x v="0"/>
    <n v="8"/>
    <x v="92"/>
    <x v="1"/>
    <n v="761"/>
  </r>
  <r>
    <n v="158587"/>
    <x v="7"/>
    <x v="0"/>
    <n v="8"/>
    <x v="93"/>
    <x v="0"/>
    <n v="439"/>
  </r>
  <r>
    <n v="158588"/>
    <x v="7"/>
    <x v="0"/>
    <n v="8"/>
    <x v="93"/>
    <x v="1"/>
    <n v="603"/>
  </r>
  <r>
    <n v="158589"/>
    <x v="7"/>
    <x v="0"/>
    <n v="8"/>
    <x v="94"/>
    <x v="0"/>
    <n v="337"/>
  </r>
  <r>
    <n v="158590"/>
    <x v="7"/>
    <x v="0"/>
    <n v="8"/>
    <x v="94"/>
    <x v="1"/>
    <n v="469"/>
  </r>
  <r>
    <n v="158591"/>
    <x v="7"/>
    <x v="0"/>
    <n v="8"/>
    <x v="95"/>
    <x v="0"/>
    <n v="254"/>
  </r>
  <r>
    <n v="158592"/>
    <x v="7"/>
    <x v="0"/>
    <n v="8"/>
    <x v="95"/>
    <x v="1"/>
    <n v="358"/>
  </r>
  <r>
    <n v="158593"/>
    <x v="7"/>
    <x v="0"/>
    <n v="8"/>
    <x v="96"/>
    <x v="0"/>
    <n v="187"/>
  </r>
  <r>
    <n v="158594"/>
    <x v="7"/>
    <x v="0"/>
    <n v="8"/>
    <x v="96"/>
    <x v="1"/>
    <n v="268"/>
  </r>
  <r>
    <n v="158595"/>
    <x v="7"/>
    <x v="0"/>
    <n v="8"/>
    <x v="97"/>
    <x v="0"/>
    <n v="135"/>
  </r>
  <r>
    <n v="158596"/>
    <x v="7"/>
    <x v="0"/>
    <n v="8"/>
    <x v="97"/>
    <x v="1"/>
    <n v="197"/>
  </r>
  <r>
    <n v="158597"/>
    <x v="7"/>
    <x v="0"/>
    <n v="8"/>
    <x v="98"/>
    <x v="0"/>
    <n v="95"/>
  </r>
  <r>
    <n v="158598"/>
    <x v="7"/>
    <x v="0"/>
    <n v="8"/>
    <x v="98"/>
    <x v="1"/>
    <n v="141"/>
  </r>
  <r>
    <n v="158599"/>
    <x v="7"/>
    <x v="0"/>
    <n v="8"/>
    <x v="99"/>
    <x v="0"/>
    <n v="65"/>
  </r>
  <r>
    <n v="158600"/>
    <x v="7"/>
    <x v="0"/>
    <n v="8"/>
    <x v="99"/>
    <x v="1"/>
    <n v="97"/>
  </r>
  <r>
    <n v="158601"/>
    <x v="7"/>
    <x v="0"/>
    <n v="8"/>
    <x v="100"/>
    <x v="0"/>
    <n v="43"/>
  </r>
  <r>
    <n v="158602"/>
    <x v="7"/>
    <x v="0"/>
    <n v="8"/>
    <x v="100"/>
    <x v="1"/>
    <n v="66"/>
  </r>
  <r>
    <n v="158603"/>
    <x v="7"/>
    <x v="0"/>
    <n v="8"/>
    <x v="101"/>
    <x v="0"/>
    <n v="28"/>
  </r>
  <r>
    <n v="158604"/>
    <x v="7"/>
    <x v="0"/>
    <n v="8"/>
    <x v="101"/>
    <x v="1"/>
    <n v="43"/>
  </r>
  <r>
    <n v="158605"/>
    <x v="7"/>
    <x v="0"/>
    <n v="8"/>
    <x v="102"/>
    <x v="0"/>
    <n v="17"/>
  </r>
  <r>
    <n v="158606"/>
    <x v="7"/>
    <x v="0"/>
    <n v="8"/>
    <x v="102"/>
    <x v="1"/>
    <n v="27"/>
  </r>
  <r>
    <n v="158607"/>
    <x v="7"/>
    <x v="0"/>
    <n v="8"/>
    <x v="103"/>
    <x v="0"/>
    <n v="10"/>
  </r>
  <r>
    <n v="158608"/>
    <x v="7"/>
    <x v="0"/>
    <n v="8"/>
    <x v="103"/>
    <x v="1"/>
    <n v="16"/>
  </r>
  <r>
    <n v="158609"/>
    <x v="7"/>
    <x v="0"/>
    <n v="8"/>
    <x v="104"/>
    <x v="0"/>
    <n v="5"/>
  </r>
  <r>
    <n v="158610"/>
    <x v="7"/>
    <x v="0"/>
    <n v="8"/>
    <x v="104"/>
    <x v="1"/>
    <n v="9"/>
  </r>
  <r>
    <n v="158611"/>
    <x v="7"/>
    <x v="0"/>
    <n v="8"/>
    <x v="105"/>
    <x v="0"/>
    <n v="3"/>
  </r>
  <r>
    <n v="158612"/>
    <x v="7"/>
    <x v="0"/>
    <n v="8"/>
    <x v="105"/>
    <x v="1"/>
    <n v="5"/>
  </r>
  <r>
    <n v="158613"/>
    <x v="7"/>
    <x v="0"/>
    <n v="8"/>
    <x v="106"/>
    <x v="0"/>
    <n v="2"/>
  </r>
  <r>
    <n v="158614"/>
    <x v="7"/>
    <x v="0"/>
    <n v="8"/>
    <x v="106"/>
    <x v="1"/>
    <n v="3"/>
  </r>
  <r>
    <n v="158615"/>
    <x v="7"/>
    <x v="0"/>
    <n v="8"/>
    <x v="107"/>
    <x v="0"/>
    <n v="1"/>
  </r>
  <r>
    <n v="158616"/>
    <x v="7"/>
    <x v="0"/>
    <n v="8"/>
    <x v="107"/>
    <x v="1"/>
    <n v="2"/>
  </r>
  <r>
    <n v="158617"/>
    <x v="7"/>
    <x v="0"/>
    <n v="8"/>
    <x v="108"/>
    <x v="0"/>
    <n v="0"/>
  </r>
  <r>
    <n v="158618"/>
    <x v="7"/>
    <x v="0"/>
    <n v="8"/>
    <x v="108"/>
    <x v="1"/>
    <n v="1"/>
  </r>
  <r>
    <n v="158619"/>
    <x v="7"/>
    <x v="0"/>
    <n v="8"/>
    <x v="109"/>
    <x v="0"/>
    <n v="0"/>
  </r>
  <r>
    <n v="158620"/>
    <x v="7"/>
    <x v="0"/>
    <n v="8"/>
    <x v="109"/>
    <x v="1"/>
    <n v="0"/>
  </r>
  <r>
    <n v="158621"/>
    <x v="8"/>
    <x v="0"/>
    <n v="8"/>
    <x v="0"/>
    <x v="0"/>
    <n v="31108"/>
  </r>
  <r>
    <n v="158622"/>
    <x v="8"/>
    <x v="0"/>
    <n v="8"/>
    <x v="0"/>
    <x v="1"/>
    <n v="29986"/>
  </r>
  <r>
    <n v="158623"/>
    <x v="8"/>
    <x v="0"/>
    <n v="8"/>
    <x v="1"/>
    <x v="0"/>
    <n v="31308"/>
  </r>
  <r>
    <n v="158624"/>
    <x v="8"/>
    <x v="0"/>
    <n v="8"/>
    <x v="1"/>
    <x v="1"/>
    <n v="30201"/>
  </r>
  <r>
    <n v="158625"/>
    <x v="8"/>
    <x v="0"/>
    <n v="8"/>
    <x v="2"/>
    <x v="0"/>
    <n v="31546"/>
  </r>
  <r>
    <n v="158626"/>
    <x v="8"/>
    <x v="0"/>
    <n v="8"/>
    <x v="2"/>
    <x v="1"/>
    <n v="30435"/>
  </r>
  <r>
    <n v="158627"/>
    <x v="8"/>
    <x v="0"/>
    <n v="8"/>
    <x v="3"/>
    <x v="0"/>
    <n v="31788"/>
  </r>
  <r>
    <n v="158628"/>
    <x v="8"/>
    <x v="0"/>
    <n v="8"/>
    <x v="3"/>
    <x v="1"/>
    <n v="30662"/>
  </r>
  <r>
    <n v="158629"/>
    <x v="8"/>
    <x v="0"/>
    <n v="8"/>
    <x v="4"/>
    <x v="0"/>
    <n v="32026"/>
  </r>
  <r>
    <n v="158630"/>
    <x v="8"/>
    <x v="0"/>
    <n v="8"/>
    <x v="4"/>
    <x v="1"/>
    <n v="30884"/>
  </r>
  <r>
    <n v="158631"/>
    <x v="8"/>
    <x v="0"/>
    <n v="8"/>
    <x v="5"/>
    <x v="0"/>
    <n v="32255"/>
  </r>
  <r>
    <n v="158632"/>
    <x v="8"/>
    <x v="0"/>
    <n v="8"/>
    <x v="5"/>
    <x v="1"/>
    <n v="31102"/>
  </r>
  <r>
    <n v="158633"/>
    <x v="8"/>
    <x v="0"/>
    <n v="8"/>
    <x v="6"/>
    <x v="0"/>
    <n v="32480"/>
  </r>
  <r>
    <n v="158634"/>
    <x v="8"/>
    <x v="0"/>
    <n v="8"/>
    <x v="6"/>
    <x v="1"/>
    <n v="31328"/>
  </r>
  <r>
    <n v="158635"/>
    <x v="8"/>
    <x v="0"/>
    <n v="8"/>
    <x v="7"/>
    <x v="0"/>
    <n v="32421"/>
  </r>
  <r>
    <n v="158636"/>
    <x v="8"/>
    <x v="0"/>
    <n v="8"/>
    <x v="7"/>
    <x v="1"/>
    <n v="31579"/>
  </r>
  <r>
    <n v="158637"/>
    <x v="8"/>
    <x v="0"/>
    <n v="8"/>
    <x v="8"/>
    <x v="0"/>
    <n v="32448"/>
  </r>
  <r>
    <n v="158638"/>
    <x v="8"/>
    <x v="0"/>
    <n v="8"/>
    <x v="8"/>
    <x v="1"/>
    <n v="31937"/>
  </r>
  <r>
    <n v="158639"/>
    <x v="8"/>
    <x v="0"/>
    <n v="8"/>
    <x v="9"/>
    <x v="0"/>
    <n v="32728"/>
  </r>
  <r>
    <n v="158640"/>
    <x v="8"/>
    <x v="0"/>
    <n v="8"/>
    <x v="9"/>
    <x v="1"/>
    <n v="32236"/>
  </r>
  <r>
    <n v="158641"/>
    <x v="8"/>
    <x v="0"/>
    <n v="8"/>
    <x v="10"/>
    <x v="0"/>
    <n v="32984"/>
  </r>
  <r>
    <n v="158642"/>
    <x v="8"/>
    <x v="0"/>
    <n v="8"/>
    <x v="10"/>
    <x v="1"/>
    <n v="32449"/>
  </r>
  <r>
    <n v="158643"/>
    <x v="8"/>
    <x v="0"/>
    <n v="8"/>
    <x v="11"/>
    <x v="0"/>
    <n v="33226"/>
  </r>
  <r>
    <n v="158644"/>
    <x v="8"/>
    <x v="0"/>
    <n v="8"/>
    <x v="11"/>
    <x v="1"/>
    <n v="32608"/>
  </r>
  <r>
    <n v="158645"/>
    <x v="8"/>
    <x v="0"/>
    <n v="8"/>
    <x v="12"/>
    <x v="0"/>
    <n v="33441"/>
  </r>
  <r>
    <n v="158646"/>
    <x v="8"/>
    <x v="0"/>
    <n v="8"/>
    <x v="12"/>
    <x v="1"/>
    <n v="32744"/>
  </r>
  <r>
    <n v="158647"/>
    <x v="8"/>
    <x v="0"/>
    <n v="8"/>
    <x v="13"/>
    <x v="0"/>
    <n v="33652"/>
  </r>
  <r>
    <n v="158648"/>
    <x v="8"/>
    <x v="0"/>
    <n v="8"/>
    <x v="13"/>
    <x v="1"/>
    <n v="32874"/>
  </r>
  <r>
    <n v="158649"/>
    <x v="8"/>
    <x v="0"/>
    <n v="8"/>
    <x v="14"/>
    <x v="0"/>
    <n v="33846"/>
  </r>
  <r>
    <n v="158650"/>
    <x v="8"/>
    <x v="0"/>
    <n v="8"/>
    <x v="14"/>
    <x v="1"/>
    <n v="32994"/>
  </r>
  <r>
    <n v="158651"/>
    <x v="8"/>
    <x v="0"/>
    <n v="8"/>
    <x v="15"/>
    <x v="0"/>
    <n v="34013"/>
  </r>
  <r>
    <n v="158652"/>
    <x v="8"/>
    <x v="0"/>
    <n v="8"/>
    <x v="15"/>
    <x v="1"/>
    <n v="33090"/>
  </r>
  <r>
    <n v="158653"/>
    <x v="8"/>
    <x v="0"/>
    <n v="8"/>
    <x v="16"/>
    <x v="0"/>
    <n v="34165"/>
  </r>
  <r>
    <n v="158654"/>
    <x v="8"/>
    <x v="0"/>
    <n v="8"/>
    <x v="16"/>
    <x v="1"/>
    <n v="33145"/>
  </r>
  <r>
    <n v="158655"/>
    <x v="8"/>
    <x v="0"/>
    <n v="8"/>
    <x v="17"/>
    <x v="0"/>
    <n v="34292"/>
  </r>
  <r>
    <n v="158656"/>
    <x v="8"/>
    <x v="0"/>
    <n v="8"/>
    <x v="17"/>
    <x v="1"/>
    <n v="33181"/>
  </r>
  <r>
    <n v="158657"/>
    <x v="8"/>
    <x v="0"/>
    <n v="8"/>
    <x v="18"/>
    <x v="0"/>
    <n v="34337"/>
  </r>
  <r>
    <n v="158658"/>
    <x v="8"/>
    <x v="0"/>
    <n v="8"/>
    <x v="18"/>
    <x v="1"/>
    <n v="33177"/>
  </r>
  <r>
    <n v="158659"/>
    <x v="8"/>
    <x v="0"/>
    <n v="8"/>
    <x v="19"/>
    <x v="0"/>
    <n v="34234"/>
  </r>
  <r>
    <n v="158660"/>
    <x v="8"/>
    <x v="0"/>
    <n v="8"/>
    <x v="19"/>
    <x v="1"/>
    <n v="33063"/>
  </r>
  <r>
    <n v="158661"/>
    <x v="8"/>
    <x v="0"/>
    <n v="8"/>
    <x v="20"/>
    <x v="0"/>
    <n v="34000"/>
  </r>
  <r>
    <n v="158662"/>
    <x v="8"/>
    <x v="0"/>
    <n v="8"/>
    <x v="20"/>
    <x v="1"/>
    <n v="32859"/>
  </r>
  <r>
    <n v="158663"/>
    <x v="8"/>
    <x v="0"/>
    <n v="8"/>
    <x v="21"/>
    <x v="0"/>
    <n v="33728"/>
  </r>
  <r>
    <n v="158664"/>
    <x v="8"/>
    <x v="0"/>
    <n v="8"/>
    <x v="21"/>
    <x v="1"/>
    <n v="32648"/>
  </r>
  <r>
    <n v="158665"/>
    <x v="8"/>
    <x v="0"/>
    <n v="8"/>
    <x v="22"/>
    <x v="0"/>
    <n v="33435"/>
  </r>
  <r>
    <n v="158666"/>
    <x v="8"/>
    <x v="0"/>
    <n v="8"/>
    <x v="22"/>
    <x v="1"/>
    <n v="32429"/>
  </r>
  <r>
    <n v="158667"/>
    <x v="8"/>
    <x v="0"/>
    <n v="8"/>
    <x v="23"/>
    <x v="0"/>
    <n v="33129"/>
  </r>
  <r>
    <n v="158668"/>
    <x v="8"/>
    <x v="0"/>
    <n v="8"/>
    <x v="23"/>
    <x v="1"/>
    <n v="32176"/>
  </r>
  <r>
    <n v="158669"/>
    <x v="8"/>
    <x v="0"/>
    <n v="8"/>
    <x v="24"/>
    <x v="0"/>
    <n v="32864"/>
  </r>
  <r>
    <n v="158670"/>
    <x v="8"/>
    <x v="0"/>
    <n v="8"/>
    <x v="24"/>
    <x v="1"/>
    <n v="31912"/>
  </r>
  <r>
    <n v="158671"/>
    <x v="8"/>
    <x v="0"/>
    <n v="8"/>
    <x v="25"/>
    <x v="0"/>
    <n v="32627"/>
  </r>
  <r>
    <n v="158672"/>
    <x v="8"/>
    <x v="0"/>
    <n v="8"/>
    <x v="25"/>
    <x v="1"/>
    <n v="31667"/>
  </r>
  <r>
    <n v="158673"/>
    <x v="8"/>
    <x v="0"/>
    <n v="8"/>
    <x v="26"/>
    <x v="0"/>
    <n v="32405"/>
  </r>
  <r>
    <n v="158674"/>
    <x v="8"/>
    <x v="0"/>
    <n v="8"/>
    <x v="26"/>
    <x v="1"/>
    <n v="31477"/>
  </r>
  <r>
    <n v="158675"/>
    <x v="8"/>
    <x v="0"/>
    <n v="8"/>
    <x v="27"/>
    <x v="0"/>
    <n v="32224"/>
  </r>
  <r>
    <n v="158676"/>
    <x v="8"/>
    <x v="0"/>
    <n v="8"/>
    <x v="27"/>
    <x v="1"/>
    <n v="31349"/>
  </r>
  <r>
    <n v="158677"/>
    <x v="8"/>
    <x v="0"/>
    <n v="8"/>
    <x v="28"/>
    <x v="0"/>
    <n v="32052"/>
  </r>
  <r>
    <n v="158678"/>
    <x v="8"/>
    <x v="0"/>
    <n v="8"/>
    <x v="28"/>
    <x v="1"/>
    <n v="31228"/>
  </r>
  <r>
    <n v="158679"/>
    <x v="8"/>
    <x v="0"/>
    <n v="8"/>
    <x v="29"/>
    <x v="0"/>
    <n v="31810"/>
  </r>
  <r>
    <n v="158680"/>
    <x v="8"/>
    <x v="0"/>
    <n v="8"/>
    <x v="29"/>
    <x v="1"/>
    <n v="31036"/>
  </r>
  <r>
    <n v="158681"/>
    <x v="8"/>
    <x v="0"/>
    <n v="8"/>
    <x v="30"/>
    <x v="0"/>
    <n v="31453"/>
  </r>
  <r>
    <n v="158682"/>
    <x v="8"/>
    <x v="0"/>
    <n v="8"/>
    <x v="30"/>
    <x v="1"/>
    <n v="30763"/>
  </r>
  <r>
    <n v="158683"/>
    <x v="8"/>
    <x v="0"/>
    <n v="8"/>
    <x v="31"/>
    <x v="0"/>
    <n v="30975"/>
  </r>
  <r>
    <n v="158684"/>
    <x v="8"/>
    <x v="0"/>
    <n v="8"/>
    <x v="31"/>
    <x v="1"/>
    <n v="30437"/>
  </r>
  <r>
    <n v="158685"/>
    <x v="8"/>
    <x v="0"/>
    <n v="8"/>
    <x v="32"/>
    <x v="0"/>
    <n v="30358"/>
  </r>
  <r>
    <n v="158686"/>
    <x v="8"/>
    <x v="0"/>
    <n v="8"/>
    <x v="32"/>
    <x v="1"/>
    <n v="30042"/>
  </r>
  <r>
    <n v="158687"/>
    <x v="8"/>
    <x v="0"/>
    <n v="8"/>
    <x v="33"/>
    <x v="0"/>
    <n v="29662"/>
  </r>
  <r>
    <n v="158688"/>
    <x v="8"/>
    <x v="0"/>
    <n v="8"/>
    <x v="33"/>
    <x v="1"/>
    <n v="29606"/>
  </r>
  <r>
    <n v="158689"/>
    <x v="8"/>
    <x v="0"/>
    <n v="8"/>
    <x v="34"/>
    <x v="0"/>
    <n v="28980"/>
  </r>
  <r>
    <n v="158690"/>
    <x v="8"/>
    <x v="0"/>
    <n v="8"/>
    <x v="34"/>
    <x v="1"/>
    <n v="29197"/>
  </r>
  <r>
    <n v="158691"/>
    <x v="8"/>
    <x v="0"/>
    <n v="8"/>
    <x v="35"/>
    <x v="0"/>
    <n v="28307"/>
  </r>
  <r>
    <n v="158692"/>
    <x v="8"/>
    <x v="0"/>
    <n v="8"/>
    <x v="35"/>
    <x v="1"/>
    <n v="28804"/>
  </r>
  <r>
    <n v="158693"/>
    <x v="8"/>
    <x v="0"/>
    <n v="8"/>
    <x v="36"/>
    <x v="0"/>
    <n v="27621"/>
  </r>
  <r>
    <n v="158694"/>
    <x v="8"/>
    <x v="0"/>
    <n v="8"/>
    <x v="36"/>
    <x v="1"/>
    <n v="28388"/>
  </r>
  <r>
    <n v="158695"/>
    <x v="8"/>
    <x v="0"/>
    <n v="8"/>
    <x v="37"/>
    <x v="0"/>
    <n v="26955"/>
  </r>
  <r>
    <n v="158696"/>
    <x v="8"/>
    <x v="0"/>
    <n v="8"/>
    <x v="37"/>
    <x v="1"/>
    <n v="27966"/>
  </r>
  <r>
    <n v="158697"/>
    <x v="8"/>
    <x v="0"/>
    <n v="8"/>
    <x v="38"/>
    <x v="0"/>
    <n v="26313"/>
  </r>
  <r>
    <n v="158698"/>
    <x v="8"/>
    <x v="0"/>
    <n v="8"/>
    <x v="38"/>
    <x v="1"/>
    <n v="27552"/>
  </r>
  <r>
    <n v="158699"/>
    <x v="8"/>
    <x v="0"/>
    <n v="8"/>
    <x v="39"/>
    <x v="0"/>
    <n v="25684"/>
  </r>
  <r>
    <n v="158700"/>
    <x v="8"/>
    <x v="0"/>
    <n v="8"/>
    <x v="39"/>
    <x v="1"/>
    <n v="27149"/>
  </r>
  <r>
    <n v="158701"/>
    <x v="8"/>
    <x v="0"/>
    <n v="8"/>
    <x v="40"/>
    <x v="0"/>
    <n v="25080"/>
  </r>
  <r>
    <n v="158702"/>
    <x v="8"/>
    <x v="0"/>
    <n v="8"/>
    <x v="40"/>
    <x v="1"/>
    <n v="26765"/>
  </r>
  <r>
    <n v="158703"/>
    <x v="8"/>
    <x v="0"/>
    <n v="8"/>
    <x v="41"/>
    <x v="0"/>
    <n v="24529"/>
  </r>
  <r>
    <n v="158704"/>
    <x v="8"/>
    <x v="0"/>
    <n v="8"/>
    <x v="41"/>
    <x v="1"/>
    <n v="26407"/>
  </r>
  <r>
    <n v="158705"/>
    <x v="8"/>
    <x v="0"/>
    <n v="8"/>
    <x v="42"/>
    <x v="0"/>
    <n v="24059"/>
  </r>
  <r>
    <n v="158706"/>
    <x v="8"/>
    <x v="0"/>
    <n v="8"/>
    <x v="42"/>
    <x v="1"/>
    <n v="26079"/>
  </r>
  <r>
    <n v="158707"/>
    <x v="8"/>
    <x v="0"/>
    <n v="8"/>
    <x v="43"/>
    <x v="0"/>
    <n v="23691"/>
  </r>
  <r>
    <n v="158708"/>
    <x v="8"/>
    <x v="0"/>
    <n v="8"/>
    <x v="43"/>
    <x v="1"/>
    <n v="25793"/>
  </r>
  <r>
    <n v="158709"/>
    <x v="8"/>
    <x v="0"/>
    <n v="8"/>
    <x v="44"/>
    <x v="0"/>
    <n v="23431"/>
  </r>
  <r>
    <n v="158710"/>
    <x v="8"/>
    <x v="0"/>
    <n v="8"/>
    <x v="44"/>
    <x v="1"/>
    <n v="25557"/>
  </r>
  <r>
    <n v="158711"/>
    <x v="8"/>
    <x v="0"/>
    <n v="8"/>
    <x v="45"/>
    <x v="0"/>
    <n v="23270"/>
  </r>
  <r>
    <n v="158712"/>
    <x v="8"/>
    <x v="0"/>
    <n v="8"/>
    <x v="45"/>
    <x v="1"/>
    <n v="25367"/>
  </r>
  <r>
    <n v="158713"/>
    <x v="8"/>
    <x v="0"/>
    <n v="8"/>
    <x v="46"/>
    <x v="0"/>
    <n v="23198"/>
  </r>
  <r>
    <n v="158714"/>
    <x v="8"/>
    <x v="0"/>
    <n v="8"/>
    <x v="46"/>
    <x v="1"/>
    <n v="25213"/>
  </r>
  <r>
    <n v="158715"/>
    <x v="8"/>
    <x v="0"/>
    <n v="8"/>
    <x v="47"/>
    <x v="0"/>
    <n v="23192"/>
  </r>
  <r>
    <n v="158716"/>
    <x v="8"/>
    <x v="0"/>
    <n v="8"/>
    <x v="47"/>
    <x v="1"/>
    <n v="25088"/>
  </r>
  <r>
    <n v="158717"/>
    <x v="8"/>
    <x v="0"/>
    <n v="8"/>
    <x v="48"/>
    <x v="0"/>
    <n v="23151"/>
  </r>
  <r>
    <n v="158718"/>
    <x v="8"/>
    <x v="0"/>
    <n v="8"/>
    <x v="48"/>
    <x v="1"/>
    <n v="24900"/>
  </r>
  <r>
    <n v="158719"/>
    <x v="8"/>
    <x v="0"/>
    <n v="8"/>
    <x v="49"/>
    <x v="0"/>
    <n v="23007"/>
  </r>
  <r>
    <n v="158720"/>
    <x v="8"/>
    <x v="0"/>
    <n v="8"/>
    <x v="49"/>
    <x v="1"/>
    <n v="24597"/>
  </r>
  <r>
    <n v="158721"/>
    <x v="8"/>
    <x v="0"/>
    <n v="8"/>
    <x v="50"/>
    <x v="0"/>
    <n v="22760"/>
  </r>
  <r>
    <n v="158722"/>
    <x v="8"/>
    <x v="0"/>
    <n v="8"/>
    <x v="50"/>
    <x v="1"/>
    <n v="24216"/>
  </r>
  <r>
    <n v="158723"/>
    <x v="8"/>
    <x v="0"/>
    <n v="8"/>
    <x v="51"/>
    <x v="0"/>
    <n v="22396"/>
  </r>
  <r>
    <n v="158724"/>
    <x v="8"/>
    <x v="0"/>
    <n v="8"/>
    <x v="51"/>
    <x v="1"/>
    <n v="23749"/>
  </r>
  <r>
    <n v="158725"/>
    <x v="8"/>
    <x v="0"/>
    <n v="8"/>
    <x v="52"/>
    <x v="0"/>
    <n v="21921"/>
  </r>
  <r>
    <n v="158726"/>
    <x v="8"/>
    <x v="0"/>
    <n v="8"/>
    <x v="52"/>
    <x v="1"/>
    <n v="23202"/>
  </r>
  <r>
    <n v="158727"/>
    <x v="8"/>
    <x v="0"/>
    <n v="8"/>
    <x v="53"/>
    <x v="0"/>
    <n v="21365"/>
  </r>
  <r>
    <n v="158728"/>
    <x v="8"/>
    <x v="0"/>
    <n v="8"/>
    <x v="53"/>
    <x v="1"/>
    <n v="22599"/>
  </r>
  <r>
    <n v="158729"/>
    <x v="8"/>
    <x v="0"/>
    <n v="8"/>
    <x v="54"/>
    <x v="0"/>
    <n v="20752"/>
  </r>
  <r>
    <n v="158730"/>
    <x v="8"/>
    <x v="0"/>
    <n v="8"/>
    <x v="54"/>
    <x v="1"/>
    <n v="21950"/>
  </r>
  <r>
    <n v="158731"/>
    <x v="8"/>
    <x v="0"/>
    <n v="8"/>
    <x v="55"/>
    <x v="0"/>
    <n v="20101"/>
  </r>
  <r>
    <n v="158732"/>
    <x v="8"/>
    <x v="0"/>
    <n v="8"/>
    <x v="55"/>
    <x v="1"/>
    <n v="21276"/>
  </r>
  <r>
    <n v="158733"/>
    <x v="8"/>
    <x v="0"/>
    <n v="8"/>
    <x v="56"/>
    <x v="0"/>
    <n v="19430"/>
  </r>
  <r>
    <n v="158734"/>
    <x v="8"/>
    <x v="0"/>
    <n v="8"/>
    <x v="56"/>
    <x v="1"/>
    <n v="20596"/>
  </r>
  <r>
    <n v="158735"/>
    <x v="8"/>
    <x v="0"/>
    <n v="8"/>
    <x v="57"/>
    <x v="0"/>
    <n v="18750"/>
  </r>
  <r>
    <n v="158736"/>
    <x v="8"/>
    <x v="0"/>
    <n v="8"/>
    <x v="57"/>
    <x v="1"/>
    <n v="19913"/>
  </r>
  <r>
    <n v="158737"/>
    <x v="8"/>
    <x v="0"/>
    <n v="8"/>
    <x v="58"/>
    <x v="0"/>
    <n v="18062"/>
  </r>
  <r>
    <n v="158738"/>
    <x v="8"/>
    <x v="0"/>
    <n v="8"/>
    <x v="58"/>
    <x v="1"/>
    <n v="19223"/>
  </r>
  <r>
    <n v="158739"/>
    <x v="8"/>
    <x v="0"/>
    <n v="8"/>
    <x v="59"/>
    <x v="0"/>
    <n v="17360"/>
  </r>
  <r>
    <n v="158740"/>
    <x v="8"/>
    <x v="0"/>
    <n v="8"/>
    <x v="59"/>
    <x v="1"/>
    <n v="18525"/>
  </r>
  <r>
    <n v="158741"/>
    <x v="8"/>
    <x v="0"/>
    <n v="8"/>
    <x v="60"/>
    <x v="0"/>
    <n v="16648"/>
  </r>
  <r>
    <n v="158742"/>
    <x v="8"/>
    <x v="0"/>
    <n v="8"/>
    <x v="60"/>
    <x v="1"/>
    <n v="17813"/>
  </r>
  <r>
    <n v="158743"/>
    <x v="8"/>
    <x v="0"/>
    <n v="8"/>
    <x v="61"/>
    <x v="0"/>
    <n v="15923"/>
  </r>
  <r>
    <n v="158744"/>
    <x v="8"/>
    <x v="0"/>
    <n v="8"/>
    <x v="61"/>
    <x v="1"/>
    <n v="17079"/>
  </r>
  <r>
    <n v="158745"/>
    <x v="8"/>
    <x v="0"/>
    <n v="8"/>
    <x v="62"/>
    <x v="0"/>
    <n v="15171"/>
  </r>
  <r>
    <n v="158746"/>
    <x v="8"/>
    <x v="0"/>
    <n v="8"/>
    <x v="62"/>
    <x v="1"/>
    <n v="16325"/>
  </r>
  <r>
    <n v="158747"/>
    <x v="8"/>
    <x v="0"/>
    <n v="8"/>
    <x v="63"/>
    <x v="0"/>
    <n v="14389"/>
  </r>
  <r>
    <n v="158748"/>
    <x v="8"/>
    <x v="0"/>
    <n v="8"/>
    <x v="63"/>
    <x v="1"/>
    <n v="15548"/>
  </r>
  <r>
    <n v="158749"/>
    <x v="8"/>
    <x v="0"/>
    <n v="8"/>
    <x v="64"/>
    <x v="0"/>
    <n v="13584"/>
  </r>
  <r>
    <n v="158750"/>
    <x v="8"/>
    <x v="0"/>
    <n v="8"/>
    <x v="64"/>
    <x v="1"/>
    <n v="14744"/>
  </r>
  <r>
    <n v="158751"/>
    <x v="8"/>
    <x v="0"/>
    <n v="8"/>
    <x v="65"/>
    <x v="0"/>
    <n v="12769"/>
  </r>
  <r>
    <n v="158752"/>
    <x v="8"/>
    <x v="0"/>
    <n v="8"/>
    <x v="65"/>
    <x v="1"/>
    <n v="13925"/>
  </r>
  <r>
    <n v="158753"/>
    <x v="8"/>
    <x v="0"/>
    <n v="8"/>
    <x v="66"/>
    <x v="0"/>
    <n v="11950"/>
  </r>
  <r>
    <n v="158754"/>
    <x v="8"/>
    <x v="0"/>
    <n v="8"/>
    <x v="66"/>
    <x v="1"/>
    <n v="13109"/>
  </r>
  <r>
    <n v="158755"/>
    <x v="8"/>
    <x v="0"/>
    <n v="8"/>
    <x v="67"/>
    <x v="0"/>
    <n v="11142"/>
  </r>
  <r>
    <n v="158756"/>
    <x v="8"/>
    <x v="0"/>
    <n v="8"/>
    <x v="67"/>
    <x v="1"/>
    <n v="12311"/>
  </r>
  <r>
    <n v="158757"/>
    <x v="8"/>
    <x v="0"/>
    <n v="8"/>
    <x v="68"/>
    <x v="0"/>
    <n v="10359"/>
  </r>
  <r>
    <n v="158758"/>
    <x v="8"/>
    <x v="0"/>
    <n v="8"/>
    <x v="68"/>
    <x v="1"/>
    <n v="11537"/>
  </r>
  <r>
    <n v="158759"/>
    <x v="8"/>
    <x v="0"/>
    <n v="8"/>
    <x v="69"/>
    <x v="0"/>
    <n v="9594"/>
  </r>
  <r>
    <n v="158760"/>
    <x v="8"/>
    <x v="0"/>
    <n v="8"/>
    <x v="69"/>
    <x v="1"/>
    <n v="10788"/>
  </r>
  <r>
    <n v="158761"/>
    <x v="8"/>
    <x v="0"/>
    <n v="8"/>
    <x v="70"/>
    <x v="0"/>
    <n v="8863"/>
  </r>
  <r>
    <n v="158762"/>
    <x v="8"/>
    <x v="0"/>
    <n v="8"/>
    <x v="70"/>
    <x v="1"/>
    <n v="10062"/>
  </r>
  <r>
    <n v="158763"/>
    <x v="8"/>
    <x v="0"/>
    <n v="8"/>
    <x v="71"/>
    <x v="0"/>
    <n v="8166"/>
  </r>
  <r>
    <n v="158764"/>
    <x v="8"/>
    <x v="0"/>
    <n v="8"/>
    <x v="71"/>
    <x v="1"/>
    <n v="9358"/>
  </r>
  <r>
    <n v="158765"/>
    <x v="8"/>
    <x v="0"/>
    <n v="8"/>
    <x v="72"/>
    <x v="0"/>
    <n v="7491"/>
  </r>
  <r>
    <n v="158766"/>
    <x v="8"/>
    <x v="0"/>
    <n v="8"/>
    <x v="72"/>
    <x v="1"/>
    <n v="8675"/>
  </r>
  <r>
    <n v="158767"/>
    <x v="8"/>
    <x v="0"/>
    <n v="8"/>
    <x v="73"/>
    <x v="0"/>
    <n v="6901"/>
  </r>
  <r>
    <n v="158768"/>
    <x v="8"/>
    <x v="0"/>
    <n v="8"/>
    <x v="73"/>
    <x v="1"/>
    <n v="8083"/>
  </r>
  <r>
    <n v="158769"/>
    <x v="8"/>
    <x v="0"/>
    <n v="8"/>
    <x v="74"/>
    <x v="0"/>
    <n v="6369"/>
  </r>
  <r>
    <n v="158770"/>
    <x v="8"/>
    <x v="0"/>
    <n v="8"/>
    <x v="74"/>
    <x v="1"/>
    <n v="7542"/>
  </r>
  <r>
    <n v="158771"/>
    <x v="8"/>
    <x v="0"/>
    <n v="8"/>
    <x v="75"/>
    <x v="0"/>
    <n v="5839"/>
  </r>
  <r>
    <n v="158772"/>
    <x v="8"/>
    <x v="0"/>
    <n v="8"/>
    <x v="75"/>
    <x v="1"/>
    <n v="6990"/>
  </r>
  <r>
    <n v="158773"/>
    <x v="8"/>
    <x v="0"/>
    <n v="8"/>
    <x v="76"/>
    <x v="0"/>
    <n v="5337"/>
  </r>
  <r>
    <n v="158774"/>
    <x v="8"/>
    <x v="0"/>
    <n v="8"/>
    <x v="76"/>
    <x v="1"/>
    <n v="6466"/>
  </r>
  <r>
    <n v="158775"/>
    <x v="8"/>
    <x v="0"/>
    <n v="8"/>
    <x v="77"/>
    <x v="0"/>
    <n v="4865"/>
  </r>
  <r>
    <n v="158776"/>
    <x v="8"/>
    <x v="0"/>
    <n v="8"/>
    <x v="77"/>
    <x v="1"/>
    <n v="5967"/>
  </r>
  <r>
    <n v="158777"/>
    <x v="8"/>
    <x v="0"/>
    <n v="8"/>
    <x v="78"/>
    <x v="0"/>
    <n v="4426"/>
  </r>
  <r>
    <n v="158778"/>
    <x v="8"/>
    <x v="0"/>
    <n v="8"/>
    <x v="78"/>
    <x v="1"/>
    <n v="5492"/>
  </r>
  <r>
    <n v="158779"/>
    <x v="8"/>
    <x v="0"/>
    <n v="8"/>
    <x v="79"/>
    <x v="0"/>
    <n v="4006"/>
  </r>
  <r>
    <n v="158780"/>
    <x v="8"/>
    <x v="0"/>
    <n v="8"/>
    <x v="79"/>
    <x v="1"/>
    <n v="5034"/>
  </r>
  <r>
    <n v="158781"/>
    <x v="8"/>
    <x v="0"/>
    <n v="8"/>
    <x v="80"/>
    <x v="0"/>
    <n v="3613"/>
  </r>
  <r>
    <n v="158782"/>
    <x v="8"/>
    <x v="0"/>
    <n v="8"/>
    <x v="80"/>
    <x v="1"/>
    <n v="4595"/>
  </r>
  <r>
    <n v="158783"/>
    <x v="8"/>
    <x v="0"/>
    <n v="8"/>
    <x v="81"/>
    <x v="0"/>
    <n v="3253"/>
  </r>
  <r>
    <n v="158784"/>
    <x v="8"/>
    <x v="0"/>
    <n v="8"/>
    <x v="81"/>
    <x v="1"/>
    <n v="4184"/>
  </r>
  <r>
    <n v="158785"/>
    <x v="8"/>
    <x v="0"/>
    <n v="8"/>
    <x v="82"/>
    <x v="0"/>
    <n v="2913"/>
  </r>
  <r>
    <n v="158786"/>
    <x v="8"/>
    <x v="0"/>
    <n v="8"/>
    <x v="82"/>
    <x v="1"/>
    <n v="3787"/>
  </r>
  <r>
    <n v="158787"/>
    <x v="8"/>
    <x v="0"/>
    <n v="8"/>
    <x v="83"/>
    <x v="0"/>
    <n v="2586"/>
  </r>
  <r>
    <n v="158788"/>
    <x v="8"/>
    <x v="0"/>
    <n v="8"/>
    <x v="83"/>
    <x v="1"/>
    <n v="3392"/>
  </r>
  <r>
    <n v="158789"/>
    <x v="8"/>
    <x v="0"/>
    <n v="8"/>
    <x v="84"/>
    <x v="0"/>
    <n v="2278"/>
  </r>
  <r>
    <n v="158790"/>
    <x v="8"/>
    <x v="0"/>
    <n v="8"/>
    <x v="84"/>
    <x v="1"/>
    <n v="3010"/>
  </r>
  <r>
    <n v="158791"/>
    <x v="8"/>
    <x v="0"/>
    <n v="8"/>
    <x v="85"/>
    <x v="0"/>
    <n v="1993"/>
  </r>
  <r>
    <n v="158792"/>
    <x v="8"/>
    <x v="0"/>
    <n v="8"/>
    <x v="85"/>
    <x v="1"/>
    <n v="2651"/>
  </r>
  <r>
    <n v="158793"/>
    <x v="8"/>
    <x v="0"/>
    <n v="8"/>
    <x v="86"/>
    <x v="0"/>
    <n v="1733"/>
  </r>
  <r>
    <n v="158794"/>
    <x v="8"/>
    <x v="0"/>
    <n v="8"/>
    <x v="86"/>
    <x v="1"/>
    <n v="2315"/>
  </r>
  <r>
    <n v="158795"/>
    <x v="8"/>
    <x v="0"/>
    <n v="8"/>
    <x v="87"/>
    <x v="0"/>
    <n v="1494"/>
  </r>
  <r>
    <n v="158796"/>
    <x v="8"/>
    <x v="0"/>
    <n v="8"/>
    <x v="87"/>
    <x v="1"/>
    <n v="2001"/>
  </r>
  <r>
    <n v="158797"/>
    <x v="8"/>
    <x v="0"/>
    <n v="8"/>
    <x v="88"/>
    <x v="0"/>
    <n v="1275"/>
  </r>
  <r>
    <n v="158798"/>
    <x v="8"/>
    <x v="0"/>
    <n v="8"/>
    <x v="88"/>
    <x v="1"/>
    <n v="1712"/>
  </r>
  <r>
    <n v="158799"/>
    <x v="8"/>
    <x v="0"/>
    <n v="8"/>
    <x v="89"/>
    <x v="0"/>
    <n v="1076"/>
  </r>
  <r>
    <n v="158800"/>
    <x v="8"/>
    <x v="0"/>
    <n v="8"/>
    <x v="89"/>
    <x v="1"/>
    <n v="1448"/>
  </r>
  <r>
    <n v="158801"/>
    <x v="8"/>
    <x v="0"/>
    <n v="8"/>
    <x v="90"/>
    <x v="0"/>
    <n v="896"/>
  </r>
  <r>
    <n v="158802"/>
    <x v="8"/>
    <x v="0"/>
    <n v="8"/>
    <x v="90"/>
    <x v="1"/>
    <n v="1209"/>
  </r>
  <r>
    <n v="158803"/>
    <x v="8"/>
    <x v="0"/>
    <n v="8"/>
    <x v="91"/>
    <x v="0"/>
    <n v="735"/>
  </r>
  <r>
    <n v="158804"/>
    <x v="8"/>
    <x v="0"/>
    <n v="8"/>
    <x v="91"/>
    <x v="1"/>
    <n v="997"/>
  </r>
  <r>
    <n v="158805"/>
    <x v="8"/>
    <x v="0"/>
    <n v="8"/>
    <x v="92"/>
    <x v="0"/>
    <n v="593"/>
  </r>
  <r>
    <n v="158806"/>
    <x v="8"/>
    <x v="0"/>
    <n v="8"/>
    <x v="92"/>
    <x v="1"/>
    <n v="808"/>
  </r>
  <r>
    <n v="158807"/>
    <x v="8"/>
    <x v="0"/>
    <n v="8"/>
    <x v="93"/>
    <x v="0"/>
    <n v="467"/>
  </r>
  <r>
    <n v="158808"/>
    <x v="8"/>
    <x v="0"/>
    <n v="8"/>
    <x v="93"/>
    <x v="1"/>
    <n v="643"/>
  </r>
  <r>
    <n v="158809"/>
    <x v="8"/>
    <x v="0"/>
    <n v="8"/>
    <x v="94"/>
    <x v="0"/>
    <n v="359"/>
  </r>
  <r>
    <n v="158810"/>
    <x v="8"/>
    <x v="0"/>
    <n v="8"/>
    <x v="94"/>
    <x v="1"/>
    <n v="501"/>
  </r>
  <r>
    <n v="158811"/>
    <x v="8"/>
    <x v="0"/>
    <n v="8"/>
    <x v="95"/>
    <x v="0"/>
    <n v="270"/>
  </r>
  <r>
    <n v="158812"/>
    <x v="8"/>
    <x v="0"/>
    <n v="8"/>
    <x v="95"/>
    <x v="1"/>
    <n v="382"/>
  </r>
  <r>
    <n v="158813"/>
    <x v="8"/>
    <x v="0"/>
    <n v="8"/>
    <x v="96"/>
    <x v="0"/>
    <n v="199"/>
  </r>
  <r>
    <n v="158814"/>
    <x v="8"/>
    <x v="0"/>
    <n v="8"/>
    <x v="96"/>
    <x v="1"/>
    <n v="286"/>
  </r>
  <r>
    <n v="158815"/>
    <x v="8"/>
    <x v="0"/>
    <n v="8"/>
    <x v="97"/>
    <x v="0"/>
    <n v="144"/>
  </r>
  <r>
    <n v="158816"/>
    <x v="8"/>
    <x v="0"/>
    <n v="8"/>
    <x v="97"/>
    <x v="1"/>
    <n v="209"/>
  </r>
  <r>
    <n v="158817"/>
    <x v="8"/>
    <x v="0"/>
    <n v="8"/>
    <x v="98"/>
    <x v="0"/>
    <n v="101"/>
  </r>
  <r>
    <n v="158818"/>
    <x v="8"/>
    <x v="0"/>
    <n v="8"/>
    <x v="98"/>
    <x v="1"/>
    <n v="150"/>
  </r>
  <r>
    <n v="158819"/>
    <x v="8"/>
    <x v="0"/>
    <n v="8"/>
    <x v="99"/>
    <x v="0"/>
    <n v="69"/>
  </r>
  <r>
    <n v="158820"/>
    <x v="8"/>
    <x v="0"/>
    <n v="8"/>
    <x v="99"/>
    <x v="1"/>
    <n v="104"/>
  </r>
  <r>
    <n v="158821"/>
    <x v="8"/>
    <x v="0"/>
    <n v="8"/>
    <x v="100"/>
    <x v="0"/>
    <n v="46"/>
  </r>
  <r>
    <n v="158822"/>
    <x v="8"/>
    <x v="0"/>
    <n v="8"/>
    <x v="100"/>
    <x v="1"/>
    <n v="70"/>
  </r>
  <r>
    <n v="158823"/>
    <x v="8"/>
    <x v="0"/>
    <n v="8"/>
    <x v="101"/>
    <x v="0"/>
    <n v="30"/>
  </r>
  <r>
    <n v="158824"/>
    <x v="8"/>
    <x v="0"/>
    <n v="8"/>
    <x v="101"/>
    <x v="1"/>
    <n v="45"/>
  </r>
  <r>
    <n v="158825"/>
    <x v="8"/>
    <x v="0"/>
    <n v="8"/>
    <x v="102"/>
    <x v="0"/>
    <n v="18"/>
  </r>
  <r>
    <n v="158826"/>
    <x v="8"/>
    <x v="0"/>
    <n v="8"/>
    <x v="102"/>
    <x v="1"/>
    <n v="28"/>
  </r>
  <r>
    <n v="158827"/>
    <x v="8"/>
    <x v="0"/>
    <n v="8"/>
    <x v="103"/>
    <x v="0"/>
    <n v="11"/>
  </r>
  <r>
    <n v="158828"/>
    <x v="8"/>
    <x v="0"/>
    <n v="8"/>
    <x v="103"/>
    <x v="1"/>
    <n v="17"/>
  </r>
  <r>
    <n v="158829"/>
    <x v="8"/>
    <x v="0"/>
    <n v="8"/>
    <x v="104"/>
    <x v="0"/>
    <n v="6"/>
  </r>
  <r>
    <n v="158830"/>
    <x v="8"/>
    <x v="0"/>
    <n v="8"/>
    <x v="104"/>
    <x v="1"/>
    <n v="10"/>
  </r>
  <r>
    <n v="158831"/>
    <x v="8"/>
    <x v="0"/>
    <n v="8"/>
    <x v="105"/>
    <x v="0"/>
    <n v="3"/>
  </r>
  <r>
    <n v="158832"/>
    <x v="8"/>
    <x v="0"/>
    <n v="8"/>
    <x v="105"/>
    <x v="1"/>
    <n v="5"/>
  </r>
  <r>
    <n v="158833"/>
    <x v="8"/>
    <x v="0"/>
    <n v="8"/>
    <x v="106"/>
    <x v="0"/>
    <n v="2"/>
  </r>
  <r>
    <n v="158834"/>
    <x v="8"/>
    <x v="0"/>
    <n v="8"/>
    <x v="106"/>
    <x v="1"/>
    <n v="3"/>
  </r>
  <r>
    <n v="158835"/>
    <x v="8"/>
    <x v="0"/>
    <n v="8"/>
    <x v="107"/>
    <x v="0"/>
    <n v="1"/>
  </r>
  <r>
    <n v="158836"/>
    <x v="8"/>
    <x v="0"/>
    <n v="8"/>
    <x v="107"/>
    <x v="1"/>
    <n v="2"/>
  </r>
  <r>
    <n v="158837"/>
    <x v="8"/>
    <x v="0"/>
    <n v="8"/>
    <x v="108"/>
    <x v="0"/>
    <n v="0"/>
  </r>
  <r>
    <n v="158838"/>
    <x v="8"/>
    <x v="0"/>
    <n v="8"/>
    <x v="108"/>
    <x v="1"/>
    <n v="1"/>
  </r>
  <r>
    <n v="158839"/>
    <x v="8"/>
    <x v="0"/>
    <n v="8"/>
    <x v="109"/>
    <x v="0"/>
    <n v="0"/>
  </r>
  <r>
    <n v="158840"/>
    <x v="8"/>
    <x v="0"/>
    <n v="8"/>
    <x v="109"/>
    <x v="1"/>
    <n v="0"/>
  </r>
  <r>
    <n v="158841"/>
    <x v="9"/>
    <x v="0"/>
    <n v="8"/>
    <x v="0"/>
    <x v="0"/>
    <n v="30858"/>
  </r>
  <r>
    <n v="158842"/>
    <x v="9"/>
    <x v="0"/>
    <n v="8"/>
    <x v="0"/>
    <x v="1"/>
    <n v="29743"/>
  </r>
  <r>
    <n v="158843"/>
    <x v="9"/>
    <x v="0"/>
    <n v="8"/>
    <x v="1"/>
    <x v="0"/>
    <n v="31056"/>
  </r>
  <r>
    <n v="158844"/>
    <x v="9"/>
    <x v="0"/>
    <n v="8"/>
    <x v="1"/>
    <x v="1"/>
    <n v="29957"/>
  </r>
  <r>
    <n v="158845"/>
    <x v="9"/>
    <x v="0"/>
    <n v="8"/>
    <x v="2"/>
    <x v="0"/>
    <n v="31290"/>
  </r>
  <r>
    <n v="158846"/>
    <x v="9"/>
    <x v="0"/>
    <n v="8"/>
    <x v="2"/>
    <x v="1"/>
    <n v="30190"/>
  </r>
  <r>
    <n v="158847"/>
    <x v="9"/>
    <x v="0"/>
    <n v="8"/>
    <x v="3"/>
    <x v="0"/>
    <n v="31524"/>
  </r>
  <r>
    <n v="158848"/>
    <x v="9"/>
    <x v="0"/>
    <n v="8"/>
    <x v="3"/>
    <x v="1"/>
    <n v="30410"/>
  </r>
  <r>
    <n v="158849"/>
    <x v="9"/>
    <x v="0"/>
    <n v="8"/>
    <x v="4"/>
    <x v="0"/>
    <n v="31757"/>
  </r>
  <r>
    <n v="158850"/>
    <x v="9"/>
    <x v="0"/>
    <n v="8"/>
    <x v="4"/>
    <x v="1"/>
    <n v="30626"/>
  </r>
  <r>
    <n v="158851"/>
    <x v="9"/>
    <x v="0"/>
    <n v="8"/>
    <x v="5"/>
    <x v="0"/>
    <n v="31979"/>
  </r>
  <r>
    <n v="158852"/>
    <x v="9"/>
    <x v="0"/>
    <n v="8"/>
    <x v="5"/>
    <x v="1"/>
    <n v="30835"/>
  </r>
  <r>
    <n v="158853"/>
    <x v="9"/>
    <x v="0"/>
    <n v="8"/>
    <x v="6"/>
    <x v="0"/>
    <n v="32194"/>
  </r>
  <r>
    <n v="158854"/>
    <x v="9"/>
    <x v="0"/>
    <n v="8"/>
    <x v="6"/>
    <x v="1"/>
    <n v="31051"/>
  </r>
  <r>
    <n v="158855"/>
    <x v="9"/>
    <x v="0"/>
    <n v="8"/>
    <x v="7"/>
    <x v="0"/>
    <n v="32415"/>
  </r>
  <r>
    <n v="158856"/>
    <x v="9"/>
    <x v="0"/>
    <n v="8"/>
    <x v="7"/>
    <x v="1"/>
    <n v="31280"/>
  </r>
  <r>
    <n v="158857"/>
    <x v="9"/>
    <x v="0"/>
    <n v="8"/>
    <x v="8"/>
    <x v="0"/>
    <n v="32355"/>
  </r>
  <r>
    <n v="158858"/>
    <x v="9"/>
    <x v="0"/>
    <n v="8"/>
    <x v="8"/>
    <x v="1"/>
    <n v="31534"/>
  </r>
  <r>
    <n v="158859"/>
    <x v="9"/>
    <x v="0"/>
    <n v="8"/>
    <x v="9"/>
    <x v="0"/>
    <n v="32382"/>
  </r>
  <r>
    <n v="158860"/>
    <x v="9"/>
    <x v="0"/>
    <n v="8"/>
    <x v="9"/>
    <x v="1"/>
    <n v="31893"/>
  </r>
  <r>
    <n v="158861"/>
    <x v="9"/>
    <x v="0"/>
    <n v="8"/>
    <x v="10"/>
    <x v="0"/>
    <n v="32669"/>
  </r>
  <r>
    <n v="158862"/>
    <x v="9"/>
    <x v="0"/>
    <n v="8"/>
    <x v="10"/>
    <x v="1"/>
    <n v="32195"/>
  </r>
  <r>
    <n v="158863"/>
    <x v="9"/>
    <x v="0"/>
    <n v="8"/>
    <x v="11"/>
    <x v="0"/>
    <n v="32931"/>
  </r>
  <r>
    <n v="158864"/>
    <x v="9"/>
    <x v="0"/>
    <n v="8"/>
    <x v="11"/>
    <x v="1"/>
    <n v="32408"/>
  </r>
  <r>
    <n v="158865"/>
    <x v="9"/>
    <x v="0"/>
    <n v="8"/>
    <x v="12"/>
    <x v="0"/>
    <n v="33170"/>
  </r>
  <r>
    <n v="158866"/>
    <x v="9"/>
    <x v="0"/>
    <n v="8"/>
    <x v="12"/>
    <x v="1"/>
    <n v="32564"/>
  </r>
  <r>
    <n v="158867"/>
    <x v="9"/>
    <x v="0"/>
    <n v="8"/>
    <x v="13"/>
    <x v="0"/>
    <n v="33376"/>
  </r>
  <r>
    <n v="158868"/>
    <x v="9"/>
    <x v="0"/>
    <n v="8"/>
    <x v="13"/>
    <x v="1"/>
    <n v="32695"/>
  </r>
  <r>
    <n v="158869"/>
    <x v="9"/>
    <x v="0"/>
    <n v="8"/>
    <x v="14"/>
    <x v="0"/>
    <n v="33575"/>
  </r>
  <r>
    <n v="158870"/>
    <x v="9"/>
    <x v="0"/>
    <n v="8"/>
    <x v="14"/>
    <x v="1"/>
    <n v="32818"/>
  </r>
  <r>
    <n v="158871"/>
    <x v="9"/>
    <x v="0"/>
    <n v="8"/>
    <x v="15"/>
    <x v="0"/>
    <n v="33777"/>
  </r>
  <r>
    <n v="158872"/>
    <x v="9"/>
    <x v="0"/>
    <n v="8"/>
    <x v="15"/>
    <x v="1"/>
    <n v="32942"/>
  </r>
  <r>
    <n v="158873"/>
    <x v="9"/>
    <x v="0"/>
    <n v="8"/>
    <x v="16"/>
    <x v="0"/>
    <n v="33946"/>
  </r>
  <r>
    <n v="158874"/>
    <x v="9"/>
    <x v="0"/>
    <n v="8"/>
    <x v="16"/>
    <x v="1"/>
    <n v="33041"/>
  </r>
  <r>
    <n v="158875"/>
    <x v="9"/>
    <x v="0"/>
    <n v="8"/>
    <x v="17"/>
    <x v="0"/>
    <n v="34078"/>
  </r>
  <r>
    <n v="158876"/>
    <x v="9"/>
    <x v="0"/>
    <n v="8"/>
    <x v="17"/>
    <x v="1"/>
    <n v="33086"/>
  </r>
  <r>
    <n v="158877"/>
    <x v="9"/>
    <x v="0"/>
    <n v="8"/>
    <x v="18"/>
    <x v="0"/>
    <n v="34183"/>
  </r>
  <r>
    <n v="158878"/>
    <x v="9"/>
    <x v="0"/>
    <n v="8"/>
    <x v="18"/>
    <x v="1"/>
    <n v="33112"/>
  </r>
  <r>
    <n v="158879"/>
    <x v="9"/>
    <x v="0"/>
    <n v="8"/>
    <x v="19"/>
    <x v="0"/>
    <n v="34212"/>
  </r>
  <r>
    <n v="158880"/>
    <x v="9"/>
    <x v="0"/>
    <n v="8"/>
    <x v="19"/>
    <x v="1"/>
    <n v="33101"/>
  </r>
  <r>
    <n v="158881"/>
    <x v="9"/>
    <x v="0"/>
    <n v="8"/>
    <x v="20"/>
    <x v="0"/>
    <n v="34096"/>
  </r>
  <r>
    <n v="158882"/>
    <x v="9"/>
    <x v="0"/>
    <n v="8"/>
    <x v="20"/>
    <x v="1"/>
    <n v="32977"/>
  </r>
  <r>
    <n v="158883"/>
    <x v="9"/>
    <x v="0"/>
    <n v="8"/>
    <x v="21"/>
    <x v="0"/>
    <n v="33854"/>
  </r>
  <r>
    <n v="158884"/>
    <x v="9"/>
    <x v="0"/>
    <n v="8"/>
    <x v="21"/>
    <x v="1"/>
    <n v="32765"/>
  </r>
  <r>
    <n v="158885"/>
    <x v="9"/>
    <x v="0"/>
    <n v="8"/>
    <x v="22"/>
    <x v="0"/>
    <n v="33579"/>
  </r>
  <r>
    <n v="158886"/>
    <x v="9"/>
    <x v="0"/>
    <n v="8"/>
    <x v="22"/>
    <x v="1"/>
    <n v="32553"/>
  </r>
  <r>
    <n v="158887"/>
    <x v="9"/>
    <x v="0"/>
    <n v="8"/>
    <x v="23"/>
    <x v="0"/>
    <n v="33286"/>
  </r>
  <r>
    <n v="158888"/>
    <x v="9"/>
    <x v="0"/>
    <n v="8"/>
    <x v="23"/>
    <x v="1"/>
    <n v="32335"/>
  </r>
  <r>
    <n v="158889"/>
    <x v="9"/>
    <x v="0"/>
    <n v="8"/>
    <x v="24"/>
    <x v="0"/>
    <n v="32984"/>
  </r>
  <r>
    <n v="158890"/>
    <x v="9"/>
    <x v="0"/>
    <n v="8"/>
    <x v="24"/>
    <x v="1"/>
    <n v="32084"/>
  </r>
  <r>
    <n v="158891"/>
    <x v="9"/>
    <x v="0"/>
    <n v="8"/>
    <x v="25"/>
    <x v="0"/>
    <n v="32703"/>
  </r>
  <r>
    <n v="158892"/>
    <x v="9"/>
    <x v="0"/>
    <n v="8"/>
    <x v="25"/>
    <x v="1"/>
    <n v="31808"/>
  </r>
  <r>
    <n v="158893"/>
    <x v="9"/>
    <x v="0"/>
    <n v="8"/>
    <x v="26"/>
    <x v="0"/>
    <n v="32452"/>
  </r>
  <r>
    <n v="158894"/>
    <x v="9"/>
    <x v="0"/>
    <n v="8"/>
    <x v="26"/>
    <x v="1"/>
    <n v="31551"/>
  </r>
  <r>
    <n v="158895"/>
    <x v="9"/>
    <x v="0"/>
    <n v="8"/>
    <x v="27"/>
    <x v="0"/>
    <n v="32237"/>
  </r>
  <r>
    <n v="158896"/>
    <x v="9"/>
    <x v="0"/>
    <n v="8"/>
    <x v="27"/>
    <x v="1"/>
    <n v="31367"/>
  </r>
  <r>
    <n v="158897"/>
    <x v="9"/>
    <x v="0"/>
    <n v="8"/>
    <x v="28"/>
    <x v="0"/>
    <n v="32064"/>
  </r>
  <r>
    <n v="158898"/>
    <x v="9"/>
    <x v="0"/>
    <n v="8"/>
    <x v="28"/>
    <x v="1"/>
    <n v="31242"/>
  </r>
  <r>
    <n v="158899"/>
    <x v="9"/>
    <x v="0"/>
    <n v="8"/>
    <x v="29"/>
    <x v="0"/>
    <n v="31898"/>
  </r>
  <r>
    <n v="158900"/>
    <x v="9"/>
    <x v="0"/>
    <n v="8"/>
    <x v="29"/>
    <x v="1"/>
    <n v="31124"/>
  </r>
  <r>
    <n v="158901"/>
    <x v="9"/>
    <x v="0"/>
    <n v="8"/>
    <x v="30"/>
    <x v="0"/>
    <n v="31654"/>
  </r>
  <r>
    <n v="158902"/>
    <x v="9"/>
    <x v="0"/>
    <n v="8"/>
    <x v="30"/>
    <x v="1"/>
    <n v="30936"/>
  </r>
  <r>
    <n v="158903"/>
    <x v="9"/>
    <x v="0"/>
    <n v="8"/>
    <x v="31"/>
    <x v="0"/>
    <n v="31298"/>
  </r>
  <r>
    <n v="158904"/>
    <x v="9"/>
    <x v="0"/>
    <n v="8"/>
    <x v="31"/>
    <x v="1"/>
    <n v="30665"/>
  </r>
  <r>
    <n v="158905"/>
    <x v="9"/>
    <x v="0"/>
    <n v="8"/>
    <x v="32"/>
    <x v="0"/>
    <n v="30827"/>
  </r>
  <r>
    <n v="158906"/>
    <x v="9"/>
    <x v="0"/>
    <n v="8"/>
    <x v="32"/>
    <x v="1"/>
    <n v="30342"/>
  </r>
  <r>
    <n v="158907"/>
    <x v="9"/>
    <x v="0"/>
    <n v="8"/>
    <x v="33"/>
    <x v="0"/>
    <n v="30217"/>
  </r>
  <r>
    <n v="158908"/>
    <x v="9"/>
    <x v="0"/>
    <n v="8"/>
    <x v="33"/>
    <x v="1"/>
    <n v="29950"/>
  </r>
  <r>
    <n v="158909"/>
    <x v="9"/>
    <x v="0"/>
    <n v="8"/>
    <x v="34"/>
    <x v="0"/>
    <n v="29526"/>
  </r>
  <r>
    <n v="158910"/>
    <x v="9"/>
    <x v="0"/>
    <n v="8"/>
    <x v="34"/>
    <x v="1"/>
    <n v="29516"/>
  </r>
  <r>
    <n v="158911"/>
    <x v="9"/>
    <x v="0"/>
    <n v="8"/>
    <x v="35"/>
    <x v="0"/>
    <n v="28849"/>
  </r>
  <r>
    <n v="158912"/>
    <x v="9"/>
    <x v="0"/>
    <n v="8"/>
    <x v="35"/>
    <x v="1"/>
    <n v="29111"/>
  </r>
  <r>
    <n v="158913"/>
    <x v="9"/>
    <x v="0"/>
    <n v="8"/>
    <x v="36"/>
    <x v="0"/>
    <n v="28179"/>
  </r>
  <r>
    <n v="158914"/>
    <x v="9"/>
    <x v="0"/>
    <n v="8"/>
    <x v="36"/>
    <x v="1"/>
    <n v="28720"/>
  </r>
  <r>
    <n v="158915"/>
    <x v="9"/>
    <x v="0"/>
    <n v="8"/>
    <x v="37"/>
    <x v="0"/>
    <n v="27497"/>
  </r>
  <r>
    <n v="158916"/>
    <x v="9"/>
    <x v="0"/>
    <n v="8"/>
    <x v="37"/>
    <x v="1"/>
    <n v="28304"/>
  </r>
  <r>
    <n v="158917"/>
    <x v="9"/>
    <x v="0"/>
    <n v="8"/>
    <x v="38"/>
    <x v="0"/>
    <n v="26832"/>
  </r>
  <r>
    <n v="158918"/>
    <x v="9"/>
    <x v="0"/>
    <n v="8"/>
    <x v="38"/>
    <x v="1"/>
    <n v="27882"/>
  </r>
  <r>
    <n v="158919"/>
    <x v="9"/>
    <x v="0"/>
    <n v="8"/>
    <x v="39"/>
    <x v="0"/>
    <n v="26191"/>
  </r>
  <r>
    <n v="158920"/>
    <x v="9"/>
    <x v="0"/>
    <n v="8"/>
    <x v="39"/>
    <x v="1"/>
    <n v="27468"/>
  </r>
  <r>
    <n v="158921"/>
    <x v="9"/>
    <x v="0"/>
    <n v="8"/>
    <x v="40"/>
    <x v="0"/>
    <n v="25561"/>
  </r>
  <r>
    <n v="158922"/>
    <x v="9"/>
    <x v="0"/>
    <n v="8"/>
    <x v="40"/>
    <x v="1"/>
    <n v="27063"/>
  </r>
  <r>
    <n v="158923"/>
    <x v="9"/>
    <x v="0"/>
    <n v="8"/>
    <x v="41"/>
    <x v="0"/>
    <n v="24955"/>
  </r>
  <r>
    <n v="158924"/>
    <x v="9"/>
    <x v="0"/>
    <n v="8"/>
    <x v="41"/>
    <x v="1"/>
    <n v="26677"/>
  </r>
  <r>
    <n v="158925"/>
    <x v="9"/>
    <x v="0"/>
    <n v="8"/>
    <x v="42"/>
    <x v="0"/>
    <n v="24403"/>
  </r>
  <r>
    <n v="158926"/>
    <x v="9"/>
    <x v="0"/>
    <n v="8"/>
    <x v="42"/>
    <x v="1"/>
    <n v="26318"/>
  </r>
  <r>
    <n v="158927"/>
    <x v="9"/>
    <x v="0"/>
    <n v="8"/>
    <x v="43"/>
    <x v="0"/>
    <n v="23929"/>
  </r>
  <r>
    <n v="158928"/>
    <x v="9"/>
    <x v="0"/>
    <n v="8"/>
    <x v="43"/>
    <x v="1"/>
    <n v="25987"/>
  </r>
  <r>
    <n v="158929"/>
    <x v="9"/>
    <x v="0"/>
    <n v="8"/>
    <x v="44"/>
    <x v="0"/>
    <n v="23558"/>
  </r>
  <r>
    <n v="158930"/>
    <x v="9"/>
    <x v="0"/>
    <n v="8"/>
    <x v="44"/>
    <x v="1"/>
    <n v="25698"/>
  </r>
  <r>
    <n v="158931"/>
    <x v="9"/>
    <x v="0"/>
    <n v="8"/>
    <x v="45"/>
    <x v="0"/>
    <n v="23295"/>
  </r>
  <r>
    <n v="158932"/>
    <x v="9"/>
    <x v="0"/>
    <n v="8"/>
    <x v="45"/>
    <x v="1"/>
    <n v="25458"/>
  </r>
  <r>
    <n v="158933"/>
    <x v="9"/>
    <x v="0"/>
    <n v="8"/>
    <x v="46"/>
    <x v="0"/>
    <n v="23130"/>
  </r>
  <r>
    <n v="158934"/>
    <x v="9"/>
    <x v="0"/>
    <n v="8"/>
    <x v="46"/>
    <x v="1"/>
    <n v="25264"/>
  </r>
  <r>
    <n v="158935"/>
    <x v="9"/>
    <x v="0"/>
    <n v="8"/>
    <x v="47"/>
    <x v="0"/>
    <n v="23051"/>
  </r>
  <r>
    <n v="158936"/>
    <x v="9"/>
    <x v="0"/>
    <n v="8"/>
    <x v="47"/>
    <x v="1"/>
    <n v="25105"/>
  </r>
  <r>
    <n v="158937"/>
    <x v="9"/>
    <x v="0"/>
    <n v="8"/>
    <x v="48"/>
    <x v="0"/>
    <n v="23035"/>
  </r>
  <r>
    <n v="158938"/>
    <x v="9"/>
    <x v="0"/>
    <n v="8"/>
    <x v="48"/>
    <x v="1"/>
    <n v="24975"/>
  </r>
  <r>
    <n v="158939"/>
    <x v="9"/>
    <x v="0"/>
    <n v="8"/>
    <x v="49"/>
    <x v="0"/>
    <n v="22985"/>
  </r>
  <r>
    <n v="158940"/>
    <x v="9"/>
    <x v="0"/>
    <n v="8"/>
    <x v="49"/>
    <x v="1"/>
    <n v="24782"/>
  </r>
  <r>
    <n v="158941"/>
    <x v="9"/>
    <x v="0"/>
    <n v="8"/>
    <x v="50"/>
    <x v="0"/>
    <n v="22836"/>
  </r>
  <r>
    <n v="158942"/>
    <x v="9"/>
    <x v="0"/>
    <n v="8"/>
    <x v="50"/>
    <x v="1"/>
    <n v="24482"/>
  </r>
  <r>
    <n v="158943"/>
    <x v="9"/>
    <x v="0"/>
    <n v="8"/>
    <x v="51"/>
    <x v="0"/>
    <n v="22582"/>
  </r>
  <r>
    <n v="158944"/>
    <x v="9"/>
    <x v="0"/>
    <n v="8"/>
    <x v="51"/>
    <x v="1"/>
    <n v="24106"/>
  </r>
  <r>
    <n v="158945"/>
    <x v="9"/>
    <x v="0"/>
    <n v="8"/>
    <x v="52"/>
    <x v="0"/>
    <n v="22208"/>
  </r>
  <r>
    <n v="158946"/>
    <x v="9"/>
    <x v="0"/>
    <n v="8"/>
    <x v="52"/>
    <x v="1"/>
    <n v="23632"/>
  </r>
  <r>
    <n v="158947"/>
    <x v="9"/>
    <x v="0"/>
    <n v="8"/>
    <x v="53"/>
    <x v="0"/>
    <n v="21724"/>
  </r>
  <r>
    <n v="158948"/>
    <x v="9"/>
    <x v="0"/>
    <n v="8"/>
    <x v="53"/>
    <x v="1"/>
    <n v="23078"/>
  </r>
  <r>
    <n v="158949"/>
    <x v="9"/>
    <x v="0"/>
    <n v="8"/>
    <x v="54"/>
    <x v="0"/>
    <n v="21160"/>
  </r>
  <r>
    <n v="158950"/>
    <x v="9"/>
    <x v="0"/>
    <n v="8"/>
    <x v="54"/>
    <x v="1"/>
    <n v="22471"/>
  </r>
  <r>
    <n v="158951"/>
    <x v="9"/>
    <x v="0"/>
    <n v="8"/>
    <x v="55"/>
    <x v="0"/>
    <n v="20544"/>
  </r>
  <r>
    <n v="158952"/>
    <x v="9"/>
    <x v="0"/>
    <n v="8"/>
    <x v="55"/>
    <x v="1"/>
    <n v="21819"/>
  </r>
  <r>
    <n v="158953"/>
    <x v="9"/>
    <x v="0"/>
    <n v="8"/>
    <x v="56"/>
    <x v="0"/>
    <n v="19890"/>
  </r>
  <r>
    <n v="158954"/>
    <x v="9"/>
    <x v="0"/>
    <n v="8"/>
    <x v="56"/>
    <x v="1"/>
    <n v="21142"/>
  </r>
  <r>
    <n v="158955"/>
    <x v="9"/>
    <x v="0"/>
    <n v="8"/>
    <x v="57"/>
    <x v="0"/>
    <n v="19211"/>
  </r>
  <r>
    <n v="158956"/>
    <x v="9"/>
    <x v="0"/>
    <n v="8"/>
    <x v="57"/>
    <x v="1"/>
    <n v="20455"/>
  </r>
  <r>
    <n v="158957"/>
    <x v="9"/>
    <x v="0"/>
    <n v="8"/>
    <x v="58"/>
    <x v="0"/>
    <n v="18523"/>
  </r>
  <r>
    <n v="158958"/>
    <x v="9"/>
    <x v="0"/>
    <n v="8"/>
    <x v="58"/>
    <x v="1"/>
    <n v="19765"/>
  </r>
  <r>
    <n v="158959"/>
    <x v="9"/>
    <x v="0"/>
    <n v="8"/>
    <x v="59"/>
    <x v="0"/>
    <n v="17826"/>
  </r>
  <r>
    <n v="158960"/>
    <x v="9"/>
    <x v="0"/>
    <n v="8"/>
    <x v="59"/>
    <x v="1"/>
    <n v="19067"/>
  </r>
  <r>
    <n v="158961"/>
    <x v="9"/>
    <x v="0"/>
    <n v="8"/>
    <x v="60"/>
    <x v="0"/>
    <n v="17118"/>
  </r>
  <r>
    <n v="158962"/>
    <x v="9"/>
    <x v="0"/>
    <n v="8"/>
    <x v="60"/>
    <x v="1"/>
    <n v="18356"/>
  </r>
  <r>
    <n v="158963"/>
    <x v="9"/>
    <x v="0"/>
    <n v="8"/>
    <x v="61"/>
    <x v="0"/>
    <n v="16402"/>
  </r>
  <r>
    <n v="158964"/>
    <x v="9"/>
    <x v="0"/>
    <n v="8"/>
    <x v="61"/>
    <x v="1"/>
    <n v="17632"/>
  </r>
  <r>
    <n v="158965"/>
    <x v="9"/>
    <x v="0"/>
    <n v="8"/>
    <x v="62"/>
    <x v="0"/>
    <n v="15668"/>
  </r>
  <r>
    <n v="158966"/>
    <x v="9"/>
    <x v="0"/>
    <n v="8"/>
    <x v="62"/>
    <x v="1"/>
    <n v="16891"/>
  </r>
  <r>
    <n v="158967"/>
    <x v="9"/>
    <x v="0"/>
    <n v="8"/>
    <x v="63"/>
    <x v="0"/>
    <n v="14909"/>
  </r>
  <r>
    <n v="158968"/>
    <x v="9"/>
    <x v="0"/>
    <n v="8"/>
    <x v="63"/>
    <x v="1"/>
    <n v="16130"/>
  </r>
  <r>
    <n v="158969"/>
    <x v="9"/>
    <x v="0"/>
    <n v="8"/>
    <x v="64"/>
    <x v="0"/>
    <n v="14121"/>
  </r>
  <r>
    <n v="158970"/>
    <x v="9"/>
    <x v="0"/>
    <n v="8"/>
    <x v="64"/>
    <x v="1"/>
    <n v="15346"/>
  </r>
  <r>
    <n v="158971"/>
    <x v="9"/>
    <x v="0"/>
    <n v="8"/>
    <x v="65"/>
    <x v="0"/>
    <n v="13310"/>
  </r>
  <r>
    <n v="158972"/>
    <x v="9"/>
    <x v="0"/>
    <n v="8"/>
    <x v="65"/>
    <x v="1"/>
    <n v="14538"/>
  </r>
  <r>
    <n v="158973"/>
    <x v="9"/>
    <x v="0"/>
    <n v="8"/>
    <x v="66"/>
    <x v="0"/>
    <n v="12490"/>
  </r>
  <r>
    <n v="158974"/>
    <x v="9"/>
    <x v="0"/>
    <n v="8"/>
    <x v="66"/>
    <x v="1"/>
    <n v="13715"/>
  </r>
  <r>
    <n v="158975"/>
    <x v="9"/>
    <x v="0"/>
    <n v="8"/>
    <x v="67"/>
    <x v="0"/>
    <n v="11667"/>
  </r>
  <r>
    <n v="158976"/>
    <x v="9"/>
    <x v="0"/>
    <n v="8"/>
    <x v="67"/>
    <x v="1"/>
    <n v="12894"/>
  </r>
  <r>
    <n v="158977"/>
    <x v="9"/>
    <x v="0"/>
    <n v="8"/>
    <x v="68"/>
    <x v="0"/>
    <n v="10857"/>
  </r>
  <r>
    <n v="158978"/>
    <x v="9"/>
    <x v="0"/>
    <n v="8"/>
    <x v="68"/>
    <x v="1"/>
    <n v="12090"/>
  </r>
  <r>
    <n v="158979"/>
    <x v="9"/>
    <x v="0"/>
    <n v="8"/>
    <x v="69"/>
    <x v="0"/>
    <n v="10072"/>
  </r>
  <r>
    <n v="158980"/>
    <x v="9"/>
    <x v="0"/>
    <n v="8"/>
    <x v="69"/>
    <x v="1"/>
    <n v="11311"/>
  </r>
  <r>
    <n v="158981"/>
    <x v="9"/>
    <x v="0"/>
    <n v="8"/>
    <x v="70"/>
    <x v="0"/>
    <n v="9307"/>
  </r>
  <r>
    <n v="158982"/>
    <x v="9"/>
    <x v="0"/>
    <n v="8"/>
    <x v="70"/>
    <x v="1"/>
    <n v="10557"/>
  </r>
  <r>
    <n v="158983"/>
    <x v="9"/>
    <x v="0"/>
    <n v="8"/>
    <x v="71"/>
    <x v="0"/>
    <n v="8575"/>
  </r>
  <r>
    <n v="158984"/>
    <x v="9"/>
    <x v="0"/>
    <n v="8"/>
    <x v="71"/>
    <x v="1"/>
    <n v="9825"/>
  </r>
  <r>
    <n v="158985"/>
    <x v="9"/>
    <x v="0"/>
    <n v="8"/>
    <x v="72"/>
    <x v="0"/>
    <n v="7881"/>
  </r>
  <r>
    <n v="158986"/>
    <x v="9"/>
    <x v="0"/>
    <n v="8"/>
    <x v="72"/>
    <x v="1"/>
    <n v="9117"/>
  </r>
  <r>
    <n v="158987"/>
    <x v="9"/>
    <x v="0"/>
    <n v="8"/>
    <x v="73"/>
    <x v="0"/>
    <n v="7209"/>
  </r>
  <r>
    <n v="158988"/>
    <x v="9"/>
    <x v="0"/>
    <n v="8"/>
    <x v="73"/>
    <x v="1"/>
    <n v="8433"/>
  </r>
  <r>
    <n v="158989"/>
    <x v="9"/>
    <x v="0"/>
    <n v="8"/>
    <x v="74"/>
    <x v="0"/>
    <n v="6620"/>
  </r>
  <r>
    <n v="158990"/>
    <x v="9"/>
    <x v="0"/>
    <n v="8"/>
    <x v="74"/>
    <x v="1"/>
    <n v="7837"/>
  </r>
  <r>
    <n v="158991"/>
    <x v="9"/>
    <x v="0"/>
    <n v="8"/>
    <x v="75"/>
    <x v="0"/>
    <n v="6086"/>
  </r>
  <r>
    <n v="158992"/>
    <x v="9"/>
    <x v="0"/>
    <n v="8"/>
    <x v="75"/>
    <x v="1"/>
    <n v="7292"/>
  </r>
  <r>
    <n v="158993"/>
    <x v="9"/>
    <x v="0"/>
    <n v="8"/>
    <x v="76"/>
    <x v="0"/>
    <n v="5556"/>
  </r>
  <r>
    <n v="158994"/>
    <x v="9"/>
    <x v="0"/>
    <n v="8"/>
    <x v="76"/>
    <x v="1"/>
    <n v="6738"/>
  </r>
  <r>
    <n v="158995"/>
    <x v="9"/>
    <x v="0"/>
    <n v="8"/>
    <x v="77"/>
    <x v="0"/>
    <n v="5058"/>
  </r>
  <r>
    <n v="158996"/>
    <x v="9"/>
    <x v="0"/>
    <n v="8"/>
    <x v="77"/>
    <x v="1"/>
    <n v="6210"/>
  </r>
  <r>
    <n v="158997"/>
    <x v="9"/>
    <x v="0"/>
    <n v="8"/>
    <x v="78"/>
    <x v="0"/>
    <n v="4592"/>
  </r>
  <r>
    <n v="158998"/>
    <x v="9"/>
    <x v="0"/>
    <n v="8"/>
    <x v="78"/>
    <x v="1"/>
    <n v="5711"/>
  </r>
  <r>
    <n v="158999"/>
    <x v="9"/>
    <x v="0"/>
    <n v="8"/>
    <x v="79"/>
    <x v="0"/>
    <n v="4157"/>
  </r>
  <r>
    <n v="159000"/>
    <x v="9"/>
    <x v="0"/>
    <n v="8"/>
    <x v="79"/>
    <x v="1"/>
    <n v="5235"/>
  </r>
  <r>
    <n v="159001"/>
    <x v="9"/>
    <x v="0"/>
    <n v="8"/>
    <x v="80"/>
    <x v="0"/>
    <n v="3749"/>
  </r>
  <r>
    <n v="159002"/>
    <x v="9"/>
    <x v="0"/>
    <n v="8"/>
    <x v="80"/>
    <x v="1"/>
    <n v="4779"/>
  </r>
  <r>
    <n v="159003"/>
    <x v="9"/>
    <x v="0"/>
    <n v="8"/>
    <x v="81"/>
    <x v="0"/>
    <n v="3366"/>
  </r>
  <r>
    <n v="159004"/>
    <x v="9"/>
    <x v="0"/>
    <n v="8"/>
    <x v="81"/>
    <x v="1"/>
    <n v="4343"/>
  </r>
  <r>
    <n v="159005"/>
    <x v="9"/>
    <x v="0"/>
    <n v="8"/>
    <x v="82"/>
    <x v="0"/>
    <n v="3013"/>
  </r>
  <r>
    <n v="159006"/>
    <x v="9"/>
    <x v="0"/>
    <n v="8"/>
    <x v="82"/>
    <x v="1"/>
    <n v="3935"/>
  </r>
  <r>
    <n v="159007"/>
    <x v="9"/>
    <x v="0"/>
    <n v="8"/>
    <x v="83"/>
    <x v="0"/>
    <n v="2682"/>
  </r>
  <r>
    <n v="159008"/>
    <x v="9"/>
    <x v="0"/>
    <n v="8"/>
    <x v="83"/>
    <x v="1"/>
    <n v="3540"/>
  </r>
  <r>
    <n v="159009"/>
    <x v="9"/>
    <x v="0"/>
    <n v="8"/>
    <x v="84"/>
    <x v="0"/>
    <n v="2366"/>
  </r>
  <r>
    <n v="159010"/>
    <x v="9"/>
    <x v="0"/>
    <n v="8"/>
    <x v="84"/>
    <x v="1"/>
    <n v="3151"/>
  </r>
  <r>
    <n v="159011"/>
    <x v="9"/>
    <x v="0"/>
    <n v="8"/>
    <x v="85"/>
    <x v="0"/>
    <n v="2070"/>
  </r>
  <r>
    <n v="159012"/>
    <x v="9"/>
    <x v="0"/>
    <n v="8"/>
    <x v="85"/>
    <x v="1"/>
    <n v="2778"/>
  </r>
  <r>
    <n v="159013"/>
    <x v="9"/>
    <x v="0"/>
    <n v="8"/>
    <x v="86"/>
    <x v="0"/>
    <n v="1799"/>
  </r>
  <r>
    <n v="159014"/>
    <x v="9"/>
    <x v="0"/>
    <n v="8"/>
    <x v="86"/>
    <x v="1"/>
    <n v="2427"/>
  </r>
  <r>
    <n v="159015"/>
    <x v="9"/>
    <x v="0"/>
    <n v="8"/>
    <x v="87"/>
    <x v="0"/>
    <n v="1552"/>
  </r>
  <r>
    <n v="159016"/>
    <x v="9"/>
    <x v="0"/>
    <n v="8"/>
    <x v="87"/>
    <x v="1"/>
    <n v="2103"/>
  </r>
  <r>
    <n v="159017"/>
    <x v="9"/>
    <x v="0"/>
    <n v="8"/>
    <x v="88"/>
    <x v="0"/>
    <n v="1326"/>
  </r>
  <r>
    <n v="159018"/>
    <x v="9"/>
    <x v="0"/>
    <n v="8"/>
    <x v="88"/>
    <x v="1"/>
    <n v="1801"/>
  </r>
  <r>
    <n v="159019"/>
    <x v="9"/>
    <x v="0"/>
    <n v="8"/>
    <x v="89"/>
    <x v="0"/>
    <n v="1121"/>
  </r>
  <r>
    <n v="159020"/>
    <x v="9"/>
    <x v="0"/>
    <n v="8"/>
    <x v="89"/>
    <x v="1"/>
    <n v="1525"/>
  </r>
  <r>
    <n v="159021"/>
    <x v="9"/>
    <x v="0"/>
    <n v="8"/>
    <x v="90"/>
    <x v="0"/>
    <n v="933"/>
  </r>
  <r>
    <n v="159022"/>
    <x v="9"/>
    <x v="0"/>
    <n v="8"/>
    <x v="90"/>
    <x v="1"/>
    <n v="1276"/>
  </r>
  <r>
    <n v="159023"/>
    <x v="9"/>
    <x v="0"/>
    <n v="8"/>
    <x v="91"/>
    <x v="0"/>
    <n v="767"/>
  </r>
  <r>
    <n v="159024"/>
    <x v="9"/>
    <x v="0"/>
    <n v="8"/>
    <x v="91"/>
    <x v="1"/>
    <n v="1053"/>
  </r>
  <r>
    <n v="159025"/>
    <x v="9"/>
    <x v="0"/>
    <n v="8"/>
    <x v="92"/>
    <x v="0"/>
    <n v="621"/>
  </r>
  <r>
    <n v="159026"/>
    <x v="9"/>
    <x v="0"/>
    <n v="8"/>
    <x v="92"/>
    <x v="1"/>
    <n v="856"/>
  </r>
  <r>
    <n v="159027"/>
    <x v="9"/>
    <x v="0"/>
    <n v="8"/>
    <x v="93"/>
    <x v="0"/>
    <n v="493"/>
  </r>
  <r>
    <n v="159028"/>
    <x v="9"/>
    <x v="0"/>
    <n v="8"/>
    <x v="93"/>
    <x v="1"/>
    <n v="684"/>
  </r>
  <r>
    <n v="159029"/>
    <x v="9"/>
    <x v="0"/>
    <n v="8"/>
    <x v="94"/>
    <x v="0"/>
    <n v="382"/>
  </r>
  <r>
    <n v="159030"/>
    <x v="9"/>
    <x v="0"/>
    <n v="8"/>
    <x v="94"/>
    <x v="1"/>
    <n v="535"/>
  </r>
  <r>
    <n v="159031"/>
    <x v="9"/>
    <x v="0"/>
    <n v="8"/>
    <x v="95"/>
    <x v="0"/>
    <n v="288"/>
  </r>
  <r>
    <n v="159032"/>
    <x v="9"/>
    <x v="0"/>
    <n v="8"/>
    <x v="95"/>
    <x v="1"/>
    <n v="409"/>
  </r>
  <r>
    <n v="159033"/>
    <x v="9"/>
    <x v="0"/>
    <n v="8"/>
    <x v="96"/>
    <x v="0"/>
    <n v="213"/>
  </r>
  <r>
    <n v="159034"/>
    <x v="9"/>
    <x v="0"/>
    <n v="8"/>
    <x v="96"/>
    <x v="1"/>
    <n v="306"/>
  </r>
  <r>
    <n v="159035"/>
    <x v="9"/>
    <x v="0"/>
    <n v="8"/>
    <x v="97"/>
    <x v="0"/>
    <n v="153"/>
  </r>
  <r>
    <n v="159036"/>
    <x v="9"/>
    <x v="0"/>
    <n v="8"/>
    <x v="97"/>
    <x v="1"/>
    <n v="223"/>
  </r>
  <r>
    <n v="159037"/>
    <x v="9"/>
    <x v="0"/>
    <n v="8"/>
    <x v="98"/>
    <x v="0"/>
    <n v="108"/>
  </r>
  <r>
    <n v="159038"/>
    <x v="9"/>
    <x v="0"/>
    <n v="8"/>
    <x v="98"/>
    <x v="1"/>
    <n v="159"/>
  </r>
  <r>
    <n v="159039"/>
    <x v="9"/>
    <x v="0"/>
    <n v="8"/>
    <x v="99"/>
    <x v="0"/>
    <n v="74"/>
  </r>
  <r>
    <n v="159040"/>
    <x v="9"/>
    <x v="0"/>
    <n v="8"/>
    <x v="99"/>
    <x v="1"/>
    <n v="111"/>
  </r>
  <r>
    <n v="159041"/>
    <x v="9"/>
    <x v="0"/>
    <n v="8"/>
    <x v="100"/>
    <x v="0"/>
    <n v="49"/>
  </r>
  <r>
    <n v="159042"/>
    <x v="9"/>
    <x v="0"/>
    <n v="8"/>
    <x v="100"/>
    <x v="1"/>
    <n v="75"/>
  </r>
  <r>
    <n v="159043"/>
    <x v="9"/>
    <x v="0"/>
    <n v="8"/>
    <x v="101"/>
    <x v="0"/>
    <n v="31"/>
  </r>
  <r>
    <n v="159044"/>
    <x v="9"/>
    <x v="0"/>
    <n v="8"/>
    <x v="101"/>
    <x v="1"/>
    <n v="48"/>
  </r>
  <r>
    <n v="159045"/>
    <x v="9"/>
    <x v="0"/>
    <n v="8"/>
    <x v="102"/>
    <x v="0"/>
    <n v="20"/>
  </r>
  <r>
    <n v="159046"/>
    <x v="9"/>
    <x v="0"/>
    <n v="8"/>
    <x v="102"/>
    <x v="1"/>
    <n v="30"/>
  </r>
  <r>
    <n v="159047"/>
    <x v="9"/>
    <x v="0"/>
    <n v="8"/>
    <x v="103"/>
    <x v="0"/>
    <n v="12"/>
  </r>
  <r>
    <n v="159048"/>
    <x v="9"/>
    <x v="0"/>
    <n v="8"/>
    <x v="103"/>
    <x v="1"/>
    <n v="18"/>
  </r>
  <r>
    <n v="159049"/>
    <x v="9"/>
    <x v="0"/>
    <n v="8"/>
    <x v="104"/>
    <x v="0"/>
    <n v="7"/>
  </r>
  <r>
    <n v="159050"/>
    <x v="9"/>
    <x v="0"/>
    <n v="8"/>
    <x v="104"/>
    <x v="1"/>
    <n v="10"/>
  </r>
  <r>
    <n v="159051"/>
    <x v="9"/>
    <x v="0"/>
    <n v="8"/>
    <x v="105"/>
    <x v="0"/>
    <n v="3"/>
  </r>
  <r>
    <n v="159052"/>
    <x v="9"/>
    <x v="0"/>
    <n v="8"/>
    <x v="105"/>
    <x v="1"/>
    <n v="6"/>
  </r>
  <r>
    <n v="159053"/>
    <x v="9"/>
    <x v="0"/>
    <n v="8"/>
    <x v="106"/>
    <x v="0"/>
    <n v="2"/>
  </r>
  <r>
    <n v="159054"/>
    <x v="9"/>
    <x v="0"/>
    <n v="8"/>
    <x v="106"/>
    <x v="1"/>
    <n v="3"/>
  </r>
  <r>
    <n v="159055"/>
    <x v="9"/>
    <x v="0"/>
    <n v="8"/>
    <x v="107"/>
    <x v="0"/>
    <n v="1"/>
  </r>
  <r>
    <n v="159056"/>
    <x v="9"/>
    <x v="0"/>
    <n v="8"/>
    <x v="107"/>
    <x v="1"/>
    <n v="2"/>
  </r>
  <r>
    <n v="159057"/>
    <x v="9"/>
    <x v="0"/>
    <n v="8"/>
    <x v="108"/>
    <x v="0"/>
    <n v="0"/>
  </r>
  <r>
    <n v="159058"/>
    <x v="9"/>
    <x v="0"/>
    <n v="8"/>
    <x v="108"/>
    <x v="1"/>
    <n v="1"/>
  </r>
  <r>
    <n v="159059"/>
    <x v="9"/>
    <x v="0"/>
    <n v="8"/>
    <x v="109"/>
    <x v="0"/>
    <n v="0"/>
  </r>
  <r>
    <n v="159060"/>
    <x v="9"/>
    <x v="0"/>
    <n v="8"/>
    <x v="109"/>
    <x v="1"/>
    <n v="0"/>
  </r>
  <r>
    <n v="159061"/>
    <x v="10"/>
    <x v="0"/>
    <n v="8"/>
    <x v="0"/>
    <x v="0"/>
    <n v="30606"/>
  </r>
  <r>
    <n v="159062"/>
    <x v="10"/>
    <x v="0"/>
    <n v="8"/>
    <x v="0"/>
    <x v="1"/>
    <n v="29499"/>
  </r>
  <r>
    <n v="159063"/>
    <x v="10"/>
    <x v="0"/>
    <n v="8"/>
    <x v="1"/>
    <x v="0"/>
    <n v="30806"/>
  </r>
  <r>
    <n v="159064"/>
    <x v="10"/>
    <x v="0"/>
    <n v="8"/>
    <x v="1"/>
    <x v="1"/>
    <n v="29714"/>
  </r>
  <r>
    <n v="159065"/>
    <x v="10"/>
    <x v="0"/>
    <n v="8"/>
    <x v="2"/>
    <x v="0"/>
    <n v="31037"/>
  </r>
  <r>
    <n v="159066"/>
    <x v="10"/>
    <x v="0"/>
    <n v="8"/>
    <x v="2"/>
    <x v="1"/>
    <n v="29945"/>
  </r>
  <r>
    <n v="159067"/>
    <x v="10"/>
    <x v="0"/>
    <n v="8"/>
    <x v="3"/>
    <x v="0"/>
    <n v="31267"/>
  </r>
  <r>
    <n v="159068"/>
    <x v="10"/>
    <x v="0"/>
    <n v="8"/>
    <x v="3"/>
    <x v="1"/>
    <n v="30165"/>
  </r>
  <r>
    <n v="159069"/>
    <x v="10"/>
    <x v="0"/>
    <n v="8"/>
    <x v="4"/>
    <x v="0"/>
    <n v="31494"/>
  </r>
  <r>
    <n v="159070"/>
    <x v="10"/>
    <x v="0"/>
    <n v="8"/>
    <x v="4"/>
    <x v="1"/>
    <n v="30374"/>
  </r>
  <r>
    <n v="159071"/>
    <x v="10"/>
    <x v="0"/>
    <n v="8"/>
    <x v="5"/>
    <x v="0"/>
    <n v="31711"/>
  </r>
  <r>
    <n v="159072"/>
    <x v="10"/>
    <x v="0"/>
    <n v="8"/>
    <x v="5"/>
    <x v="1"/>
    <n v="30577"/>
  </r>
  <r>
    <n v="159073"/>
    <x v="10"/>
    <x v="0"/>
    <n v="8"/>
    <x v="6"/>
    <x v="0"/>
    <n v="31920"/>
  </r>
  <r>
    <n v="159074"/>
    <x v="10"/>
    <x v="0"/>
    <n v="8"/>
    <x v="6"/>
    <x v="1"/>
    <n v="30784"/>
  </r>
  <r>
    <n v="159075"/>
    <x v="10"/>
    <x v="0"/>
    <n v="8"/>
    <x v="7"/>
    <x v="0"/>
    <n v="32129"/>
  </r>
  <r>
    <n v="159076"/>
    <x v="10"/>
    <x v="0"/>
    <n v="8"/>
    <x v="7"/>
    <x v="1"/>
    <n v="31003"/>
  </r>
  <r>
    <n v="159077"/>
    <x v="10"/>
    <x v="0"/>
    <n v="8"/>
    <x v="8"/>
    <x v="0"/>
    <n v="32348"/>
  </r>
  <r>
    <n v="159078"/>
    <x v="10"/>
    <x v="0"/>
    <n v="8"/>
    <x v="8"/>
    <x v="1"/>
    <n v="31235"/>
  </r>
  <r>
    <n v="159079"/>
    <x v="10"/>
    <x v="0"/>
    <n v="8"/>
    <x v="9"/>
    <x v="0"/>
    <n v="32290"/>
  </r>
  <r>
    <n v="159080"/>
    <x v="10"/>
    <x v="0"/>
    <n v="8"/>
    <x v="9"/>
    <x v="1"/>
    <n v="31490"/>
  </r>
  <r>
    <n v="159081"/>
    <x v="10"/>
    <x v="0"/>
    <n v="8"/>
    <x v="10"/>
    <x v="0"/>
    <n v="32325"/>
  </r>
  <r>
    <n v="159082"/>
    <x v="10"/>
    <x v="0"/>
    <n v="8"/>
    <x v="10"/>
    <x v="1"/>
    <n v="31852"/>
  </r>
  <r>
    <n v="159083"/>
    <x v="10"/>
    <x v="0"/>
    <n v="8"/>
    <x v="11"/>
    <x v="0"/>
    <n v="32617"/>
  </r>
  <r>
    <n v="159084"/>
    <x v="10"/>
    <x v="0"/>
    <n v="8"/>
    <x v="11"/>
    <x v="1"/>
    <n v="32156"/>
  </r>
  <r>
    <n v="159085"/>
    <x v="10"/>
    <x v="0"/>
    <n v="8"/>
    <x v="12"/>
    <x v="0"/>
    <n v="32876"/>
  </r>
  <r>
    <n v="159086"/>
    <x v="10"/>
    <x v="0"/>
    <n v="8"/>
    <x v="12"/>
    <x v="1"/>
    <n v="32365"/>
  </r>
  <r>
    <n v="159087"/>
    <x v="10"/>
    <x v="0"/>
    <n v="8"/>
    <x v="13"/>
    <x v="0"/>
    <n v="33107"/>
  </r>
  <r>
    <n v="159088"/>
    <x v="10"/>
    <x v="0"/>
    <n v="8"/>
    <x v="13"/>
    <x v="1"/>
    <n v="32516"/>
  </r>
  <r>
    <n v="159089"/>
    <x v="10"/>
    <x v="0"/>
    <n v="8"/>
    <x v="14"/>
    <x v="0"/>
    <n v="33301"/>
  </r>
  <r>
    <n v="159090"/>
    <x v="10"/>
    <x v="0"/>
    <n v="8"/>
    <x v="14"/>
    <x v="1"/>
    <n v="32641"/>
  </r>
  <r>
    <n v="159091"/>
    <x v="10"/>
    <x v="0"/>
    <n v="8"/>
    <x v="15"/>
    <x v="0"/>
    <n v="33507"/>
  </r>
  <r>
    <n v="159092"/>
    <x v="10"/>
    <x v="0"/>
    <n v="8"/>
    <x v="15"/>
    <x v="1"/>
    <n v="32768"/>
  </r>
  <r>
    <n v="159093"/>
    <x v="10"/>
    <x v="0"/>
    <n v="8"/>
    <x v="16"/>
    <x v="0"/>
    <n v="33711"/>
  </r>
  <r>
    <n v="159094"/>
    <x v="10"/>
    <x v="0"/>
    <n v="8"/>
    <x v="16"/>
    <x v="1"/>
    <n v="32893"/>
  </r>
  <r>
    <n v="159095"/>
    <x v="10"/>
    <x v="0"/>
    <n v="8"/>
    <x v="17"/>
    <x v="0"/>
    <n v="33859"/>
  </r>
  <r>
    <n v="159096"/>
    <x v="10"/>
    <x v="0"/>
    <n v="8"/>
    <x v="17"/>
    <x v="1"/>
    <n v="32981"/>
  </r>
  <r>
    <n v="159097"/>
    <x v="10"/>
    <x v="0"/>
    <n v="8"/>
    <x v="18"/>
    <x v="0"/>
    <n v="33970"/>
  </r>
  <r>
    <n v="159098"/>
    <x v="10"/>
    <x v="0"/>
    <n v="8"/>
    <x v="18"/>
    <x v="1"/>
    <n v="33017"/>
  </r>
  <r>
    <n v="159099"/>
    <x v="10"/>
    <x v="0"/>
    <n v="8"/>
    <x v="19"/>
    <x v="0"/>
    <n v="34058"/>
  </r>
  <r>
    <n v="159100"/>
    <x v="10"/>
    <x v="0"/>
    <n v="8"/>
    <x v="19"/>
    <x v="1"/>
    <n v="33036"/>
  </r>
  <r>
    <n v="159101"/>
    <x v="10"/>
    <x v="0"/>
    <n v="8"/>
    <x v="20"/>
    <x v="0"/>
    <n v="34074"/>
  </r>
  <r>
    <n v="159102"/>
    <x v="10"/>
    <x v="0"/>
    <n v="8"/>
    <x v="20"/>
    <x v="1"/>
    <n v="33015"/>
  </r>
  <r>
    <n v="159103"/>
    <x v="10"/>
    <x v="0"/>
    <n v="8"/>
    <x v="21"/>
    <x v="0"/>
    <n v="33949"/>
  </r>
  <r>
    <n v="159104"/>
    <x v="10"/>
    <x v="0"/>
    <n v="8"/>
    <x v="21"/>
    <x v="1"/>
    <n v="32882"/>
  </r>
  <r>
    <n v="159105"/>
    <x v="10"/>
    <x v="0"/>
    <n v="8"/>
    <x v="22"/>
    <x v="0"/>
    <n v="33703"/>
  </r>
  <r>
    <n v="159106"/>
    <x v="10"/>
    <x v="0"/>
    <n v="8"/>
    <x v="22"/>
    <x v="1"/>
    <n v="32669"/>
  </r>
  <r>
    <n v="159107"/>
    <x v="10"/>
    <x v="0"/>
    <n v="8"/>
    <x v="23"/>
    <x v="0"/>
    <n v="33428"/>
  </r>
  <r>
    <n v="159108"/>
    <x v="10"/>
    <x v="0"/>
    <n v="8"/>
    <x v="23"/>
    <x v="1"/>
    <n v="32459"/>
  </r>
  <r>
    <n v="159109"/>
    <x v="10"/>
    <x v="0"/>
    <n v="8"/>
    <x v="24"/>
    <x v="0"/>
    <n v="33139"/>
  </r>
  <r>
    <n v="159110"/>
    <x v="10"/>
    <x v="0"/>
    <n v="8"/>
    <x v="24"/>
    <x v="1"/>
    <n v="32242"/>
  </r>
  <r>
    <n v="159111"/>
    <x v="10"/>
    <x v="0"/>
    <n v="8"/>
    <x v="25"/>
    <x v="0"/>
    <n v="32820"/>
  </r>
  <r>
    <n v="159112"/>
    <x v="10"/>
    <x v="0"/>
    <n v="8"/>
    <x v="25"/>
    <x v="1"/>
    <n v="31980"/>
  </r>
  <r>
    <n v="159113"/>
    <x v="10"/>
    <x v="0"/>
    <n v="8"/>
    <x v="26"/>
    <x v="0"/>
    <n v="32526"/>
  </r>
  <r>
    <n v="159114"/>
    <x v="10"/>
    <x v="0"/>
    <n v="8"/>
    <x v="26"/>
    <x v="1"/>
    <n v="31692"/>
  </r>
  <r>
    <n v="159115"/>
    <x v="10"/>
    <x v="0"/>
    <n v="8"/>
    <x v="27"/>
    <x v="0"/>
    <n v="32282"/>
  </r>
  <r>
    <n v="159116"/>
    <x v="10"/>
    <x v="0"/>
    <n v="8"/>
    <x v="27"/>
    <x v="1"/>
    <n v="31440"/>
  </r>
  <r>
    <n v="159117"/>
    <x v="10"/>
    <x v="0"/>
    <n v="8"/>
    <x v="28"/>
    <x v="0"/>
    <n v="32076"/>
  </r>
  <r>
    <n v="159118"/>
    <x v="10"/>
    <x v="0"/>
    <n v="8"/>
    <x v="28"/>
    <x v="1"/>
    <n v="31259"/>
  </r>
  <r>
    <n v="159119"/>
    <x v="10"/>
    <x v="0"/>
    <n v="8"/>
    <x v="29"/>
    <x v="0"/>
    <n v="31910"/>
  </r>
  <r>
    <n v="159120"/>
    <x v="10"/>
    <x v="0"/>
    <n v="8"/>
    <x v="29"/>
    <x v="1"/>
    <n v="31138"/>
  </r>
  <r>
    <n v="159121"/>
    <x v="10"/>
    <x v="0"/>
    <n v="8"/>
    <x v="30"/>
    <x v="0"/>
    <n v="31742"/>
  </r>
  <r>
    <n v="159122"/>
    <x v="10"/>
    <x v="0"/>
    <n v="8"/>
    <x v="30"/>
    <x v="1"/>
    <n v="31023"/>
  </r>
  <r>
    <n v="159123"/>
    <x v="10"/>
    <x v="0"/>
    <n v="8"/>
    <x v="31"/>
    <x v="0"/>
    <n v="31498"/>
  </r>
  <r>
    <n v="159124"/>
    <x v="10"/>
    <x v="0"/>
    <n v="8"/>
    <x v="31"/>
    <x v="1"/>
    <n v="30839"/>
  </r>
  <r>
    <n v="159125"/>
    <x v="10"/>
    <x v="0"/>
    <n v="8"/>
    <x v="32"/>
    <x v="0"/>
    <n v="31148"/>
  </r>
  <r>
    <n v="159126"/>
    <x v="10"/>
    <x v="0"/>
    <n v="8"/>
    <x v="32"/>
    <x v="1"/>
    <n v="30571"/>
  </r>
  <r>
    <n v="159127"/>
    <x v="10"/>
    <x v="0"/>
    <n v="8"/>
    <x v="33"/>
    <x v="0"/>
    <n v="30684"/>
  </r>
  <r>
    <n v="159128"/>
    <x v="10"/>
    <x v="0"/>
    <n v="8"/>
    <x v="33"/>
    <x v="1"/>
    <n v="30249"/>
  </r>
  <r>
    <n v="159129"/>
    <x v="10"/>
    <x v="0"/>
    <n v="8"/>
    <x v="34"/>
    <x v="0"/>
    <n v="30079"/>
  </r>
  <r>
    <n v="159130"/>
    <x v="10"/>
    <x v="0"/>
    <n v="8"/>
    <x v="34"/>
    <x v="1"/>
    <n v="29860"/>
  </r>
  <r>
    <n v="159131"/>
    <x v="10"/>
    <x v="0"/>
    <n v="8"/>
    <x v="35"/>
    <x v="0"/>
    <n v="29394"/>
  </r>
  <r>
    <n v="159132"/>
    <x v="10"/>
    <x v="0"/>
    <n v="8"/>
    <x v="35"/>
    <x v="1"/>
    <n v="29429"/>
  </r>
  <r>
    <n v="159133"/>
    <x v="10"/>
    <x v="0"/>
    <n v="8"/>
    <x v="36"/>
    <x v="0"/>
    <n v="28720"/>
  </r>
  <r>
    <n v="159134"/>
    <x v="10"/>
    <x v="0"/>
    <n v="8"/>
    <x v="36"/>
    <x v="1"/>
    <n v="29027"/>
  </r>
  <r>
    <n v="159135"/>
    <x v="10"/>
    <x v="0"/>
    <n v="8"/>
    <x v="37"/>
    <x v="0"/>
    <n v="28053"/>
  </r>
  <r>
    <n v="159136"/>
    <x v="10"/>
    <x v="0"/>
    <n v="8"/>
    <x v="37"/>
    <x v="1"/>
    <n v="28635"/>
  </r>
  <r>
    <n v="159137"/>
    <x v="10"/>
    <x v="0"/>
    <n v="8"/>
    <x v="38"/>
    <x v="0"/>
    <n v="27373"/>
  </r>
  <r>
    <n v="159138"/>
    <x v="10"/>
    <x v="0"/>
    <n v="8"/>
    <x v="38"/>
    <x v="1"/>
    <n v="28220"/>
  </r>
  <r>
    <n v="159139"/>
    <x v="10"/>
    <x v="0"/>
    <n v="8"/>
    <x v="39"/>
    <x v="0"/>
    <n v="26709"/>
  </r>
  <r>
    <n v="159140"/>
    <x v="10"/>
    <x v="0"/>
    <n v="8"/>
    <x v="39"/>
    <x v="1"/>
    <n v="27796"/>
  </r>
  <r>
    <n v="159141"/>
    <x v="10"/>
    <x v="0"/>
    <n v="8"/>
    <x v="40"/>
    <x v="0"/>
    <n v="26068"/>
  </r>
  <r>
    <n v="159142"/>
    <x v="10"/>
    <x v="0"/>
    <n v="8"/>
    <x v="40"/>
    <x v="1"/>
    <n v="27382"/>
  </r>
  <r>
    <n v="159143"/>
    <x v="10"/>
    <x v="0"/>
    <n v="8"/>
    <x v="41"/>
    <x v="0"/>
    <n v="25436"/>
  </r>
  <r>
    <n v="159144"/>
    <x v="10"/>
    <x v="0"/>
    <n v="8"/>
    <x v="41"/>
    <x v="1"/>
    <n v="26975"/>
  </r>
  <r>
    <n v="159145"/>
    <x v="10"/>
    <x v="0"/>
    <n v="8"/>
    <x v="42"/>
    <x v="0"/>
    <n v="24829"/>
  </r>
  <r>
    <n v="159146"/>
    <x v="10"/>
    <x v="0"/>
    <n v="8"/>
    <x v="42"/>
    <x v="1"/>
    <n v="26588"/>
  </r>
  <r>
    <n v="159147"/>
    <x v="10"/>
    <x v="0"/>
    <n v="8"/>
    <x v="43"/>
    <x v="0"/>
    <n v="24274"/>
  </r>
  <r>
    <n v="159148"/>
    <x v="10"/>
    <x v="0"/>
    <n v="8"/>
    <x v="43"/>
    <x v="1"/>
    <n v="26226"/>
  </r>
  <r>
    <n v="159149"/>
    <x v="10"/>
    <x v="0"/>
    <n v="8"/>
    <x v="44"/>
    <x v="0"/>
    <n v="23796"/>
  </r>
  <r>
    <n v="159150"/>
    <x v="10"/>
    <x v="0"/>
    <n v="8"/>
    <x v="44"/>
    <x v="1"/>
    <n v="25892"/>
  </r>
  <r>
    <n v="159151"/>
    <x v="10"/>
    <x v="0"/>
    <n v="8"/>
    <x v="45"/>
    <x v="0"/>
    <n v="23424"/>
  </r>
  <r>
    <n v="159152"/>
    <x v="10"/>
    <x v="0"/>
    <n v="8"/>
    <x v="45"/>
    <x v="1"/>
    <n v="25599"/>
  </r>
  <r>
    <n v="159153"/>
    <x v="10"/>
    <x v="0"/>
    <n v="8"/>
    <x v="46"/>
    <x v="0"/>
    <n v="23157"/>
  </r>
  <r>
    <n v="159154"/>
    <x v="10"/>
    <x v="0"/>
    <n v="8"/>
    <x v="46"/>
    <x v="1"/>
    <n v="25356"/>
  </r>
  <r>
    <n v="159155"/>
    <x v="10"/>
    <x v="0"/>
    <n v="8"/>
    <x v="47"/>
    <x v="0"/>
    <n v="22985"/>
  </r>
  <r>
    <n v="159156"/>
    <x v="10"/>
    <x v="0"/>
    <n v="8"/>
    <x v="47"/>
    <x v="1"/>
    <n v="25157"/>
  </r>
  <r>
    <n v="159157"/>
    <x v="10"/>
    <x v="0"/>
    <n v="8"/>
    <x v="48"/>
    <x v="0"/>
    <n v="22898"/>
  </r>
  <r>
    <n v="159158"/>
    <x v="10"/>
    <x v="0"/>
    <n v="8"/>
    <x v="48"/>
    <x v="1"/>
    <n v="24992"/>
  </r>
  <r>
    <n v="159159"/>
    <x v="10"/>
    <x v="0"/>
    <n v="8"/>
    <x v="49"/>
    <x v="0"/>
    <n v="22872"/>
  </r>
  <r>
    <n v="159160"/>
    <x v="10"/>
    <x v="0"/>
    <n v="8"/>
    <x v="49"/>
    <x v="1"/>
    <n v="24857"/>
  </r>
  <r>
    <n v="159161"/>
    <x v="10"/>
    <x v="0"/>
    <n v="8"/>
    <x v="50"/>
    <x v="0"/>
    <n v="22816"/>
  </r>
  <r>
    <n v="159162"/>
    <x v="10"/>
    <x v="0"/>
    <n v="8"/>
    <x v="50"/>
    <x v="1"/>
    <n v="24668"/>
  </r>
  <r>
    <n v="159163"/>
    <x v="10"/>
    <x v="0"/>
    <n v="8"/>
    <x v="51"/>
    <x v="0"/>
    <n v="22659"/>
  </r>
  <r>
    <n v="159164"/>
    <x v="10"/>
    <x v="0"/>
    <n v="8"/>
    <x v="51"/>
    <x v="1"/>
    <n v="24372"/>
  </r>
  <r>
    <n v="159165"/>
    <x v="10"/>
    <x v="0"/>
    <n v="8"/>
    <x v="52"/>
    <x v="0"/>
    <n v="22395"/>
  </r>
  <r>
    <n v="159166"/>
    <x v="10"/>
    <x v="0"/>
    <n v="8"/>
    <x v="52"/>
    <x v="1"/>
    <n v="23989"/>
  </r>
  <r>
    <n v="159167"/>
    <x v="10"/>
    <x v="0"/>
    <n v="8"/>
    <x v="53"/>
    <x v="0"/>
    <n v="22011"/>
  </r>
  <r>
    <n v="159168"/>
    <x v="10"/>
    <x v="0"/>
    <n v="8"/>
    <x v="53"/>
    <x v="1"/>
    <n v="23508"/>
  </r>
  <r>
    <n v="159169"/>
    <x v="10"/>
    <x v="0"/>
    <n v="8"/>
    <x v="54"/>
    <x v="0"/>
    <n v="21518"/>
  </r>
  <r>
    <n v="159170"/>
    <x v="10"/>
    <x v="0"/>
    <n v="8"/>
    <x v="54"/>
    <x v="1"/>
    <n v="22948"/>
  </r>
  <r>
    <n v="159171"/>
    <x v="10"/>
    <x v="0"/>
    <n v="8"/>
    <x v="55"/>
    <x v="0"/>
    <n v="20950"/>
  </r>
  <r>
    <n v="159172"/>
    <x v="10"/>
    <x v="0"/>
    <n v="8"/>
    <x v="55"/>
    <x v="1"/>
    <n v="22337"/>
  </r>
  <r>
    <n v="159173"/>
    <x v="10"/>
    <x v="0"/>
    <n v="8"/>
    <x v="56"/>
    <x v="0"/>
    <n v="20330"/>
  </r>
  <r>
    <n v="159174"/>
    <x v="10"/>
    <x v="0"/>
    <n v="8"/>
    <x v="56"/>
    <x v="1"/>
    <n v="21683"/>
  </r>
  <r>
    <n v="159175"/>
    <x v="10"/>
    <x v="0"/>
    <n v="8"/>
    <x v="57"/>
    <x v="0"/>
    <n v="19668"/>
  </r>
  <r>
    <n v="159176"/>
    <x v="10"/>
    <x v="0"/>
    <n v="8"/>
    <x v="57"/>
    <x v="1"/>
    <n v="20999"/>
  </r>
  <r>
    <n v="159177"/>
    <x v="10"/>
    <x v="0"/>
    <n v="8"/>
    <x v="58"/>
    <x v="0"/>
    <n v="18980"/>
  </r>
  <r>
    <n v="159178"/>
    <x v="10"/>
    <x v="0"/>
    <n v="8"/>
    <x v="58"/>
    <x v="1"/>
    <n v="20304"/>
  </r>
  <r>
    <n v="159179"/>
    <x v="10"/>
    <x v="0"/>
    <n v="8"/>
    <x v="59"/>
    <x v="0"/>
    <n v="18283"/>
  </r>
  <r>
    <n v="159180"/>
    <x v="10"/>
    <x v="0"/>
    <n v="8"/>
    <x v="59"/>
    <x v="1"/>
    <n v="19606"/>
  </r>
  <r>
    <n v="159181"/>
    <x v="10"/>
    <x v="0"/>
    <n v="8"/>
    <x v="60"/>
    <x v="0"/>
    <n v="17580"/>
  </r>
  <r>
    <n v="159182"/>
    <x v="10"/>
    <x v="0"/>
    <n v="8"/>
    <x v="60"/>
    <x v="1"/>
    <n v="18895"/>
  </r>
  <r>
    <n v="159183"/>
    <x v="10"/>
    <x v="0"/>
    <n v="8"/>
    <x v="61"/>
    <x v="0"/>
    <n v="16866"/>
  </r>
  <r>
    <n v="159184"/>
    <x v="10"/>
    <x v="0"/>
    <n v="8"/>
    <x v="61"/>
    <x v="1"/>
    <n v="18171"/>
  </r>
  <r>
    <n v="159185"/>
    <x v="10"/>
    <x v="0"/>
    <n v="8"/>
    <x v="62"/>
    <x v="0"/>
    <n v="16141"/>
  </r>
  <r>
    <n v="159186"/>
    <x v="10"/>
    <x v="0"/>
    <n v="8"/>
    <x v="62"/>
    <x v="1"/>
    <n v="17440"/>
  </r>
  <r>
    <n v="159187"/>
    <x v="10"/>
    <x v="0"/>
    <n v="8"/>
    <x v="63"/>
    <x v="0"/>
    <n v="15398"/>
  </r>
  <r>
    <n v="159188"/>
    <x v="10"/>
    <x v="0"/>
    <n v="8"/>
    <x v="63"/>
    <x v="1"/>
    <n v="16690"/>
  </r>
  <r>
    <n v="159189"/>
    <x v="10"/>
    <x v="0"/>
    <n v="8"/>
    <x v="64"/>
    <x v="0"/>
    <n v="14632"/>
  </r>
  <r>
    <n v="159190"/>
    <x v="10"/>
    <x v="0"/>
    <n v="8"/>
    <x v="64"/>
    <x v="1"/>
    <n v="15922"/>
  </r>
  <r>
    <n v="159191"/>
    <x v="10"/>
    <x v="0"/>
    <n v="8"/>
    <x v="65"/>
    <x v="0"/>
    <n v="13837"/>
  </r>
  <r>
    <n v="159192"/>
    <x v="10"/>
    <x v="0"/>
    <n v="8"/>
    <x v="65"/>
    <x v="1"/>
    <n v="15133"/>
  </r>
  <r>
    <n v="159193"/>
    <x v="10"/>
    <x v="0"/>
    <n v="8"/>
    <x v="66"/>
    <x v="0"/>
    <n v="13020"/>
  </r>
  <r>
    <n v="159194"/>
    <x v="10"/>
    <x v="0"/>
    <n v="8"/>
    <x v="66"/>
    <x v="1"/>
    <n v="14321"/>
  </r>
  <r>
    <n v="159195"/>
    <x v="10"/>
    <x v="0"/>
    <n v="8"/>
    <x v="67"/>
    <x v="0"/>
    <n v="12196"/>
  </r>
  <r>
    <n v="159196"/>
    <x v="10"/>
    <x v="0"/>
    <n v="8"/>
    <x v="67"/>
    <x v="1"/>
    <n v="13491"/>
  </r>
  <r>
    <n v="159197"/>
    <x v="10"/>
    <x v="0"/>
    <n v="8"/>
    <x v="68"/>
    <x v="0"/>
    <n v="11370"/>
  </r>
  <r>
    <n v="159198"/>
    <x v="10"/>
    <x v="0"/>
    <n v="8"/>
    <x v="68"/>
    <x v="1"/>
    <n v="12665"/>
  </r>
  <r>
    <n v="159199"/>
    <x v="10"/>
    <x v="0"/>
    <n v="8"/>
    <x v="69"/>
    <x v="0"/>
    <n v="10557"/>
  </r>
  <r>
    <n v="159200"/>
    <x v="10"/>
    <x v="0"/>
    <n v="8"/>
    <x v="69"/>
    <x v="1"/>
    <n v="11856"/>
  </r>
  <r>
    <n v="159201"/>
    <x v="10"/>
    <x v="0"/>
    <n v="8"/>
    <x v="70"/>
    <x v="0"/>
    <n v="9772"/>
  </r>
  <r>
    <n v="159202"/>
    <x v="10"/>
    <x v="0"/>
    <n v="8"/>
    <x v="70"/>
    <x v="1"/>
    <n v="11070"/>
  </r>
  <r>
    <n v="159203"/>
    <x v="10"/>
    <x v="0"/>
    <n v="8"/>
    <x v="71"/>
    <x v="0"/>
    <n v="9007"/>
  </r>
  <r>
    <n v="159204"/>
    <x v="10"/>
    <x v="0"/>
    <n v="8"/>
    <x v="71"/>
    <x v="1"/>
    <n v="10310"/>
  </r>
  <r>
    <n v="159205"/>
    <x v="10"/>
    <x v="0"/>
    <n v="8"/>
    <x v="72"/>
    <x v="0"/>
    <n v="8277"/>
  </r>
  <r>
    <n v="159206"/>
    <x v="10"/>
    <x v="0"/>
    <n v="8"/>
    <x v="72"/>
    <x v="1"/>
    <n v="9574"/>
  </r>
  <r>
    <n v="159207"/>
    <x v="10"/>
    <x v="0"/>
    <n v="8"/>
    <x v="73"/>
    <x v="0"/>
    <n v="7585"/>
  </r>
  <r>
    <n v="159208"/>
    <x v="10"/>
    <x v="0"/>
    <n v="8"/>
    <x v="73"/>
    <x v="1"/>
    <n v="8864"/>
  </r>
  <r>
    <n v="159209"/>
    <x v="10"/>
    <x v="0"/>
    <n v="8"/>
    <x v="74"/>
    <x v="0"/>
    <n v="6917"/>
  </r>
  <r>
    <n v="159210"/>
    <x v="10"/>
    <x v="0"/>
    <n v="8"/>
    <x v="74"/>
    <x v="1"/>
    <n v="8178"/>
  </r>
  <r>
    <n v="159211"/>
    <x v="10"/>
    <x v="0"/>
    <n v="8"/>
    <x v="75"/>
    <x v="0"/>
    <n v="6327"/>
  </r>
  <r>
    <n v="159212"/>
    <x v="10"/>
    <x v="0"/>
    <n v="8"/>
    <x v="75"/>
    <x v="1"/>
    <n v="7579"/>
  </r>
  <r>
    <n v="159213"/>
    <x v="10"/>
    <x v="0"/>
    <n v="8"/>
    <x v="76"/>
    <x v="0"/>
    <n v="5793"/>
  </r>
  <r>
    <n v="159214"/>
    <x v="10"/>
    <x v="0"/>
    <n v="8"/>
    <x v="76"/>
    <x v="1"/>
    <n v="7030"/>
  </r>
  <r>
    <n v="159215"/>
    <x v="10"/>
    <x v="0"/>
    <n v="8"/>
    <x v="77"/>
    <x v="0"/>
    <n v="5267"/>
  </r>
  <r>
    <n v="159216"/>
    <x v="10"/>
    <x v="0"/>
    <n v="8"/>
    <x v="77"/>
    <x v="1"/>
    <n v="6474"/>
  </r>
  <r>
    <n v="159217"/>
    <x v="10"/>
    <x v="0"/>
    <n v="8"/>
    <x v="78"/>
    <x v="0"/>
    <n v="4775"/>
  </r>
  <r>
    <n v="159218"/>
    <x v="10"/>
    <x v="0"/>
    <n v="8"/>
    <x v="78"/>
    <x v="1"/>
    <n v="5945"/>
  </r>
  <r>
    <n v="159219"/>
    <x v="10"/>
    <x v="0"/>
    <n v="8"/>
    <x v="79"/>
    <x v="0"/>
    <n v="4315"/>
  </r>
  <r>
    <n v="159220"/>
    <x v="10"/>
    <x v="0"/>
    <n v="8"/>
    <x v="79"/>
    <x v="1"/>
    <n v="5445"/>
  </r>
  <r>
    <n v="159221"/>
    <x v="10"/>
    <x v="0"/>
    <n v="8"/>
    <x v="80"/>
    <x v="0"/>
    <n v="3891"/>
  </r>
  <r>
    <n v="159222"/>
    <x v="10"/>
    <x v="0"/>
    <n v="8"/>
    <x v="80"/>
    <x v="1"/>
    <n v="4972"/>
  </r>
  <r>
    <n v="159223"/>
    <x v="10"/>
    <x v="0"/>
    <n v="8"/>
    <x v="81"/>
    <x v="0"/>
    <n v="3494"/>
  </r>
  <r>
    <n v="159224"/>
    <x v="10"/>
    <x v="0"/>
    <n v="8"/>
    <x v="81"/>
    <x v="1"/>
    <n v="4519"/>
  </r>
  <r>
    <n v="159225"/>
    <x v="10"/>
    <x v="0"/>
    <n v="8"/>
    <x v="82"/>
    <x v="0"/>
    <n v="3119"/>
  </r>
  <r>
    <n v="159226"/>
    <x v="10"/>
    <x v="0"/>
    <n v="8"/>
    <x v="82"/>
    <x v="1"/>
    <n v="4085"/>
  </r>
  <r>
    <n v="159227"/>
    <x v="10"/>
    <x v="0"/>
    <n v="8"/>
    <x v="83"/>
    <x v="0"/>
    <n v="2775"/>
  </r>
  <r>
    <n v="159228"/>
    <x v="10"/>
    <x v="0"/>
    <n v="8"/>
    <x v="83"/>
    <x v="1"/>
    <n v="3680"/>
  </r>
  <r>
    <n v="159229"/>
    <x v="10"/>
    <x v="0"/>
    <n v="8"/>
    <x v="84"/>
    <x v="0"/>
    <n v="2454"/>
  </r>
  <r>
    <n v="159230"/>
    <x v="10"/>
    <x v="0"/>
    <n v="8"/>
    <x v="84"/>
    <x v="1"/>
    <n v="3291"/>
  </r>
  <r>
    <n v="159231"/>
    <x v="10"/>
    <x v="0"/>
    <n v="8"/>
    <x v="85"/>
    <x v="0"/>
    <n v="2151"/>
  </r>
  <r>
    <n v="159232"/>
    <x v="10"/>
    <x v="0"/>
    <n v="8"/>
    <x v="85"/>
    <x v="1"/>
    <n v="2909"/>
  </r>
  <r>
    <n v="159233"/>
    <x v="10"/>
    <x v="0"/>
    <n v="8"/>
    <x v="86"/>
    <x v="0"/>
    <n v="1870"/>
  </r>
  <r>
    <n v="159234"/>
    <x v="10"/>
    <x v="0"/>
    <n v="8"/>
    <x v="86"/>
    <x v="1"/>
    <n v="2544"/>
  </r>
  <r>
    <n v="159235"/>
    <x v="10"/>
    <x v="0"/>
    <n v="8"/>
    <x v="87"/>
    <x v="0"/>
    <n v="1612"/>
  </r>
  <r>
    <n v="159236"/>
    <x v="10"/>
    <x v="0"/>
    <n v="8"/>
    <x v="87"/>
    <x v="1"/>
    <n v="2205"/>
  </r>
  <r>
    <n v="159237"/>
    <x v="10"/>
    <x v="0"/>
    <n v="8"/>
    <x v="88"/>
    <x v="0"/>
    <n v="1378"/>
  </r>
  <r>
    <n v="159238"/>
    <x v="10"/>
    <x v="0"/>
    <n v="8"/>
    <x v="88"/>
    <x v="1"/>
    <n v="1893"/>
  </r>
  <r>
    <n v="159239"/>
    <x v="10"/>
    <x v="0"/>
    <n v="8"/>
    <x v="89"/>
    <x v="0"/>
    <n v="1166"/>
  </r>
  <r>
    <n v="159240"/>
    <x v="10"/>
    <x v="0"/>
    <n v="8"/>
    <x v="89"/>
    <x v="1"/>
    <n v="1605"/>
  </r>
  <r>
    <n v="159241"/>
    <x v="10"/>
    <x v="0"/>
    <n v="8"/>
    <x v="90"/>
    <x v="0"/>
    <n v="972"/>
  </r>
  <r>
    <n v="159242"/>
    <x v="10"/>
    <x v="0"/>
    <n v="8"/>
    <x v="90"/>
    <x v="1"/>
    <n v="1344"/>
  </r>
  <r>
    <n v="159243"/>
    <x v="10"/>
    <x v="0"/>
    <n v="8"/>
    <x v="91"/>
    <x v="0"/>
    <n v="799"/>
  </r>
  <r>
    <n v="159244"/>
    <x v="10"/>
    <x v="0"/>
    <n v="8"/>
    <x v="91"/>
    <x v="1"/>
    <n v="1112"/>
  </r>
  <r>
    <n v="159245"/>
    <x v="10"/>
    <x v="0"/>
    <n v="8"/>
    <x v="92"/>
    <x v="0"/>
    <n v="648"/>
  </r>
  <r>
    <n v="159246"/>
    <x v="10"/>
    <x v="0"/>
    <n v="8"/>
    <x v="92"/>
    <x v="1"/>
    <n v="905"/>
  </r>
  <r>
    <n v="159247"/>
    <x v="10"/>
    <x v="0"/>
    <n v="8"/>
    <x v="93"/>
    <x v="0"/>
    <n v="517"/>
  </r>
  <r>
    <n v="159248"/>
    <x v="10"/>
    <x v="0"/>
    <n v="8"/>
    <x v="93"/>
    <x v="1"/>
    <n v="725"/>
  </r>
  <r>
    <n v="159249"/>
    <x v="10"/>
    <x v="0"/>
    <n v="8"/>
    <x v="94"/>
    <x v="0"/>
    <n v="403"/>
  </r>
  <r>
    <n v="159250"/>
    <x v="10"/>
    <x v="0"/>
    <n v="8"/>
    <x v="94"/>
    <x v="1"/>
    <n v="569"/>
  </r>
  <r>
    <n v="159251"/>
    <x v="10"/>
    <x v="0"/>
    <n v="8"/>
    <x v="95"/>
    <x v="0"/>
    <n v="307"/>
  </r>
  <r>
    <n v="159252"/>
    <x v="10"/>
    <x v="0"/>
    <n v="8"/>
    <x v="95"/>
    <x v="1"/>
    <n v="437"/>
  </r>
  <r>
    <n v="159253"/>
    <x v="10"/>
    <x v="0"/>
    <n v="8"/>
    <x v="96"/>
    <x v="0"/>
    <n v="227"/>
  </r>
  <r>
    <n v="159254"/>
    <x v="10"/>
    <x v="0"/>
    <n v="8"/>
    <x v="96"/>
    <x v="1"/>
    <n v="327"/>
  </r>
  <r>
    <n v="159255"/>
    <x v="10"/>
    <x v="0"/>
    <n v="8"/>
    <x v="97"/>
    <x v="0"/>
    <n v="164"/>
  </r>
  <r>
    <n v="159256"/>
    <x v="10"/>
    <x v="0"/>
    <n v="8"/>
    <x v="97"/>
    <x v="1"/>
    <n v="239"/>
  </r>
  <r>
    <n v="159257"/>
    <x v="10"/>
    <x v="0"/>
    <n v="8"/>
    <x v="98"/>
    <x v="0"/>
    <n v="115"/>
  </r>
  <r>
    <n v="159258"/>
    <x v="10"/>
    <x v="0"/>
    <n v="8"/>
    <x v="98"/>
    <x v="1"/>
    <n v="170"/>
  </r>
  <r>
    <n v="159259"/>
    <x v="10"/>
    <x v="0"/>
    <n v="8"/>
    <x v="99"/>
    <x v="0"/>
    <n v="79"/>
  </r>
  <r>
    <n v="159260"/>
    <x v="10"/>
    <x v="0"/>
    <n v="8"/>
    <x v="99"/>
    <x v="1"/>
    <n v="118"/>
  </r>
  <r>
    <n v="159261"/>
    <x v="10"/>
    <x v="0"/>
    <n v="8"/>
    <x v="100"/>
    <x v="0"/>
    <n v="52"/>
  </r>
  <r>
    <n v="159262"/>
    <x v="10"/>
    <x v="0"/>
    <n v="8"/>
    <x v="100"/>
    <x v="1"/>
    <n v="80"/>
  </r>
  <r>
    <n v="159263"/>
    <x v="10"/>
    <x v="0"/>
    <n v="8"/>
    <x v="101"/>
    <x v="0"/>
    <n v="33"/>
  </r>
  <r>
    <n v="159264"/>
    <x v="10"/>
    <x v="0"/>
    <n v="8"/>
    <x v="101"/>
    <x v="1"/>
    <n v="52"/>
  </r>
  <r>
    <n v="159265"/>
    <x v="10"/>
    <x v="0"/>
    <n v="8"/>
    <x v="102"/>
    <x v="0"/>
    <n v="21"/>
  </r>
  <r>
    <n v="159266"/>
    <x v="10"/>
    <x v="0"/>
    <n v="8"/>
    <x v="102"/>
    <x v="1"/>
    <n v="32"/>
  </r>
  <r>
    <n v="159267"/>
    <x v="10"/>
    <x v="0"/>
    <n v="8"/>
    <x v="103"/>
    <x v="0"/>
    <n v="13"/>
  </r>
  <r>
    <n v="159268"/>
    <x v="10"/>
    <x v="0"/>
    <n v="8"/>
    <x v="103"/>
    <x v="1"/>
    <n v="19"/>
  </r>
  <r>
    <n v="159269"/>
    <x v="10"/>
    <x v="0"/>
    <n v="8"/>
    <x v="104"/>
    <x v="0"/>
    <n v="7"/>
  </r>
  <r>
    <n v="159270"/>
    <x v="10"/>
    <x v="0"/>
    <n v="8"/>
    <x v="104"/>
    <x v="1"/>
    <n v="11"/>
  </r>
  <r>
    <n v="159271"/>
    <x v="10"/>
    <x v="0"/>
    <n v="8"/>
    <x v="105"/>
    <x v="0"/>
    <n v="4"/>
  </r>
  <r>
    <n v="159272"/>
    <x v="10"/>
    <x v="0"/>
    <n v="8"/>
    <x v="105"/>
    <x v="1"/>
    <n v="6"/>
  </r>
  <r>
    <n v="159273"/>
    <x v="10"/>
    <x v="0"/>
    <n v="8"/>
    <x v="106"/>
    <x v="0"/>
    <n v="2"/>
  </r>
  <r>
    <n v="159274"/>
    <x v="10"/>
    <x v="0"/>
    <n v="8"/>
    <x v="106"/>
    <x v="1"/>
    <n v="3"/>
  </r>
  <r>
    <n v="159275"/>
    <x v="10"/>
    <x v="0"/>
    <n v="8"/>
    <x v="107"/>
    <x v="0"/>
    <n v="1"/>
  </r>
  <r>
    <n v="159276"/>
    <x v="10"/>
    <x v="0"/>
    <n v="8"/>
    <x v="107"/>
    <x v="1"/>
    <n v="2"/>
  </r>
  <r>
    <n v="159277"/>
    <x v="10"/>
    <x v="0"/>
    <n v="8"/>
    <x v="108"/>
    <x v="0"/>
    <n v="0"/>
  </r>
  <r>
    <n v="159278"/>
    <x v="10"/>
    <x v="0"/>
    <n v="8"/>
    <x v="108"/>
    <x v="1"/>
    <n v="1"/>
  </r>
  <r>
    <n v="159279"/>
    <x v="10"/>
    <x v="0"/>
    <n v="8"/>
    <x v="109"/>
    <x v="0"/>
    <n v="0"/>
  </r>
  <r>
    <n v="159280"/>
    <x v="10"/>
    <x v="0"/>
    <n v="8"/>
    <x v="109"/>
    <x v="1"/>
    <n v="0"/>
  </r>
  <r>
    <n v="159281"/>
    <x v="11"/>
    <x v="0"/>
    <n v="8"/>
    <x v="0"/>
    <x v="0"/>
    <n v="30352"/>
  </r>
  <r>
    <n v="159282"/>
    <x v="11"/>
    <x v="0"/>
    <n v="8"/>
    <x v="0"/>
    <x v="1"/>
    <n v="29251"/>
  </r>
  <r>
    <n v="159283"/>
    <x v="11"/>
    <x v="0"/>
    <n v="8"/>
    <x v="1"/>
    <x v="0"/>
    <n v="30557"/>
  </r>
  <r>
    <n v="159284"/>
    <x v="11"/>
    <x v="0"/>
    <n v="8"/>
    <x v="1"/>
    <x v="1"/>
    <n v="29470"/>
  </r>
  <r>
    <n v="159285"/>
    <x v="11"/>
    <x v="0"/>
    <n v="8"/>
    <x v="2"/>
    <x v="0"/>
    <n v="30788"/>
  </r>
  <r>
    <n v="159286"/>
    <x v="11"/>
    <x v="0"/>
    <n v="8"/>
    <x v="2"/>
    <x v="1"/>
    <n v="29701"/>
  </r>
  <r>
    <n v="159287"/>
    <x v="11"/>
    <x v="0"/>
    <n v="8"/>
    <x v="3"/>
    <x v="0"/>
    <n v="31015"/>
  </r>
  <r>
    <n v="159288"/>
    <x v="11"/>
    <x v="0"/>
    <n v="8"/>
    <x v="3"/>
    <x v="1"/>
    <n v="29921"/>
  </r>
  <r>
    <n v="159289"/>
    <x v="11"/>
    <x v="0"/>
    <n v="8"/>
    <x v="4"/>
    <x v="0"/>
    <n v="31237"/>
  </r>
  <r>
    <n v="159290"/>
    <x v="11"/>
    <x v="0"/>
    <n v="8"/>
    <x v="4"/>
    <x v="1"/>
    <n v="30129"/>
  </r>
  <r>
    <n v="159291"/>
    <x v="11"/>
    <x v="0"/>
    <n v="8"/>
    <x v="5"/>
    <x v="0"/>
    <n v="31448"/>
  </r>
  <r>
    <n v="159292"/>
    <x v="11"/>
    <x v="0"/>
    <n v="8"/>
    <x v="5"/>
    <x v="1"/>
    <n v="30326"/>
  </r>
  <r>
    <n v="159293"/>
    <x v="11"/>
    <x v="0"/>
    <n v="8"/>
    <x v="6"/>
    <x v="0"/>
    <n v="31653"/>
  </r>
  <r>
    <n v="159294"/>
    <x v="11"/>
    <x v="0"/>
    <n v="8"/>
    <x v="6"/>
    <x v="1"/>
    <n v="30527"/>
  </r>
  <r>
    <n v="159295"/>
    <x v="11"/>
    <x v="0"/>
    <n v="8"/>
    <x v="7"/>
    <x v="0"/>
    <n v="31857"/>
  </r>
  <r>
    <n v="159296"/>
    <x v="11"/>
    <x v="0"/>
    <n v="8"/>
    <x v="7"/>
    <x v="1"/>
    <n v="30737"/>
  </r>
  <r>
    <n v="159297"/>
    <x v="11"/>
    <x v="0"/>
    <n v="8"/>
    <x v="8"/>
    <x v="0"/>
    <n v="32064"/>
  </r>
  <r>
    <n v="159298"/>
    <x v="11"/>
    <x v="0"/>
    <n v="8"/>
    <x v="8"/>
    <x v="1"/>
    <n v="30959"/>
  </r>
  <r>
    <n v="159299"/>
    <x v="11"/>
    <x v="0"/>
    <n v="8"/>
    <x v="9"/>
    <x v="0"/>
    <n v="32283"/>
  </r>
  <r>
    <n v="159300"/>
    <x v="11"/>
    <x v="0"/>
    <n v="8"/>
    <x v="9"/>
    <x v="1"/>
    <n v="31192"/>
  </r>
  <r>
    <n v="159301"/>
    <x v="11"/>
    <x v="0"/>
    <n v="8"/>
    <x v="10"/>
    <x v="0"/>
    <n v="32233"/>
  </r>
  <r>
    <n v="159302"/>
    <x v="11"/>
    <x v="0"/>
    <n v="8"/>
    <x v="10"/>
    <x v="1"/>
    <n v="31450"/>
  </r>
  <r>
    <n v="159303"/>
    <x v="11"/>
    <x v="0"/>
    <n v="8"/>
    <x v="11"/>
    <x v="0"/>
    <n v="32274"/>
  </r>
  <r>
    <n v="159304"/>
    <x v="11"/>
    <x v="0"/>
    <n v="8"/>
    <x v="11"/>
    <x v="1"/>
    <n v="31814"/>
  </r>
  <r>
    <n v="159305"/>
    <x v="11"/>
    <x v="0"/>
    <n v="8"/>
    <x v="12"/>
    <x v="0"/>
    <n v="32563"/>
  </r>
  <r>
    <n v="159306"/>
    <x v="11"/>
    <x v="0"/>
    <n v="8"/>
    <x v="12"/>
    <x v="1"/>
    <n v="32114"/>
  </r>
  <r>
    <n v="159307"/>
    <x v="11"/>
    <x v="0"/>
    <n v="8"/>
    <x v="13"/>
    <x v="0"/>
    <n v="32814"/>
  </r>
  <r>
    <n v="159308"/>
    <x v="11"/>
    <x v="0"/>
    <n v="8"/>
    <x v="13"/>
    <x v="1"/>
    <n v="32317"/>
  </r>
  <r>
    <n v="159309"/>
    <x v="11"/>
    <x v="0"/>
    <n v="8"/>
    <x v="14"/>
    <x v="0"/>
    <n v="33033"/>
  </r>
  <r>
    <n v="159310"/>
    <x v="11"/>
    <x v="0"/>
    <n v="8"/>
    <x v="14"/>
    <x v="1"/>
    <n v="32463"/>
  </r>
  <r>
    <n v="159311"/>
    <x v="11"/>
    <x v="0"/>
    <n v="8"/>
    <x v="15"/>
    <x v="0"/>
    <n v="33233"/>
  </r>
  <r>
    <n v="159312"/>
    <x v="11"/>
    <x v="0"/>
    <n v="8"/>
    <x v="15"/>
    <x v="1"/>
    <n v="32591"/>
  </r>
  <r>
    <n v="159313"/>
    <x v="11"/>
    <x v="0"/>
    <n v="8"/>
    <x v="16"/>
    <x v="0"/>
    <n v="33441"/>
  </r>
  <r>
    <n v="159314"/>
    <x v="11"/>
    <x v="0"/>
    <n v="8"/>
    <x v="16"/>
    <x v="1"/>
    <n v="32719"/>
  </r>
  <r>
    <n v="159315"/>
    <x v="11"/>
    <x v="0"/>
    <n v="8"/>
    <x v="17"/>
    <x v="0"/>
    <n v="33624"/>
  </r>
  <r>
    <n v="159316"/>
    <x v="11"/>
    <x v="0"/>
    <n v="8"/>
    <x v="17"/>
    <x v="1"/>
    <n v="32834"/>
  </r>
  <r>
    <n v="159317"/>
    <x v="11"/>
    <x v="0"/>
    <n v="8"/>
    <x v="18"/>
    <x v="0"/>
    <n v="33751"/>
  </r>
  <r>
    <n v="159318"/>
    <x v="11"/>
    <x v="0"/>
    <n v="8"/>
    <x v="18"/>
    <x v="1"/>
    <n v="32913"/>
  </r>
  <r>
    <n v="159319"/>
    <x v="11"/>
    <x v="0"/>
    <n v="8"/>
    <x v="19"/>
    <x v="0"/>
    <n v="33845"/>
  </r>
  <r>
    <n v="159320"/>
    <x v="11"/>
    <x v="0"/>
    <n v="8"/>
    <x v="19"/>
    <x v="1"/>
    <n v="32941"/>
  </r>
  <r>
    <n v="159321"/>
    <x v="11"/>
    <x v="0"/>
    <n v="8"/>
    <x v="20"/>
    <x v="0"/>
    <n v="33919"/>
  </r>
  <r>
    <n v="159322"/>
    <x v="11"/>
    <x v="0"/>
    <n v="8"/>
    <x v="20"/>
    <x v="1"/>
    <n v="32950"/>
  </r>
  <r>
    <n v="159323"/>
    <x v="11"/>
    <x v="0"/>
    <n v="8"/>
    <x v="21"/>
    <x v="0"/>
    <n v="33926"/>
  </r>
  <r>
    <n v="159324"/>
    <x v="11"/>
    <x v="0"/>
    <n v="8"/>
    <x v="21"/>
    <x v="1"/>
    <n v="32919"/>
  </r>
  <r>
    <n v="159325"/>
    <x v="11"/>
    <x v="0"/>
    <n v="8"/>
    <x v="22"/>
    <x v="0"/>
    <n v="33798"/>
  </r>
  <r>
    <n v="159326"/>
    <x v="11"/>
    <x v="0"/>
    <n v="8"/>
    <x v="22"/>
    <x v="1"/>
    <n v="32785"/>
  </r>
  <r>
    <n v="159327"/>
    <x v="11"/>
    <x v="0"/>
    <n v="8"/>
    <x v="23"/>
    <x v="0"/>
    <n v="33551"/>
  </r>
  <r>
    <n v="159328"/>
    <x v="11"/>
    <x v="0"/>
    <n v="8"/>
    <x v="23"/>
    <x v="1"/>
    <n v="32574"/>
  </r>
  <r>
    <n v="159329"/>
    <x v="11"/>
    <x v="0"/>
    <n v="8"/>
    <x v="24"/>
    <x v="0"/>
    <n v="33280"/>
  </r>
  <r>
    <n v="159330"/>
    <x v="11"/>
    <x v="0"/>
    <n v="8"/>
    <x v="24"/>
    <x v="1"/>
    <n v="32366"/>
  </r>
  <r>
    <n v="159331"/>
    <x v="11"/>
    <x v="0"/>
    <n v="8"/>
    <x v="25"/>
    <x v="0"/>
    <n v="32975"/>
  </r>
  <r>
    <n v="159332"/>
    <x v="11"/>
    <x v="0"/>
    <n v="8"/>
    <x v="25"/>
    <x v="1"/>
    <n v="32137"/>
  </r>
  <r>
    <n v="159333"/>
    <x v="11"/>
    <x v="0"/>
    <n v="8"/>
    <x v="26"/>
    <x v="0"/>
    <n v="32643"/>
  </r>
  <r>
    <n v="159334"/>
    <x v="11"/>
    <x v="0"/>
    <n v="8"/>
    <x v="26"/>
    <x v="1"/>
    <n v="31864"/>
  </r>
  <r>
    <n v="159335"/>
    <x v="11"/>
    <x v="0"/>
    <n v="8"/>
    <x v="27"/>
    <x v="0"/>
    <n v="32357"/>
  </r>
  <r>
    <n v="159336"/>
    <x v="11"/>
    <x v="0"/>
    <n v="8"/>
    <x v="27"/>
    <x v="1"/>
    <n v="31580"/>
  </r>
  <r>
    <n v="159337"/>
    <x v="11"/>
    <x v="0"/>
    <n v="8"/>
    <x v="28"/>
    <x v="0"/>
    <n v="32120"/>
  </r>
  <r>
    <n v="159338"/>
    <x v="11"/>
    <x v="0"/>
    <n v="8"/>
    <x v="28"/>
    <x v="1"/>
    <n v="31332"/>
  </r>
  <r>
    <n v="159339"/>
    <x v="11"/>
    <x v="0"/>
    <n v="8"/>
    <x v="29"/>
    <x v="0"/>
    <n v="31922"/>
  </r>
  <r>
    <n v="159340"/>
    <x v="11"/>
    <x v="0"/>
    <n v="8"/>
    <x v="29"/>
    <x v="1"/>
    <n v="31155"/>
  </r>
  <r>
    <n v="159341"/>
    <x v="11"/>
    <x v="0"/>
    <n v="8"/>
    <x v="30"/>
    <x v="0"/>
    <n v="31755"/>
  </r>
  <r>
    <n v="159342"/>
    <x v="11"/>
    <x v="0"/>
    <n v="8"/>
    <x v="30"/>
    <x v="1"/>
    <n v="31037"/>
  </r>
  <r>
    <n v="159343"/>
    <x v="11"/>
    <x v="0"/>
    <n v="8"/>
    <x v="31"/>
    <x v="0"/>
    <n v="31587"/>
  </r>
  <r>
    <n v="159344"/>
    <x v="11"/>
    <x v="0"/>
    <n v="8"/>
    <x v="31"/>
    <x v="1"/>
    <n v="30925"/>
  </r>
  <r>
    <n v="159345"/>
    <x v="11"/>
    <x v="0"/>
    <n v="8"/>
    <x v="32"/>
    <x v="0"/>
    <n v="31349"/>
  </r>
  <r>
    <n v="159346"/>
    <x v="11"/>
    <x v="0"/>
    <n v="8"/>
    <x v="32"/>
    <x v="1"/>
    <n v="30744"/>
  </r>
  <r>
    <n v="159347"/>
    <x v="11"/>
    <x v="0"/>
    <n v="8"/>
    <x v="33"/>
    <x v="0"/>
    <n v="31005"/>
  </r>
  <r>
    <n v="159348"/>
    <x v="11"/>
    <x v="0"/>
    <n v="8"/>
    <x v="33"/>
    <x v="1"/>
    <n v="30478"/>
  </r>
  <r>
    <n v="159349"/>
    <x v="11"/>
    <x v="0"/>
    <n v="8"/>
    <x v="34"/>
    <x v="0"/>
    <n v="30546"/>
  </r>
  <r>
    <n v="159350"/>
    <x v="11"/>
    <x v="0"/>
    <n v="8"/>
    <x v="34"/>
    <x v="1"/>
    <n v="30158"/>
  </r>
  <r>
    <n v="159351"/>
    <x v="11"/>
    <x v="0"/>
    <n v="8"/>
    <x v="35"/>
    <x v="0"/>
    <n v="29946"/>
  </r>
  <r>
    <n v="159352"/>
    <x v="11"/>
    <x v="0"/>
    <n v="8"/>
    <x v="35"/>
    <x v="1"/>
    <n v="29772"/>
  </r>
  <r>
    <n v="159353"/>
    <x v="11"/>
    <x v="0"/>
    <n v="8"/>
    <x v="36"/>
    <x v="0"/>
    <n v="29263"/>
  </r>
  <r>
    <n v="159354"/>
    <x v="11"/>
    <x v="0"/>
    <n v="8"/>
    <x v="36"/>
    <x v="1"/>
    <n v="29345"/>
  </r>
  <r>
    <n v="159355"/>
    <x v="11"/>
    <x v="0"/>
    <n v="8"/>
    <x v="37"/>
    <x v="0"/>
    <n v="28593"/>
  </r>
  <r>
    <n v="159356"/>
    <x v="11"/>
    <x v="0"/>
    <n v="8"/>
    <x v="37"/>
    <x v="1"/>
    <n v="28942"/>
  </r>
  <r>
    <n v="159357"/>
    <x v="11"/>
    <x v="0"/>
    <n v="8"/>
    <x v="38"/>
    <x v="0"/>
    <n v="27928"/>
  </r>
  <r>
    <n v="159358"/>
    <x v="11"/>
    <x v="0"/>
    <n v="8"/>
    <x v="38"/>
    <x v="1"/>
    <n v="28551"/>
  </r>
  <r>
    <n v="159359"/>
    <x v="11"/>
    <x v="0"/>
    <n v="8"/>
    <x v="39"/>
    <x v="0"/>
    <n v="27249"/>
  </r>
  <r>
    <n v="159360"/>
    <x v="11"/>
    <x v="0"/>
    <n v="8"/>
    <x v="39"/>
    <x v="1"/>
    <n v="28135"/>
  </r>
  <r>
    <n v="159361"/>
    <x v="11"/>
    <x v="0"/>
    <n v="8"/>
    <x v="40"/>
    <x v="0"/>
    <n v="26585"/>
  </r>
  <r>
    <n v="159362"/>
    <x v="11"/>
    <x v="0"/>
    <n v="8"/>
    <x v="40"/>
    <x v="1"/>
    <n v="27710"/>
  </r>
  <r>
    <n v="159363"/>
    <x v="11"/>
    <x v="0"/>
    <n v="8"/>
    <x v="41"/>
    <x v="0"/>
    <n v="25943"/>
  </r>
  <r>
    <n v="159364"/>
    <x v="11"/>
    <x v="0"/>
    <n v="8"/>
    <x v="41"/>
    <x v="1"/>
    <n v="27294"/>
  </r>
  <r>
    <n v="159365"/>
    <x v="11"/>
    <x v="0"/>
    <n v="8"/>
    <x v="42"/>
    <x v="0"/>
    <n v="25309"/>
  </r>
  <r>
    <n v="159366"/>
    <x v="11"/>
    <x v="0"/>
    <n v="8"/>
    <x v="42"/>
    <x v="1"/>
    <n v="26886"/>
  </r>
  <r>
    <n v="159367"/>
    <x v="11"/>
    <x v="0"/>
    <n v="8"/>
    <x v="43"/>
    <x v="0"/>
    <n v="24700"/>
  </r>
  <r>
    <n v="159368"/>
    <x v="11"/>
    <x v="0"/>
    <n v="8"/>
    <x v="43"/>
    <x v="1"/>
    <n v="26497"/>
  </r>
  <r>
    <n v="159369"/>
    <x v="11"/>
    <x v="0"/>
    <n v="8"/>
    <x v="44"/>
    <x v="0"/>
    <n v="24141"/>
  </r>
  <r>
    <n v="159370"/>
    <x v="11"/>
    <x v="0"/>
    <n v="8"/>
    <x v="44"/>
    <x v="1"/>
    <n v="26131"/>
  </r>
  <r>
    <n v="159371"/>
    <x v="11"/>
    <x v="0"/>
    <n v="8"/>
    <x v="45"/>
    <x v="0"/>
    <n v="23662"/>
  </r>
  <r>
    <n v="159372"/>
    <x v="11"/>
    <x v="0"/>
    <n v="8"/>
    <x v="45"/>
    <x v="1"/>
    <n v="25794"/>
  </r>
  <r>
    <n v="159373"/>
    <x v="11"/>
    <x v="0"/>
    <n v="8"/>
    <x v="46"/>
    <x v="0"/>
    <n v="23287"/>
  </r>
  <r>
    <n v="159374"/>
    <x v="11"/>
    <x v="0"/>
    <n v="8"/>
    <x v="46"/>
    <x v="1"/>
    <n v="25497"/>
  </r>
  <r>
    <n v="159375"/>
    <x v="11"/>
    <x v="0"/>
    <n v="8"/>
    <x v="47"/>
    <x v="0"/>
    <n v="23014"/>
  </r>
  <r>
    <n v="159376"/>
    <x v="11"/>
    <x v="0"/>
    <n v="8"/>
    <x v="47"/>
    <x v="1"/>
    <n v="25249"/>
  </r>
  <r>
    <n v="159377"/>
    <x v="11"/>
    <x v="0"/>
    <n v="8"/>
    <x v="48"/>
    <x v="0"/>
    <n v="22835"/>
  </r>
  <r>
    <n v="159378"/>
    <x v="11"/>
    <x v="0"/>
    <n v="8"/>
    <x v="48"/>
    <x v="1"/>
    <n v="25046"/>
  </r>
  <r>
    <n v="159379"/>
    <x v="11"/>
    <x v="0"/>
    <n v="8"/>
    <x v="49"/>
    <x v="0"/>
    <n v="22738"/>
  </r>
  <r>
    <n v="159380"/>
    <x v="11"/>
    <x v="0"/>
    <n v="8"/>
    <x v="49"/>
    <x v="1"/>
    <n v="24875"/>
  </r>
  <r>
    <n v="159381"/>
    <x v="11"/>
    <x v="0"/>
    <n v="8"/>
    <x v="50"/>
    <x v="0"/>
    <n v="22705"/>
  </r>
  <r>
    <n v="159382"/>
    <x v="11"/>
    <x v="0"/>
    <n v="8"/>
    <x v="50"/>
    <x v="1"/>
    <n v="24744"/>
  </r>
  <r>
    <n v="159383"/>
    <x v="11"/>
    <x v="0"/>
    <n v="8"/>
    <x v="51"/>
    <x v="0"/>
    <n v="22641"/>
  </r>
  <r>
    <n v="159384"/>
    <x v="11"/>
    <x v="0"/>
    <n v="8"/>
    <x v="51"/>
    <x v="1"/>
    <n v="24558"/>
  </r>
  <r>
    <n v="159385"/>
    <x v="11"/>
    <x v="0"/>
    <n v="8"/>
    <x v="52"/>
    <x v="0"/>
    <n v="22473"/>
  </r>
  <r>
    <n v="159386"/>
    <x v="11"/>
    <x v="0"/>
    <n v="8"/>
    <x v="52"/>
    <x v="1"/>
    <n v="24255"/>
  </r>
  <r>
    <n v="159387"/>
    <x v="11"/>
    <x v="0"/>
    <n v="8"/>
    <x v="53"/>
    <x v="0"/>
    <n v="22198"/>
  </r>
  <r>
    <n v="159388"/>
    <x v="11"/>
    <x v="0"/>
    <n v="8"/>
    <x v="53"/>
    <x v="1"/>
    <n v="23864"/>
  </r>
  <r>
    <n v="159389"/>
    <x v="11"/>
    <x v="0"/>
    <n v="8"/>
    <x v="54"/>
    <x v="0"/>
    <n v="21802"/>
  </r>
  <r>
    <n v="159390"/>
    <x v="11"/>
    <x v="0"/>
    <n v="8"/>
    <x v="54"/>
    <x v="1"/>
    <n v="23376"/>
  </r>
  <r>
    <n v="159391"/>
    <x v="11"/>
    <x v="0"/>
    <n v="8"/>
    <x v="55"/>
    <x v="0"/>
    <n v="21306"/>
  </r>
  <r>
    <n v="159392"/>
    <x v="11"/>
    <x v="0"/>
    <n v="8"/>
    <x v="55"/>
    <x v="1"/>
    <n v="22813"/>
  </r>
  <r>
    <n v="159393"/>
    <x v="11"/>
    <x v="0"/>
    <n v="8"/>
    <x v="56"/>
    <x v="0"/>
    <n v="20734"/>
  </r>
  <r>
    <n v="159394"/>
    <x v="11"/>
    <x v="0"/>
    <n v="8"/>
    <x v="56"/>
    <x v="1"/>
    <n v="22199"/>
  </r>
  <r>
    <n v="159395"/>
    <x v="11"/>
    <x v="0"/>
    <n v="8"/>
    <x v="57"/>
    <x v="0"/>
    <n v="20104"/>
  </r>
  <r>
    <n v="159396"/>
    <x v="11"/>
    <x v="0"/>
    <n v="8"/>
    <x v="57"/>
    <x v="1"/>
    <n v="21538"/>
  </r>
  <r>
    <n v="159397"/>
    <x v="11"/>
    <x v="0"/>
    <n v="8"/>
    <x v="58"/>
    <x v="0"/>
    <n v="19433"/>
  </r>
  <r>
    <n v="159398"/>
    <x v="11"/>
    <x v="0"/>
    <n v="8"/>
    <x v="58"/>
    <x v="1"/>
    <n v="20846"/>
  </r>
  <r>
    <n v="159399"/>
    <x v="11"/>
    <x v="0"/>
    <n v="8"/>
    <x v="59"/>
    <x v="0"/>
    <n v="18735"/>
  </r>
  <r>
    <n v="159400"/>
    <x v="11"/>
    <x v="0"/>
    <n v="8"/>
    <x v="59"/>
    <x v="1"/>
    <n v="20142"/>
  </r>
  <r>
    <n v="159401"/>
    <x v="11"/>
    <x v="0"/>
    <n v="8"/>
    <x v="60"/>
    <x v="0"/>
    <n v="18032"/>
  </r>
  <r>
    <n v="159402"/>
    <x v="11"/>
    <x v="0"/>
    <n v="8"/>
    <x v="60"/>
    <x v="1"/>
    <n v="19431"/>
  </r>
  <r>
    <n v="159403"/>
    <x v="11"/>
    <x v="0"/>
    <n v="8"/>
    <x v="61"/>
    <x v="0"/>
    <n v="17322"/>
  </r>
  <r>
    <n v="159404"/>
    <x v="11"/>
    <x v="0"/>
    <n v="8"/>
    <x v="61"/>
    <x v="1"/>
    <n v="18707"/>
  </r>
  <r>
    <n v="159405"/>
    <x v="11"/>
    <x v="0"/>
    <n v="8"/>
    <x v="62"/>
    <x v="0"/>
    <n v="16599"/>
  </r>
  <r>
    <n v="159406"/>
    <x v="11"/>
    <x v="0"/>
    <n v="8"/>
    <x v="62"/>
    <x v="1"/>
    <n v="17974"/>
  </r>
  <r>
    <n v="159407"/>
    <x v="11"/>
    <x v="0"/>
    <n v="8"/>
    <x v="63"/>
    <x v="0"/>
    <n v="15866"/>
  </r>
  <r>
    <n v="159408"/>
    <x v="11"/>
    <x v="0"/>
    <n v="8"/>
    <x v="63"/>
    <x v="1"/>
    <n v="17235"/>
  </r>
  <r>
    <n v="159409"/>
    <x v="11"/>
    <x v="0"/>
    <n v="8"/>
    <x v="64"/>
    <x v="0"/>
    <n v="15113"/>
  </r>
  <r>
    <n v="159410"/>
    <x v="11"/>
    <x v="0"/>
    <n v="8"/>
    <x v="64"/>
    <x v="1"/>
    <n v="16477"/>
  </r>
  <r>
    <n v="159411"/>
    <x v="11"/>
    <x v="0"/>
    <n v="8"/>
    <x v="65"/>
    <x v="0"/>
    <n v="14338"/>
  </r>
  <r>
    <n v="159412"/>
    <x v="11"/>
    <x v="0"/>
    <n v="8"/>
    <x v="65"/>
    <x v="1"/>
    <n v="15703"/>
  </r>
  <r>
    <n v="159413"/>
    <x v="11"/>
    <x v="0"/>
    <n v="8"/>
    <x v="66"/>
    <x v="0"/>
    <n v="13537"/>
  </r>
  <r>
    <n v="159414"/>
    <x v="11"/>
    <x v="0"/>
    <n v="8"/>
    <x v="66"/>
    <x v="1"/>
    <n v="14910"/>
  </r>
  <r>
    <n v="159415"/>
    <x v="11"/>
    <x v="0"/>
    <n v="8"/>
    <x v="67"/>
    <x v="0"/>
    <n v="12714"/>
  </r>
  <r>
    <n v="159416"/>
    <x v="11"/>
    <x v="0"/>
    <n v="8"/>
    <x v="67"/>
    <x v="1"/>
    <n v="14090"/>
  </r>
  <r>
    <n v="159417"/>
    <x v="11"/>
    <x v="0"/>
    <n v="8"/>
    <x v="68"/>
    <x v="0"/>
    <n v="11887"/>
  </r>
  <r>
    <n v="159418"/>
    <x v="11"/>
    <x v="0"/>
    <n v="8"/>
    <x v="68"/>
    <x v="1"/>
    <n v="13254"/>
  </r>
  <r>
    <n v="159419"/>
    <x v="11"/>
    <x v="0"/>
    <n v="8"/>
    <x v="69"/>
    <x v="0"/>
    <n v="11058"/>
  </r>
  <r>
    <n v="159420"/>
    <x v="11"/>
    <x v="0"/>
    <n v="8"/>
    <x v="69"/>
    <x v="1"/>
    <n v="12422"/>
  </r>
  <r>
    <n v="159421"/>
    <x v="11"/>
    <x v="0"/>
    <n v="8"/>
    <x v="70"/>
    <x v="0"/>
    <n v="10245"/>
  </r>
  <r>
    <n v="159422"/>
    <x v="11"/>
    <x v="0"/>
    <n v="8"/>
    <x v="70"/>
    <x v="1"/>
    <n v="11605"/>
  </r>
  <r>
    <n v="159423"/>
    <x v="11"/>
    <x v="0"/>
    <n v="8"/>
    <x v="71"/>
    <x v="0"/>
    <n v="9460"/>
  </r>
  <r>
    <n v="159424"/>
    <x v="11"/>
    <x v="0"/>
    <n v="8"/>
    <x v="71"/>
    <x v="1"/>
    <n v="10814"/>
  </r>
  <r>
    <n v="159425"/>
    <x v="11"/>
    <x v="0"/>
    <n v="8"/>
    <x v="72"/>
    <x v="0"/>
    <n v="8695"/>
  </r>
  <r>
    <n v="159426"/>
    <x v="11"/>
    <x v="0"/>
    <n v="8"/>
    <x v="72"/>
    <x v="1"/>
    <n v="10049"/>
  </r>
  <r>
    <n v="159427"/>
    <x v="11"/>
    <x v="0"/>
    <n v="8"/>
    <x v="73"/>
    <x v="0"/>
    <n v="7968"/>
  </r>
  <r>
    <n v="159428"/>
    <x v="11"/>
    <x v="0"/>
    <n v="8"/>
    <x v="73"/>
    <x v="1"/>
    <n v="9311"/>
  </r>
  <r>
    <n v="159429"/>
    <x v="11"/>
    <x v="0"/>
    <n v="8"/>
    <x v="74"/>
    <x v="0"/>
    <n v="7279"/>
  </r>
  <r>
    <n v="159430"/>
    <x v="11"/>
    <x v="0"/>
    <n v="8"/>
    <x v="74"/>
    <x v="1"/>
    <n v="8599"/>
  </r>
  <r>
    <n v="159431"/>
    <x v="11"/>
    <x v="0"/>
    <n v="8"/>
    <x v="75"/>
    <x v="0"/>
    <n v="6612"/>
  </r>
  <r>
    <n v="159432"/>
    <x v="11"/>
    <x v="0"/>
    <n v="8"/>
    <x v="75"/>
    <x v="1"/>
    <n v="7911"/>
  </r>
  <r>
    <n v="159433"/>
    <x v="11"/>
    <x v="0"/>
    <n v="8"/>
    <x v="76"/>
    <x v="0"/>
    <n v="6023"/>
  </r>
  <r>
    <n v="159434"/>
    <x v="11"/>
    <x v="0"/>
    <n v="8"/>
    <x v="76"/>
    <x v="1"/>
    <n v="7308"/>
  </r>
  <r>
    <n v="159435"/>
    <x v="11"/>
    <x v="0"/>
    <n v="8"/>
    <x v="77"/>
    <x v="0"/>
    <n v="5493"/>
  </r>
  <r>
    <n v="159436"/>
    <x v="11"/>
    <x v="0"/>
    <n v="8"/>
    <x v="77"/>
    <x v="1"/>
    <n v="6757"/>
  </r>
  <r>
    <n v="159437"/>
    <x v="11"/>
    <x v="0"/>
    <n v="8"/>
    <x v="78"/>
    <x v="0"/>
    <n v="4974"/>
  </r>
  <r>
    <n v="159438"/>
    <x v="11"/>
    <x v="0"/>
    <n v="8"/>
    <x v="78"/>
    <x v="1"/>
    <n v="6199"/>
  </r>
  <r>
    <n v="159439"/>
    <x v="11"/>
    <x v="0"/>
    <n v="8"/>
    <x v="79"/>
    <x v="0"/>
    <n v="4489"/>
  </r>
  <r>
    <n v="159440"/>
    <x v="11"/>
    <x v="0"/>
    <n v="8"/>
    <x v="79"/>
    <x v="1"/>
    <n v="5671"/>
  </r>
  <r>
    <n v="159441"/>
    <x v="11"/>
    <x v="0"/>
    <n v="8"/>
    <x v="80"/>
    <x v="0"/>
    <n v="4040"/>
  </r>
  <r>
    <n v="159442"/>
    <x v="11"/>
    <x v="0"/>
    <n v="8"/>
    <x v="80"/>
    <x v="1"/>
    <n v="5174"/>
  </r>
  <r>
    <n v="159443"/>
    <x v="11"/>
    <x v="0"/>
    <n v="8"/>
    <x v="81"/>
    <x v="0"/>
    <n v="3628"/>
  </r>
  <r>
    <n v="159444"/>
    <x v="11"/>
    <x v="0"/>
    <n v="8"/>
    <x v="81"/>
    <x v="1"/>
    <n v="4703"/>
  </r>
  <r>
    <n v="159445"/>
    <x v="11"/>
    <x v="0"/>
    <n v="8"/>
    <x v="82"/>
    <x v="0"/>
    <n v="3239"/>
  </r>
  <r>
    <n v="159446"/>
    <x v="11"/>
    <x v="0"/>
    <n v="8"/>
    <x v="82"/>
    <x v="1"/>
    <n v="4252"/>
  </r>
  <r>
    <n v="159447"/>
    <x v="11"/>
    <x v="0"/>
    <n v="8"/>
    <x v="83"/>
    <x v="0"/>
    <n v="2874"/>
  </r>
  <r>
    <n v="159448"/>
    <x v="11"/>
    <x v="0"/>
    <n v="8"/>
    <x v="83"/>
    <x v="1"/>
    <n v="3823"/>
  </r>
  <r>
    <n v="159449"/>
    <x v="11"/>
    <x v="0"/>
    <n v="8"/>
    <x v="84"/>
    <x v="0"/>
    <n v="2541"/>
  </r>
  <r>
    <n v="159450"/>
    <x v="11"/>
    <x v="0"/>
    <n v="8"/>
    <x v="84"/>
    <x v="1"/>
    <n v="3423"/>
  </r>
  <r>
    <n v="159451"/>
    <x v="11"/>
    <x v="0"/>
    <n v="8"/>
    <x v="85"/>
    <x v="0"/>
    <n v="2233"/>
  </r>
  <r>
    <n v="159452"/>
    <x v="11"/>
    <x v="0"/>
    <n v="8"/>
    <x v="85"/>
    <x v="1"/>
    <n v="3040"/>
  </r>
  <r>
    <n v="159453"/>
    <x v="11"/>
    <x v="0"/>
    <n v="8"/>
    <x v="86"/>
    <x v="0"/>
    <n v="1944"/>
  </r>
  <r>
    <n v="159454"/>
    <x v="11"/>
    <x v="0"/>
    <n v="8"/>
    <x v="86"/>
    <x v="1"/>
    <n v="2666"/>
  </r>
  <r>
    <n v="159455"/>
    <x v="11"/>
    <x v="0"/>
    <n v="8"/>
    <x v="87"/>
    <x v="0"/>
    <n v="1676"/>
  </r>
  <r>
    <n v="159456"/>
    <x v="11"/>
    <x v="0"/>
    <n v="8"/>
    <x v="87"/>
    <x v="1"/>
    <n v="2312"/>
  </r>
  <r>
    <n v="159457"/>
    <x v="11"/>
    <x v="0"/>
    <n v="8"/>
    <x v="88"/>
    <x v="0"/>
    <n v="1432"/>
  </r>
  <r>
    <n v="159458"/>
    <x v="11"/>
    <x v="0"/>
    <n v="8"/>
    <x v="88"/>
    <x v="1"/>
    <n v="1986"/>
  </r>
  <r>
    <n v="159459"/>
    <x v="11"/>
    <x v="0"/>
    <n v="8"/>
    <x v="89"/>
    <x v="0"/>
    <n v="1212"/>
  </r>
  <r>
    <n v="159460"/>
    <x v="11"/>
    <x v="0"/>
    <n v="8"/>
    <x v="89"/>
    <x v="1"/>
    <n v="1689"/>
  </r>
  <r>
    <n v="159461"/>
    <x v="11"/>
    <x v="0"/>
    <n v="8"/>
    <x v="90"/>
    <x v="0"/>
    <n v="1012"/>
  </r>
  <r>
    <n v="159462"/>
    <x v="11"/>
    <x v="0"/>
    <n v="8"/>
    <x v="90"/>
    <x v="1"/>
    <n v="1416"/>
  </r>
  <r>
    <n v="159463"/>
    <x v="11"/>
    <x v="0"/>
    <n v="8"/>
    <x v="91"/>
    <x v="0"/>
    <n v="833"/>
  </r>
  <r>
    <n v="159464"/>
    <x v="11"/>
    <x v="0"/>
    <n v="8"/>
    <x v="91"/>
    <x v="1"/>
    <n v="1172"/>
  </r>
  <r>
    <n v="159465"/>
    <x v="11"/>
    <x v="0"/>
    <n v="8"/>
    <x v="92"/>
    <x v="0"/>
    <n v="676"/>
  </r>
  <r>
    <n v="159466"/>
    <x v="11"/>
    <x v="0"/>
    <n v="8"/>
    <x v="92"/>
    <x v="1"/>
    <n v="956"/>
  </r>
  <r>
    <n v="159467"/>
    <x v="11"/>
    <x v="0"/>
    <n v="8"/>
    <x v="93"/>
    <x v="0"/>
    <n v="540"/>
  </r>
  <r>
    <n v="159468"/>
    <x v="11"/>
    <x v="0"/>
    <n v="8"/>
    <x v="93"/>
    <x v="1"/>
    <n v="766"/>
  </r>
  <r>
    <n v="159469"/>
    <x v="11"/>
    <x v="0"/>
    <n v="8"/>
    <x v="94"/>
    <x v="0"/>
    <n v="423"/>
  </r>
  <r>
    <n v="159470"/>
    <x v="11"/>
    <x v="0"/>
    <n v="8"/>
    <x v="94"/>
    <x v="1"/>
    <n v="604"/>
  </r>
  <r>
    <n v="159471"/>
    <x v="11"/>
    <x v="0"/>
    <n v="8"/>
    <x v="95"/>
    <x v="0"/>
    <n v="324"/>
  </r>
  <r>
    <n v="159472"/>
    <x v="11"/>
    <x v="0"/>
    <n v="8"/>
    <x v="95"/>
    <x v="1"/>
    <n v="465"/>
  </r>
  <r>
    <n v="159473"/>
    <x v="11"/>
    <x v="0"/>
    <n v="8"/>
    <x v="96"/>
    <x v="0"/>
    <n v="242"/>
  </r>
  <r>
    <n v="159474"/>
    <x v="11"/>
    <x v="0"/>
    <n v="8"/>
    <x v="96"/>
    <x v="1"/>
    <n v="350"/>
  </r>
  <r>
    <n v="159475"/>
    <x v="11"/>
    <x v="0"/>
    <n v="8"/>
    <x v="97"/>
    <x v="0"/>
    <n v="175"/>
  </r>
  <r>
    <n v="159476"/>
    <x v="11"/>
    <x v="0"/>
    <n v="8"/>
    <x v="97"/>
    <x v="1"/>
    <n v="256"/>
  </r>
  <r>
    <n v="159477"/>
    <x v="11"/>
    <x v="0"/>
    <n v="8"/>
    <x v="98"/>
    <x v="0"/>
    <n v="123"/>
  </r>
  <r>
    <n v="159478"/>
    <x v="11"/>
    <x v="0"/>
    <n v="8"/>
    <x v="98"/>
    <x v="1"/>
    <n v="182"/>
  </r>
  <r>
    <n v="159479"/>
    <x v="11"/>
    <x v="0"/>
    <n v="8"/>
    <x v="99"/>
    <x v="0"/>
    <n v="84"/>
  </r>
  <r>
    <n v="159480"/>
    <x v="11"/>
    <x v="0"/>
    <n v="8"/>
    <x v="99"/>
    <x v="1"/>
    <n v="126"/>
  </r>
  <r>
    <n v="159481"/>
    <x v="11"/>
    <x v="0"/>
    <n v="8"/>
    <x v="100"/>
    <x v="0"/>
    <n v="56"/>
  </r>
  <r>
    <n v="159482"/>
    <x v="11"/>
    <x v="0"/>
    <n v="8"/>
    <x v="100"/>
    <x v="1"/>
    <n v="85"/>
  </r>
  <r>
    <n v="159483"/>
    <x v="11"/>
    <x v="0"/>
    <n v="8"/>
    <x v="101"/>
    <x v="0"/>
    <n v="36"/>
  </r>
  <r>
    <n v="159484"/>
    <x v="11"/>
    <x v="0"/>
    <n v="8"/>
    <x v="101"/>
    <x v="1"/>
    <n v="55"/>
  </r>
  <r>
    <n v="159485"/>
    <x v="11"/>
    <x v="0"/>
    <n v="8"/>
    <x v="102"/>
    <x v="0"/>
    <n v="22"/>
  </r>
  <r>
    <n v="159486"/>
    <x v="11"/>
    <x v="0"/>
    <n v="8"/>
    <x v="102"/>
    <x v="1"/>
    <n v="34"/>
  </r>
  <r>
    <n v="159487"/>
    <x v="11"/>
    <x v="0"/>
    <n v="8"/>
    <x v="103"/>
    <x v="0"/>
    <n v="13"/>
  </r>
  <r>
    <n v="159488"/>
    <x v="11"/>
    <x v="0"/>
    <n v="8"/>
    <x v="103"/>
    <x v="1"/>
    <n v="21"/>
  </r>
  <r>
    <n v="159489"/>
    <x v="11"/>
    <x v="0"/>
    <n v="8"/>
    <x v="104"/>
    <x v="0"/>
    <n v="8"/>
  </r>
  <r>
    <n v="159490"/>
    <x v="11"/>
    <x v="0"/>
    <n v="8"/>
    <x v="104"/>
    <x v="1"/>
    <n v="12"/>
  </r>
  <r>
    <n v="159491"/>
    <x v="11"/>
    <x v="0"/>
    <n v="8"/>
    <x v="105"/>
    <x v="0"/>
    <n v="4"/>
  </r>
  <r>
    <n v="159492"/>
    <x v="11"/>
    <x v="0"/>
    <n v="8"/>
    <x v="105"/>
    <x v="1"/>
    <n v="6"/>
  </r>
  <r>
    <n v="159493"/>
    <x v="11"/>
    <x v="0"/>
    <n v="8"/>
    <x v="106"/>
    <x v="0"/>
    <n v="2"/>
  </r>
  <r>
    <n v="159494"/>
    <x v="11"/>
    <x v="0"/>
    <n v="8"/>
    <x v="106"/>
    <x v="1"/>
    <n v="3"/>
  </r>
  <r>
    <n v="159495"/>
    <x v="11"/>
    <x v="0"/>
    <n v="8"/>
    <x v="107"/>
    <x v="0"/>
    <n v="1"/>
  </r>
  <r>
    <n v="159496"/>
    <x v="11"/>
    <x v="0"/>
    <n v="8"/>
    <x v="107"/>
    <x v="1"/>
    <n v="2"/>
  </r>
  <r>
    <n v="159497"/>
    <x v="11"/>
    <x v="0"/>
    <n v="8"/>
    <x v="108"/>
    <x v="0"/>
    <n v="0"/>
  </r>
  <r>
    <n v="159498"/>
    <x v="11"/>
    <x v="0"/>
    <n v="8"/>
    <x v="108"/>
    <x v="1"/>
    <n v="1"/>
  </r>
  <r>
    <n v="159499"/>
    <x v="11"/>
    <x v="0"/>
    <n v="8"/>
    <x v="109"/>
    <x v="0"/>
    <n v="0"/>
  </r>
  <r>
    <n v="159500"/>
    <x v="11"/>
    <x v="0"/>
    <n v="8"/>
    <x v="109"/>
    <x v="1"/>
    <n v="0"/>
  </r>
  <r>
    <n v="159501"/>
    <x v="12"/>
    <x v="0"/>
    <n v="8"/>
    <x v="0"/>
    <x v="0"/>
    <n v="30093"/>
  </r>
  <r>
    <n v="159502"/>
    <x v="12"/>
    <x v="0"/>
    <n v="8"/>
    <x v="0"/>
    <x v="1"/>
    <n v="28997"/>
  </r>
  <r>
    <n v="159503"/>
    <x v="12"/>
    <x v="0"/>
    <n v="8"/>
    <x v="1"/>
    <x v="0"/>
    <n v="30305"/>
  </r>
  <r>
    <n v="159504"/>
    <x v="12"/>
    <x v="0"/>
    <n v="8"/>
    <x v="1"/>
    <x v="1"/>
    <n v="29222"/>
  </r>
  <r>
    <n v="159505"/>
    <x v="12"/>
    <x v="0"/>
    <n v="8"/>
    <x v="2"/>
    <x v="0"/>
    <n v="30540"/>
  </r>
  <r>
    <n v="159506"/>
    <x v="12"/>
    <x v="0"/>
    <n v="8"/>
    <x v="2"/>
    <x v="1"/>
    <n v="29457"/>
  </r>
  <r>
    <n v="159507"/>
    <x v="12"/>
    <x v="0"/>
    <n v="8"/>
    <x v="3"/>
    <x v="0"/>
    <n v="30767"/>
  </r>
  <r>
    <n v="159508"/>
    <x v="12"/>
    <x v="0"/>
    <n v="8"/>
    <x v="3"/>
    <x v="1"/>
    <n v="29677"/>
  </r>
  <r>
    <n v="159509"/>
    <x v="12"/>
    <x v="0"/>
    <n v="8"/>
    <x v="4"/>
    <x v="0"/>
    <n v="30986"/>
  </r>
  <r>
    <n v="159510"/>
    <x v="12"/>
    <x v="0"/>
    <n v="8"/>
    <x v="4"/>
    <x v="1"/>
    <n v="29884"/>
  </r>
  <r>
    <n v="159511"/>
    <x v="12"/>
    <x v="0"/>
    <n v="8"/>
    <x v="5"/>
    <x v="0"/>
    <n v="31193"/>
  </r>
  <r>
    <n v="159512"/>
    <x v="12"/>
    <x v="0"/>
    <n v="8"/>
    <x v="5"/>
    <x v="1"/>
    <n v="30082"/>
  </r>
  <r>
    <n v="159513"/>
    <x v="12"/>
    <x v="0"/>
    <n v="8"/>
    <x v="6"/>
    <x v="0"/>
    <n v="31392"/>
  </r>
  <r>
    <n v="159514"/>
    <x v="12"/>
    <x v="0"/>
    <n v="8"/>
    <x v="6"/>
    <x v="1"/>
    <n v="30276"/>
  </r>
  <r>
    <n v="159515"/>
    <x v="12"/>
    <x v="0"/>
    <n v="8"/>
    <x v="7"/>
    <x v="0"/>
    <n v="31592"/>
  </r>
  <r>
    <n v="159516"/>
    <x v="12"/>
    <x v="0"/>
    <n v="8"/>
    <x v="7"/>
    <x v="1"/>
    <n v="30480"/>
  </r>
  <r>
    <n v="159517"/>
    <x v="12"/>
    <x v="0"/>
    <n v="8"/>
    <x v="8"/>
    <x v="0"/>
    <n v="31794"/>
  </r>
  <r>
    <n v="159518"/>
    <x v="12"/>
    <x v="0"/>
    <n v="8"/>
    <x v="8"/>
    <x v="1"/>
    <n v="30693"/>
  </r>
  <r>
    <n v="159519"/>
    <x v="12"/>
    <x v="0"/>
    <n v="8"/>
    <x v="9"/>
    <x v="0"/>
    <n v="32000"/>
  </r>
  <r>
    <n v="159520"/>
    <x v="12"/>
    <x v="0"/>
    <n v="8"/>
    <x v="9"/>
    <x v="1"/>
    <n v="30917"/>
  </r>
  <r>
    <n v="159521"/>
    <x v="12"/>
    <x v="0"/>
    <n v="8"/>
    <x v="10"/>
    <x v="0"/>
    <n v="32226"/>
  </r>
  <r>
    <n v="159522"/>
    <x v="12"/>
    <x v="0"/>
    <n v="8"/>
    <x v="10"/>
    <x v="1"/>
    <n v="31153"/>
  </r>
  <r>
    <n v="159523"/>
    <x v="12"/>
    <x v="0"/>
    <n v="8"/>
    <x v="11"/>
    <x v="0"/>
    <n v="32181"/>
  </r>
  <r>
    <n v="159524"/>
    <x v="12"/>
    <x v="0"/>
    <n v="8"/>
    <x v="11"/>
    <x v="1"/>
    <n v="31412"/>
  </r>
  <r>
    <n v="159525"/>
    <x v="12"/>
    <x v="0"/>
    <n v="8"/>
    <x v="12"/>
    <x v="0"/>
    <n v="32221"/>
  </r>
  <r>
    <n v="159526"/>
    <x v="12"/>
    <x v="0"/>
    <n v="8"/>
    <x v="12"/>
    <x v="1"/>
    <n v="31773"/>
  </r>
  <r>
    <n v="159527"/>
    <x v="12"/>
    <x v="0"/>
    <n v="8"/>
    <x v="13"/>
    <x v="0"/>
    <n v="32503"/>
  </r>
  <r>
    <n v="159528"/>
    <x v="12"/>
    <x v="0"/>
    <n v="8"/>
    <x v="13"/>
    <x v="1"/>
    <n v="32067"/>
  </r>
  <r>
    <n v="159529"/>
    <x v="12"/>
    <x v="0"/>
    <n v="8"/>
    <x v="14"/>
    <x v="0"/>
    <n v="32741"/>
  </r>
  <r>
    <n v="159530"/>
    <x v="12"/>
    <x v="0"/>
    <n v="8"/>
    <x v="14"/>
    <x v="1"/>
    <n v="32265"/>
  </r>
  <r>
    <n v="159531"/>
    <x v="12"/>
    <x v="0"/>
    <n v="8"/>
    <x v="15"/>
    <x v="0"/>
    <n v="32965"/>
  </r>
  <r>
    <n v="159532"/>
    <x v="12"/>
    <x v="0"/>
    <n v="8"/>
    <x v="15"/>
    <x v="1"/>
    <n v="32413"/>
  </r>
  <r>
    <n v="159533"/>
    <x v="12"/>
    <x v="0"/>
    <n v="8"/>
    <x v="16"/>
    <x v="0"/>
    <n v="33168"/>
  </r>
  <r>
    <n v="159534"/>
    <x v="12"/>
    <x v="0"/>
    <n v="8"/>
    <x v="16"/>
    <x v="1"/>
    <n v="32543"/>
  </r>
  <r>
    <n v="159535"/>
    <x v="12"/>
    <x v="0"/>
    <n v="8"/>
    <x v="17"/>
    <x v="0"/>
    <n v="33353"/>
  </r>
  <r>
    <n v="159536"/>
    <x v="12"/>
    <x v="0"/>
    <n v="8"/>
    <x v="17"/>
    <x v="1"/>
    <n v="32661"/>
  </r>
  <r>
    <n v="159537"/>
    <x v="12"/>
    <x v="0"/>
    <n v="8"/>
    <x v="18"/>
    <x v="0"/>
    <n v="33515"/>
  </r>
  <r>
    <n v="159538"/>
    <x v="12"/>
    <x v="0"/>
    <n v="8"/>
    <x v="18"/>
    <x v="1"/>
    <n v="32767"/>
  </r>
  <r>
    <n v="159539"/>
    <x v="12"/>
    <x v="0"/>
    <n v="8"/>
    <x v="19"/>
    <x v="0"/>
    <n v="33626"/>
  </r>
  <r>
    <n v="159540"/>
    <x v="12"/>
    <x v="0"/>
    <n v="8"/>
    <x v="19"/>
    <x v="1"/>
    <n v="32837"/>
  </r>
  <r>
    <n v="159541"/>
    <x v="12"/>
    <x v="0"/>
    <n v="8"/>
    <x v="20"/>
    <x v="0"/>
    <n v="33706"/>
  </r>
  <r>
    <n v="159542"/>
    <x v="12"/>
    <x v="0"/>
    <n v="8"/>
    <x v="20"/>
    <x v="1"/>
    <n v="32854"/>
  </r>
  <r>
    <n v="159543"/>
    <x v="12"/>
    <x v="0"/>
    <n v="8"/>
    <x v="21"/>
    <x v="0"/>
    <n v="33771"/>
  </r>
  <r>
    <n v="159544"/>
    <x v="12"/>
    <x v="0"/>
    <n v="8"/>
    <x v="21"/>
    <x v="1"/>
    <n v="32855"/>
  </r>
  <r>
    <n v="159545"/>
    <x v="12"/>
    <x v="0"/>
    <n v="8"/>
    <x v="22"/>
    <x v="0"/>
    <n v="33775"/>
  </r>
  <r>
    <n v="159546"/>
    <x v="12"/>
    <x v="0"/>
    <n v="8"/>
    <x v="22"/>
    <x v="1"/>
    <n v="32823"/>
  </r>
  <r>
    <n v="159547"/>
    <x v="12"/>
    <x v="0"/>
    <n v="8"/>
    <x v="23"/>
    <x v="0"/>
    <n v="33646"/>
  </r>
  <r>
    <n v="159548"/>
    <x v="12"/>
    <x v="0"/>
    <n v="8"/>
    <x v="23"/>
    <x v="1"/>
    <n v="32689"/>
  </r>
  <r>
    <n v="159549"/>
    <x v="12"/>
    <x v="0"/>
    <n v="8"/>
    <x v="24"/>
    <x v="0"/>
    <n v="33402"/>
  </r>
  <r>
    <n v="159550"/>
    <x v="12"/>
    <x v="0"/>
    <n v="8"/>
    <x v="24"/>
    <x v="1"/>
    <n v="32481"/>
  </r>
  <r>
    <n v="159551"/>
    <x v="12"/>
    <x v="0"/>
    <n v="8"/>
    <x v="25"/>
    <x v="0"/>
    <n v="33116"/>
  </r>
  <r>
    <n v="159552"/>
    <x v="12"/>
    <x v="0"/>
    <n v="8"/>
    <x v="25"/>
    <x v="1"/>
    <n v="32260"/>
  </r>
  <r>
    <n v="159553"/>
    <x v="12"/>
    <x v="0"/>
    <n v="8"/>
    <x v="26"/>
    <x v="0"/>
    <n v="32798"/>
  </r>
  <r>
    <n v="159554"/>
    <x v="12"/>
    <x v="0"/>
    <n v="8"/>
    <x v="26"/>
    <x v="1"/>
    <n v="32020"/>
  </r>
  <r>
    <n v="159555"/>
    <x v="12"/>
    <x v="0"/>
    <n v="8"/>
    <x v="27"/>
    <x v="0"/>
    <n v="32475"/>
  </r>
  <r>
    <n v="159556"/>
    <x v="12"/>
    <x v="0"/>
    <n v="8"/>
    <x v="27"/>
    <x v="1"/>
    <n v="31751"/>
  </r>
  <r>
    <n v="159557"/>
    <x v="12"/>
    <x v="0"/>
    <n v="8"/>
    <x v="28"/>
    <x v="0"/>
    <n v="32197"/>
  </r>
  <r>
    <n v="159558"/>
    <x v="12"/>
    <x v="0"/>
    <n v="8"/>
    <x v="28"/>
    <x v="1"/>
    <n v="31472"/>
  </r>
  <r>
    <n v="159559"/>
    <x v="12"/>
    <x v="0"/>
    <n v="8"/>
    <x v="29"/>
    <x v="0"/>
    <n v="31968"/>
  </r>
  <r>
    <n v="159560"/>
    <x v="12"/>
    <x v="0"/>
    <n v="8"/>
    <x v="29"/>
    <x v="1"/>
    <n v="31228"/>
  </r>
  <r>
    <n v="159561"/>
    <x v="12"/>
    <x v="0"/>
    <n v="8"/>
    <x v="30"/>
    <x v="0"/>
    <n v="31769"/>
  </r>
  <r>
    <n v="159562"/>
    <x v="12"/>
    <x v="0"/>
    <n v="8"/>
    <x v="30"/>
    <x v="1"/>
    <n v="31055"/>
  </r>
  <r>
    <n v="159563"/>
    <x v="12"/>
    <x v="0"/>
    <n v="8"/>
    <x v="31"/>
    <x v="0"/>
    <n v="31602"/>
  </r>
  <r>
    <n v="159564"/>
    <x v="12"/>
    <x v="0"/>
    <n v="8"/>
    <x v="31"/>
    <x v="1"/>
    <n v="30939"/>
  </r>
  <r>
    <n v="159565"/>
    <x v="12"/>
    <x v="0"/>
    <n v="8"/>
    <x v="32"/>
    <x v="0"/>
    <n v="31440"/>
  </r>
  <r>
    <n v="159566"/>
    <x v="12"/>
    <x v="0"/>
    <n v="8"/>
    <x v="32"/>
    <x v="1"/>
    <n v="30830"/>
  </r>
  <r>
    <n v="159567"/>
    <x v="12"/>
    <x v="0"/>
    <n v="8"/>
    <x v="33"/>
    <x v="0"/>
    <n v="31207"/>
  </r>
  <r>
    <n v="159568"/>
    <x v="12"/>
    <x v="0"/>
    <n v="8"/>
    <x v="33"/>
    <x v="1"/>
    <n v="30651"/>
  </r>
  <r>
    <n v="159569"/>
    <x v="12"/>
    <x v="0"/>
    <n v="8"/>
    <x v="34"/>
    <x v="0"/>
    <n v="30868"/>
  </r>
  <r>
    <n v="159570"/>
    <x v="12"/>
    <x v="0"/>
    <n v="8"/>
    <x v="34"/>
    <x v="1"/>
    <n v="30386"/>
  </r>
  <r>
    <n v="159571"/>
    <x v="12"/>
    <x v="0"/>
    <n v="8"/>
    <x v="35"/>
    <x v="0"/>
    <n v="30412"/>
  </r>
  <r>
    <n v="159572"/>
    <x v="12"/>
    <x v="0"/>
    <n v="8"/>
    <x v="35"/>
    <x v="1"/>
    <n v="30070"/>
  </r>
  <r>
    <n v="159573"/>
    <x v="12"/>
    <x v="0"/>
    <n v="8"/>
    <x v="36"/>
    <x v="0"/>
    <n v="29815"/>
  </r>
  <r>
    <n v="159574"/>
    <x v="12"/>
    <x v="0"/>
    <n v="8"/>
    <x v="36"/>
    <x v="1"/>
    <n v="29687"/>
  </r>
  <r>
    <n v="159575"/>
    <x v="12"/>
    <x v="0"/>
    <n v="8"/>
    <x v="37"/>
    <x v="0"/>
    <n v="29137"/>
  </r>
  <r>
    <n v="159576"/>
    <x v="12"/>
    <x v="0"/>
    <n v="8"/>
    <x v="37"/>
    <x v="1"/>
    <n v="29260"/>
  </r>
  <r>
    <n v="159577"/>
    <x v="12"/>
    <x v="0"/>
    <n v="8"/>
    <x v="38"/>
    <x v="0"/>
    <n v="28468"/>
  </r>
  <r>
    <n v="159578"/>
    <x v="12"/>
    <x v="0"/>
    <n v="8"/>
    <x v="38"/>
    <x v="1"/>
    <n v="28857"/>
  </r>
  <r>
    <n v="159579"/>
    <x v="12"/>
    <x v="0"/>
    <n v="8"/>
    <x v="39"/>
    <x v="0"/>
    <n v="27804"/>
  </r>
  <r>
    <n v="159580"/>
    <x v="12"/>
    <x v="0"/>
    <n v="8"/>
    <x v="39"/>
    <x v="1"/>
    <n v="28465"/>
  </r>
  <r>
    <n v="159581"/>
    <x v="12"/>
    <x v="0"/>
    <n v="8"/>
    <x v="40"/>
    <x v="0"/>
    <n v="27124"/>
  </r>
  <r>
    <n v="159582"/>
    <x v="12"/>
    <x v="0"/>
    <n v="8"/>
    <x v="40"/>
    <x v="1"/>
    <n v="28049"/>
  </r>
  <r>
    <n v="159583"/>
    <x v="12"/>
    <x v="0"/>
    <n v="8"/>
    <x v="41"/>
    <x v="0"/>
    <n v="26459"/>
  </r>
  <r>
    <n v="159584"/>
    <x v="12"/>
    <x v="0"/>
    <n v="8"/>
    <x v="41"/>
    <x v="1"/>
    <n v="27623"/>
  </r>
  <r>
    <n v="159585"/>
    <x v="12"/>
    <x v="0"/>
    <n v="8"/>
    <x v="42"/>
    <x v="0"/>
    <n v="25816"/>
  </r>
  <r>
    <n v="159586"/>
    <x v="12"/>
    <x v="0"/>
    <n v="8"/>
    <x v="42"/>
    <x v="1"/>
    <n v="27204"/>
  </r>
  <r>
    <n v="159587"/>
    <x v="12"/>
    <x v="0"/>
    <n v="8"/>
    <x v="43"/>
    <x v="0"/>
    <n v="25180"/>
  </r>
  <r>
    <n v="159588"/>
    <x v="12"/>
    <x v="0"/>
    <n v="8"/>
    <x v="43"/>
    <x v="1"/>
    <n v="26794"/>
  </r>
  <r>
    <n v="159589"/>
    <x v="12"/>
    <x v="0"/>
    <n v="8"/>
    <x v="44"/>
    <x v="0"/>
    <n v="24567"/>
  </r>
  <r>
    <n v="159590"/>
    <x v="12"/>
    <x v="0"/>
    <n v="8"/>
    <x v="44"/>
    <x v="1"/>
    <n v="26402"/>
  </r>
  <r>
    <n v="159591"/>
    <x v="12"/>
    <x v="0"/>
    <n v="8"/>
    <x v="45"/>
    <x v="0"/>
    <n v="24007"/>
  </r>
  <r>
    <n v="159592"/>
    <x v="12"/>
    <x v="0"/>
    <n v="8"/>
    <x v="45"/>
    <x v="1"/>
    <n v="26033"/>
  </r>
  <r>
    <n v="159593"/>
    <x v="12"/>
    <x v="0"/>
    <n v="8"/>
    <x v="46"/>
    <x v="0"/>
    <n v="23525"/>
  </r>
  <r>
    <n v="159594"/>
    <x v="12"/>
    <x v="0"/>
    <n v="8"/>
    <x v="46"/>
    <x v="1"/>
    <n v="25692"/>
  </r>
  <r>
    <n v="159595"/>
    <x v="12"/>
    <x v="0"/>
    <n v="8"/>
    <x v="47"/>
    <x v="0"/>
    <n v="23145"/>
  </r>
  <r>
    <n v="159596"/>
    <x v="12"/>
    <x v="0"/>
    <n v="8"/>
    <x v="47"/>
    <x v="1"/>
    <n v="25391"/>
  </r>
  <r>
    <n v="159597"/>
    <x v="12"/>
    <x v="0"/>
    <n v="8"/>
    <x v="48"/>
    <x v="0"/>
    <n v="22864"/>
  </r>
  <r>
    <n v="159598"/>
    <x v="12"/>
    <x v="0"/>
    <n v="8"/>
    <x v="48"/>
    <x v="1"/>
    <n v="25139"/>
  </r>
  <r>
    <n v="159599"/>
    <x v="12"/>
    <x v="0"/>
    <n v="8"/>
    <x v="49"/>
    <x v="0"/>
    <n v="22677"/>
  </r>
  <r>
    <n v="159600"/>
    <x v="12"/>
    <x v="0"/>
    <n v="8"/>
    <x v="49"/>
    <x v="1"/>
    <n v="24930"/>
  </r>
  <r>
    <n v="159601"/>
    <x v="12"/>
    <x v="0"/>
    <n v="8"/>
    <x v="50"/>
    <x v="0"/>
    <n v="22573"/>
  </r>
  <r>
    <n v="159602"/>
    <x v="12"/>
    <x v="0"/>
    <n v="8"/>
    <x v="50"/>
    <x v="1"/>
    <n v="24764"/>
  </r>
  <r>
    <n v="159603"/>
    <x v="12"/>
    <x v="0"/>
    <n v="8"/>
    <x v="51"/>
    <x v="0"/>
    <n v="22532"/>
  </r>
  <r>
    <n v="159604"/>
    <x v="12"/>
    <x v="0"/>
    <n v="8"/>
    <x v="51"/>
    <x v="1"/>
    <n v="24635"/>
  </r>
  <r>
    <n v="159605"/>
    <x v="12"/>
    <x v="0"/>
    <n v="8"/>
    <x v="52"/>
    <x v="0"/>
    <n v="22456"/>
  </r>
  <r>
    <n v="159606"/>
    <x v="12"/>
    <x v="0"/>
    <n v="8"/>
    <x v="52"/>
    <x v="1"/>
    <n v="24440"/>
  </r>
  <r>
    <n v="159607"/>
    <x v="12"/>
    <x v="0"/>
    <n v="8"/>
    <x v="53"/>
    <x v="0"/>
    <n v="22277"/>
  </r>
  <r>
    <n v="159608"/>
    <x v="12"/>
    <x v="0"/>
    <n v="8"/>
    <x v="53"/>
    <x v="1"/>
    <n v="24130"/>
  </r>
  <r>
    <n v="159609"/>
    <x v="12"/>
    <x v="0"/>
    <n v="8"/>
    <x v="54"/>
    <x v="0"/>
    <n v="21990"/>
  </r>
  <r>
    <n v="159610"/>
    <x v="12"/>
    <x v="0"/>
    <n v="8"/>
    <x v="54"/>
    <x v="1"/>
    <n v="23732"/>
  </r>
  <r>
    <n v="159611"/>
    <x v="12"/>
    <x v="0"/>
    <n v="8"/>
    <x v="55"/>
    <x v="0"/>
    <n v="21589"/>
  </r>
  <r>
    <n v="159612"/>
    <x v="12"/>
    <x v="0"/>
    <n v="8"/>
    <x v="55"/>
    <x v="1"/>
    <n v="23240"/>
  </r>
  <r>
    <n v="159613"/>
    <x v="12"/>
    <x v="0"/>
    <n v="8"/>
    <x v="56"/>
    <x v="0"/>
    <n v="21088"/>
  </r>
  <r>
    <n v="159614"/>
    <x v="12"/>
    <x v="0"/>
    <n v="8"/>
    <x v="56"/>
    <x v="1"/>
    <n v="22673"/>
  </r>
  <r>
    <n v="159615"/>
    <x v="12"/>
    <x v="0"/>
    <n v="8"/>
    <x v="57"/>
    <x v="0"/>
    <n v="20505"/>
  </r>
  <r>
    <n v="159616"/>
    <x v="12"/>
    <x v="0"/>
    <n v="8"/>
    <x v="57"/>
    <x v="1"/>
    <n v="22052"/>
  </r>
  <r>
    <n v="159617"/>
    <x v="12"/>
    <x v="0"/>
    <n v="8"/>
    <x v="58"/>
    <x v="0"/>
    <n v="19865"/>
  </r>
  <r>
    <n v="159618"/>
    <x v="12"/>
    <x v="0"/>
    <n v="8"/>
    <x v="58"/>
    <x v="1"/>
    <n v="21382"/>
  </r>
  <r>
    <n v="159619"/>
    <x v="12"/>
    <x v="0"/>
    <n v="8"/>
    <x v="59"/>
    <x v="0"/>
    <n v="19184"/>
  </r>
  <r>
    <n v="159620"/>
    <x v="12"/>
    <x v="0"/>
    <n v="8"/>
    <x v="59"/>
    <x v="1"/>
    <n v="20682"/>
  </r>
  <r>
    <n v="159621"/>
    <x v="12"/>
    <x v="0"/>
    <n v="8"/>
    <x v="60"/>
    <x v="0"/>
    <n v="18480"/>
  </r>
  <r>
    <n v="159622"/>
    <x v="12"/>
    <x v="0"/>
    <n v="8"/>
    <x v="60"/>
    <x v="1"/>
    <n v="19964"/>
  </r>
  <r>
    <n v="159623"/>
    <x v="12"/>
    <x v="0"/>
    <n v="8"/>
    <x v="61"/>
    <x v="0"/>
    <n v="17769"/>
  </r>
  <r>
    <n v="159624"/>
    <x v="12"/>
    <x v="0"/>
    <n v="8"/>
    <x v="61"/>
    <x v="1"/>
    <n v="19238"/>
  </r>
  <r>
    <n v="159625"/>
    <x v="12"/>
    <x v="0"/>
    <n v="8"/>
    <x v="62"/>
    <x v="0"/>
    <n v="17050"/>
  </r>
  <r>
    <n v="159626"/>
    <x v="12"/>
    <x v="0"/>
    <n v="8"/>
    <x v="62"/>
    <x v="1"/>
    <n v="18506"/>
  </r>
  <r>
    <n v="159627"/>
    <x v="12"/>
    <x v="0"/>
    <n v="8"/>
    <x v="63"/>
    <x v="0"/>
    <n v="16318"/>
  </r>
  <r>
    <n v="159628"/>
    <x v="12"/>
    <x v="0"/>
    <n v="8"/>
    <x v="63"/>
    <x v="1"/>
    <n v="17765"/>
  </r>
  <r>
    <n v="159629"/>
    <x v="12"/>
    <x v="0"/>
    <n v="8"/>
    <x v="64"/>
    <x v="0"/>
    <n v="15574"/>
  </r>
  <r>
    <n v="159630"/>
    <x v="12"/>
    <x v="0"/>
    <n v="8"/>
    <x v="64"/>
    <x v="1"/>
    <n v="17017"/>
  </r>
  <r>
    <n v="159631"/>
    <x v="12"/>
    <x v="0"/>
    <n v="8"/>
    <x v="65"/>
    <x v="0"/>
    <n v="14812"/>
  </r>
  <r>
    <n v="159632"/>
    <x v="12"/>
    <x v="0"/>
    <n v="8"/>
    <x v="65"/>
    <x v="1"/>
    <n v="16253"/>
  </r>
  <r>
    <n v="159633"/>
    <x v="12"/>
    <x v="0"/>
    <n v="8"/>
    <x v="66"/>
    <x v="0"/>
    <n v="14030"/>
  </r>
  <r>
    <n v="159634"/>
    <x v="12"/>
    <x v="0"/>
    <n v="8"/>
    <x v="66"/>
    <x v="1"/>
    <n v="15473"/>
  </r>
  <r>
    <n v="159635"/>
    <x v="12"/>
    <x v="0"/>
    <n v="8"/>
    <x v="67"/>
    <x v="0"/>
    <n v="13222"/>
  </r>
  <r>
    <n v="159636"/>
    <x v="12"/>
    <x v="0"/>
    <n v="8"/>
    <x v="67"/>
    <x v="1"/>
    <n v="14672"/>
  </r>
  <r>
    <n v="159637"/>
    <x v="12"/>
    <x v="0"/>
    <n v="8"/>
    <x v="68"/>
    <x v="0"/>
    <n v="12394"/>
  </r>
  <r>
    <n v="159638"/>
    <x v="12"/>
    <x v="0"/>
    <n v="8"/>
    <x v="68"/>
    <x v="1"/>
    <n v="13844"/>
  </r>
  <r>
    <n v="159639"/>
    <x v="12"/>
    <x v="0"/>
    <n v="8"/>
    <x v="69"/>
    <x v="0"/>
    <n v="11564"/>
  </r>
  <r>
    <n v="159640"/>
    <x v="12"/>
    <x v="0"/>
    <n v="8"/>
    <x v="69"/>
    <x v="1"/>
    <n v="13002"/>
  </r>
  <r>
    <n v="159641"/>
    <x v="12"/>
    <x v="0"/>
    <n v="8"/>
    <x v="70"/>
    <x v="0"/>
    <n v="10733"/>
  </r>
  <r>
    <n v="159642"/>
    <x v="12"/>
    <x v="0"/>
    <n v="8"/>
    <x v="70"/>
    <x v="1"/>
    <n v="12162"/>
  </r>
  <r>
    <n v="159643"/>
    <x v="12"/>
    <x v="0"/>
    <n v="8"/>
    <x v="71"/>
    <x v="0"/>
    <n v="9920"/>
  </r>
  <r>
    <n v="159644"/>
    <x v="12"/>
    <x v="0"/>
    <n v="8"/>
    <x v="71"/>
    <x v="1"/>
    <n v="11339"/>
  </r>
  <r>
    <n v="159645"/>
    <x v="12"/>
    <x v="0"/>
    <n v="8"/>
    <x v="72"/>
    <x v="0"/>
    <n v="9135"/>
  </r>
  <r>
    <n v="159646"/>
    <x v="12"/>
    <x v="0"/>
    <n v="8"/>
    <x v="72"/>
    <x v="1"/>
    <n v="10543"/>
  </r>
  <r>
    <n v="159647"/>
    <x v="12"/>
    <x v="0"/>
    <n v="8"/>
    <x v="73"/>
    <x v="0"/>
    <n v="8372"/>
  </r>
  <r>
    <n v="159648"/>
    <x v="12"/>
    <x v="0"/>
    <n v="8"/>
    <x v="73"/>
    <x v="1"/>
    <n v="9775"/>
  </r>
  <r>
    <n v="159649"/>
    <x v="12"/>
    <x v="0"/>
    <n v="8"/>
    <x v="74"/>
    <x v="0"/>
    <n v="7649"/>
  </r>
  <r>
    <n v="159650"/>
    <x v="12"/>
    <x v="0"/>
    <n v="8"/>
    <x v="74"/>
    <x v="1"/>
    <n v="9034"/>
  </r>
  <r>
    <n v="159651"/>
    <x v="12"/>
    <x v="0"/>
    <n v="8"/>
    <x v="75"/>
    <x v="0"/>
    <n v="6961"/>
  </r>
  <r>
    <n v="159652"/>
    <x v="12"/>
    <x v="0"/>
    <n v="8"/>
    <x v="75"/>
    <x v="1"/>
    <n v="8319"/>
  </r>
  <r>
    <n v="159653"/>
    <x v="12"/>
    <x v="0"/>
    <n v="8"/>
    <x v="76"/>
    <x v="0"/>
    <n v="6296"/>
  </r>
  <r>
    <n v="159654"/>
    <x v="12"/>
    <x v="0"/>
    <n v="8"/>
    <x v="76"/>
    <x v="1"/>
    <n v="7630"/>
  </r>
  <r>
    <n v="159655"/>
    <x v="12"/>
    <x v="0"/>
    <n v="8"/>
    <x v="77"/>
    <x v="0"/>
    <n v="5714"/>
  </r>
  <r>
    <n v="159656"/>
    <x v="12"/>
    <x v="0"/>
    <n v="8"/>
    <x v="77"/>
    <x v="1"/>
    <n v="7027"/>
  </r>
  <r>
    <n v="159657"/>
    <x v="12"/>
    <x v="0"/>
    <n v="8"/>
    <x v="78"/>
    <x v="0"/>
    <n v="5189"/>
  </r>
  <r>
    <n v="159658"/>
    <x v="12"/>
    <x v="0"/>
    <n v="8"/>
    <x v="78"/>
    <x v="1"/>
    <n v="6473"/>
  </r>
  <r>
    <n v="159659"/>
    <x v="12"/>
    <x v="0"/>
    <n v="8"/>
    <x v="79"/>
    <x v="0"/>
    <n v="4678"/>
  </r>
  <r>
    <n v="159660"/>
    <x v="12"/>
    <x v="0"/>
    <n v="8"/>
    <x v="79"/>
    <x v="1"/>
    <n v="5915"/>
  </r>
  <r>
    <n v="159661"/>
    <x v="12"/>
    <x v="0"/>
    <n v="8"/>
    <x v="80"/>
    <x v="0"/>
    <n v="4204"/>
  </r>
  <r>
    <n v="159662"/>
    <x v="12"/>
    <x v="0"/>
    <n v="8"/>
    <x v="80"/>
    <x v="1"/>
    <n v="5390"/>
  </r>
  <r>
    <n v="159663"/>
    <x v="12"/>
    <x v="0"/>
    <n v="8"/>
    <x v="81"/>
    <x v="0"/>
    <n v="3767"/>
  </r>
  <r>
    <n v="159664"/>
    <x v="12"/>
    <x v="0"/>
    <n v="8"/>
    <x v="81"/>
    <x v="1"/>
    <n v="4896"/>
  </r>
  <r>
    <n v="159665"/>
    <x v="12"/>
    <x v="0"/>
    <n v="8"/>
    <x v="82"/>
    <x v="0"/>
    <n v="3365"/>
  </r>
  <r>
    <n v="159666"/>
    <x v="12"/>
    <x v="0"/>
    <n v="8"/>
    <x v="82"/>
    <x v="1"/>
    <n v="4428"/>
  </r>
  <r>
    <n v="159667"/>
    <x v="12"/>
    <x v="0"/>
    <n v="8"/>
    <x v="83"/>
    <x v="0"/>
    <n v="2985"/>
  </r>
  <r>
    <n v="159668"/>
    <x v="12"/>
    <x v="0"/>
    <n v="8"/>
    <x v="83"/>
    <x v="1"/>
    <n v="3980"/>
  </r>
  <r>
    <n v="159669"/>
    <x v="12"/>
    <x v="0"/>
    <n v="8"/>
    <x v="84"/>
    <x v="0"/>
    <n v="2632"/>
  </r>
  <r>
    <n v="159670"/>
    <x v="12"/>
    <x v="0"/>
    <n v="8"/>
    <x v="84"/>
    <x v="1"/>
    <n v="3557"/>
  </r>
  <r>
    <n v="159671"/>
    <x v="12"/>
    <x v="0"/>
    <n v="8"/>
    <x v="85"/>
    <x v="0"/>
    <n v="2313"/>
  </r>
  <r>
    <n v="159672"/>
    <x v="12"/>
    <x v="0"/>
    <n v="8"/>
    <x v="85"/>
    <x v="1"/>
    <n v="3164"/>
  </r>
  <r>
    <n v="159673"/>
    <x v="12"/>
    <x v="0"/>
    <n v="8"/>
    <x v="86"/>
    <x v="0"/>
    <n v="2018"/>
  </r>
  <r>
    <n v="159674"/>
    <x v="12"/>
    <x v="0"/>
    <n v="8"/>
    <x v="86"/>
    <x v="1"/>
    <n v="2788"/>
  </r>
  <r>
    <n v="159675"/>
    <x v="12"/>
    <x v="0"/>
    <n v="8"/>
    <x v="87"/>
    <x v="0"/>
    <n v="1744"/>
  </r>
  <r>
    <n v="159676"/>
    <x v="12"/>
    <x v="0"/>
    <n v="8"/>
    <x v="87"/>
    <x v="1"/>
    <n v="2424"/>
  </r>
  <r>
    <n v="159677"/>
    <x v="12"/>
    <x v="0"/>
    <n v="8"/>
    <x v="88"/>
    <x v="0"/>
    <n v="1490"/>
  </r>
  <r>
    <n v="159678"/>
    <x v="12"/>
    <x v="0"/>
    <n v="8"/>
    <x v="88"/>
    <x v="1"/>
    <n v="2083"/>
  </r>
  <r>
    <n v="159679"/>
    <x v="12"/>
    <x v="0"/>
    <n v="8"/>
    <x v="89"/>
    <x v="0"/>
    <n v="1260"/>
  </r>
  <r>
    <n v="159680"/>
    <x v="12"/>
    <x v="0"/>
    <n v="8"/>
    <x v="89"/>
    <x v="1"/>
    <n v="1772"/>
  </r>
  <r>
    <n v="159681"/>
    <x v="12"/>
    <x v="0"/>
    <n v="8"/>
    <x v="90"/>
    <x v="0"/>
    <n v="1052"/>
  </r>
  <r>
    <n v="159682"/>
    <x v="12"/>
    <x v="0"/>
    <n v="8"/>
    <x v="90"/>
    <x v="1"/>
    <n v="1491"/>
  </r>
  <r>
    <n v="159683"/>
    <x v="12"/>
    <x v="0"/>
    <n v="8"/>
    <x v="91"/>
    <x v="0"/>
    <n v="868"/>
  </r>
  <r>
    <n v="159684"/>
    <x v="12"/>
    <x v="0"/>
    <n v="8"/>
    <x v="91"/>
    <x v="1"/>
    <n v="1235"/>
  </r>
  <r>
    <n v="159685"/>
    <x v="12"/>
    <x v="0"/>
    <n v="8"/>
    <x v="92"/>
    <x v="0"/>
    <n v="704"/>
  </r>
  <r>
    <n v="159686"/>
    <x v="12"/>
    <x v="0"/>
    <n v="8"/>
    <x v="92"/>
    <x v="1"/>
    <n v="1009"/>
  </r>
  <r>
    <n v="159687"/>
    <x v="12"/>
    <x v="0"/>
    <n v="8"/>
    <x v="93"/>
    <x v="0"/>
    <n v="563"/>
  </r>
  <r>
    <n v="159688"/>
    <x v="12"/>
    <x v="0"/>
    <n v="8"/>
    <x v="93"/>
    <x v="1"/>
    <n v="811"/>
  </r>
  <r>
    <n v="159689"/>
    <x v="12"/>
    <x v="0"/>
    <n v="8"/>
    <x v="94"/>
    <x v="0"/>
    <n v="443"/>
  </r>
  <r>
    <n v="159690"/>
    <x v="12"/>
    <x v="0"/>
    <n v="8"/>
    <x v="94"/>
    <x v="1"/>
    <n v="639"/>
  </r>
  <r>
    <n v="159691"/>
    <x v="12"/>
    <x v="0"/>
    <n v="8"/>
    <x v="95"/>
    <x v="0"/>
    <n v="341"/>
  </r>
  <r>
    <n v="159692"/>
    <x v="12"/>
    <x v="0"/>
    <n v="8"/>
    <x v="95"/>
    <x v="1"/>
    <n v="494"/>
  </r>
  <r>
    <n v="159693"/>
    <x v="12"/>
    <x v="0"/>
    <n v="8"/>
    <x v="96"/>
    <x v="0"/>
    <n v="256"/>
  </r>
  <r>
    <n v="159694"/>
    <x v="12"/>
    <x v="0"/>
    <n v="8"/>
    <x v="96"/>
    <x v="1"/>
    <n v="373"/>
  </r>
  <r>
    <n v="159695"/>
    <x v="12"/>
    <x v="0"/>
    <n v="8"/>
    <x v="97"/>
    <x v="0"/>
    <n v="186"/>
  </r>
  <r>
    <n v="159696"/>
    <x v="12"/>
    <x v="0"/>
    <n v="8"/>
    <x v="97"/>
    <x v="1"/>
    <n v="274"/>
  </r>
  <r>
    <n v="159697"/>
    <x v="12"/>
    <x v="0"/>
    <n v="8"/>
    <x v="98"/>
    <x v="0"/>
    <n v="131"/>
  </r>
  <r>
    <n v="159698"/>
    <x v="12"/>
    <x v="0"/>
    <n v="8"/>
    <x v="98"/>
    <x v="1"/>
    <n v="195"/>
  </r>
  <r>
    <n v="159699"/>
    <x v="12"/>
    <x v="0"/>
    <n v="8"/>
    <x v="99"/>
    <x v="0"/>
    <n v="90"/>
  </r>
  <r>
    <n v="159700"/>
    <x v="12"/>
    <x v="0"/>
    <n v="8"/>
    <x v="99"/>
    <x v="1"/>
    <n v="135"/>
  </r>
  <r>
    <n v="159701"/>
    <x v="12"/>
    <x v="0"/>
    <n v="8"/>
    <x v="100"/>
    <x v="0"/>
    <n v="60"/>
  </r>
  <r>
    <n v="159702"/>
    <x v="12"/>
    <x v="0"/>
    <n v="8"/>
    <x v="100"/>
    <x v="1"/>
    <n v="90"/>
  </r>
  <r>
    <n v="159703"/>
    <x v="12"/>
    <x v="0"/>
    <n v="8"/>
    <x v="101"/>
    <x v="0"/>
    <n v="38"/>
  </r>
  <r>
    <n v="159704"/>
    <x v="12"/>
    <x v="0"/>
    <n v="8"/>
    <x v="101"/>
    <x v="1"/>
    <n v="59"/>
  </r>
  <r>
    <n v="159705"/>
    <x v="12"/>
    <x v="0"/>
    <n v="8"/>
    <x v="102"/>
    <x v="0"/>
    <n v="23"/>
  </r>
  <r>
    <n v="159706"/>
    <x v="12"/>
    <x v="0"/>
    <n v="8"/>
    <x v="102"/>
    <x v="1"/>
    <n v="37"/>
  </r>
  <r>
    <n v="159707"/>
    <x v="12"/>
    <x v="0"/>
    <n v="8"/>
    <x v="103"/>
    <x v="0"/>
    <n v="14"/>
  </r>
  <r>
    <n v="159708"/>
    <x v="12"/>
    <x v="0"/>
    <n v="8"/>
    <x v="103"/>
    <x v="1"/>
    <n v="22"/>
  </r>
  <r>
    <n v="159709"/>
    <x v="12"/>
    <x v="0"/>
    <n v="8"/>
    <x v="104"/>
    <x v="0"/>
    <n v="8"/>
  </r>
  <r>
    <n v="159710"/>
    <x v="12"/>
    <x v="0"/>
    <n v="8"/>
    <x v="104"/>
    <x v="1"/>
    <n v="13"/>
  </r>
  <r>
    <n v="159711"/>
    <x v="12"/>
    <x v="0"/>
    <n v="8"/>
    <x v="105"/>
    <x v="0"/>
    <n v="5"/>
  </r>
  <r>
    <n v="159712"/>
    <x v="12"/>
    <x v="0"/>
    <n v="8"/>
    <x v="105"/>
    <x v="1"/>
    <n v="7"/>
  </r>
  <r>
    <n v="159713"/>
    <x v="12"/>
    <x v="0"/>
    <n v="8"/>
    <x v="106"/>
    <x v="0"/>
    <n v="2"/>
  </r>
  <r>
    <n v="159714"/>
    <x v="12"/>
    <x v="0"/>
    <n v="8"/>
    <x v="106"/>
    <x v="1"/>
    <n v="3"/>
  </r>
  <r>
    <n v="159715"/>
    <x v="12"/>
    <x v="0"/>
    <n v="8"/>
    <x v="107"/>
    <x v="0"/>
    <n v="1"/>
  </r>
  <r>
    <n v="159716"/>
    <x v="12"/>
    <x v="0"/>
    <n v="8"/>
    <x v="107"/>
    <x v="1"/>
    <n v="2"/>
  </r>
  <r>
    <n v="159717"/>
    <x v="12"/>
    <x v="0"/>
    <n v="8"/>
    <x v="108"/>
    <x v="0"/>
    <n v="0"/>
  </r>
  <r>
    <n v="159718"/>
    <x v="12"/>
    <x v="0"/>
    <n v="8"/>
    <x v="108"/>
    <x v="1"/>
    <n v="1"/>
  </r>
  <r>
    <n v="159719"/>
    <x v="12"/>
    <x v="0"/>
    <n v="8"/>
    <x v="109"/>
    <x v="0"/>
    <n v="0"/>
  </r>
  <r>
    <n v="159720"/>
    <x v="12"/>
    <x v="0"/>
    <n v="8"/>
    <x v="109"/>
    <x v="1"/>
    <n v="0"/>
  </r>
  <r>
    <n v="159721"/>
    <x v="13"/>
    <x v="0"/>
    <n v="8"/>
    <x v="0"/>
    <x v="0"/>
    <n v="29831"/>
  </r>
  <r>
    <n v="159722"/>
    <x v="13"/>
    <x v="0"/>
    <n v="8"/>
    <x v="0"/>
    <x v="1"/>
    <n v="28741"/>
  </r>
  <r>
    <n v="159723"/>
    <x v="13"/>
    <x v="0"/>
    <n v="8"/>
    <x v="1"/>
    <x v="0"/>
    <n v="30050"/>
  </r>
  <r>
    <n v="159724"/>
    <x v="13"/>
    <x v="0"/>
    <n v="8"/>
    <x v="1"/>
    <x v="1"/>
    <n v="28970"/>
  </r>
  <r>
    <n v="159725"/>
    <x v="13"/>
    <x v="0"/>
    <n v="8"/>
    <x v="2"/>
    <x v="0"/>
    <n v="30291"/>
  </r>
  <r>
    <n v="159726"/>
    <x v="13"/>
    <x v="0"/>
    <n v="8"/>
    <x v="2"/>
    <x v="1"/>
    <n v="29210"/>
  </r>
  <r>
    <n v="159727"/>
    <x v="13"/>
    <x v="0"/>
    <n v="8"/>
    <x v="3"/>
    <x v="0"/>
    <n v="30520"/>
  </r>
  <r>
    <n v="159728"/>
    <x v="13"/>
    <x v="0"/>
    <n v="8"/>
    <x v="3"/>
    <x v="1"/>
    <n v="29432"/>
  </r>
  <r>
    <n v="159729"/>
    <x v="13"/>
    <x v="0"/>
    <n v="8"/>
    <x v="4"/>
    <x v="0"/>
    <n v="30739"/>
  </r>
  <r>
    <n v="159730"/>
    <x v="13"/>
    <x v="0"/>
    <n v="8"/>
    <x v="4"/>
    <x v="1"/>
    <n v="29641"/>
  </r>
  <r>
    <n v="159731"/>
    <x v="13"/>
    <x v="0"/>
    <n v="8"/>
    <x v="5"/>
    <x v="0"/>
    <n v="30943"/>
  </r>
  <r>
    <n v="159732"/>
    <x v="13"/>
    <x v="0"/>
    <n v="8"/>
    <x v="5"/>
    <x v="1"/>
    <n v="29837"/>
  </r>
  <r>
    <n v="159733"/>
    <x v="13"/>
    <x v="0"/>
    <n v="8"/>
    <x v="6"/>
    <x v="0"/>
    <n v="31138"/>
  </r>
  <r>
    <n v="159734"/>
    <x v="13"/>
    <x v="0"/>
    <n v="8"/>
    <x v="6"/>
    <x v="1"/>
    <n v="30033"/>
  </r>
  <r>
    <n v="159735"/>
    <x v="13"/>
    <x v="0"/>
    <n v="8"/>
    <x v="7"/>
    <x v="0"/>
    <n v="31332"/>
  </r>
  <r>
    <n v="159736"/>
    <x v="13"/>
    <x v="0"/>
    <n v="8"/>
    <x v="7"/>
    <x v="1"/>
    <n v="30230"/>
  </r>
  <r>
    <n v="159737"/>
    <x v="13"/>
    <x v="0"/>
    <n v="8"/>
    <x v="8"/>
    <x v="0"/>
    <n v="31530"/>
  </r>
  <r>
    <n v="159738"/>
    <x v="13"/>
    <x v="0"/>
    <n v="8"/>
    <x v="8"/>
    <x v="1"/>
    <n v="30436"/>
  </r>
  <r>
    <n v="159739"/>
    <x v="13"/>
    <x v="0"/>
    <n v="8"/>
    <x v="9"/>
    <x v="0"/>
    <n v="31732"/>
  </r>
  <r>
    <n v="159740"/>
    <x v="13"/>
    <x v="0"/>
    <n v="8"/>
    <x v="9"/>
    <x v="1"/>
    <n v="30651"/>
  </r>
  <r>
    <n v="159741"/>
    <x v="13"/>
    <x v="0"/>
    <n v="8"/>
    <x v="10"/>
    <x v="0"/>
    <n v="31944"/>
  </r>
  <r>
    <n v="159742"/>
    <x v="13"/>
    <x v="0"/>
    <n v="8"/>
    <x v="10"/>
    <x v="1"/>
    <n v="30878"/>
  </r>
  <r>
    <n v="159743"/>
    <x v="13"/>
    <x v="0"/>
    <n v="8"/>
    <x v="11"/>
    <x v="0"/>
    <n v="32174"/>
  </r>
  <r>
    <n v="159744"/>
    <x v="13"/>
    <x v="0"/>
    <n v="8"/>
    <x v="11"/>
    <x v="1"/>
    <n v="31115"/>
  </r>
  <r>
    <n v="159745"/>
    <x v="13"/>
    <x v="0"/>
    <n v="8"/>
    <x v="12"/>
    <x v="0"/>
    <n v="32127"/>
  </r>
  <r>
    <n v="159746"/>
    <x v="13"/>
    <x v="0"/>
    <n v="8"/>
    <x v="12"/>
    <x v="1"/>
    <n v="31372"/>
  </r>
  <r>
    <n v="159747"/>
    <x v="13"/>
    <x v="0"/>
    <n v="8"/>
    <x v="13"/>
    <x v="0"/>
    <n v="32162"/>
  </r>
  <r>
    <n v="159748"/>
    <x v="13"/>
    <x v="0"/>
    <n v="8"/>
    <x v="13"/>
    <x v="1"/>
    <n v="31727"/>
  </r>
  <r>
    <n v="159749"/>
    <x v="13"/>
    <x v="0"/>
    <n v="8"/>
    <x v="14"/>
    <x v="0"/>
    <n v="32431"/>
  </r>
  <r>
    <n v="159750"/>
    <x v="13"/>
    <x v="0"/>
    <n v="8"/>
    <x v="14"/>
    <x v="1"/>
    <n v="32015"/>
  </r>
  <r>
    <n v="159751"/>
    <x v="13"/>
    <x v="0"/>
    <n v="8"/>
    <x v="15"/>
    <x v="0"/>
    <n v="32673"/>
  </r>
  <r>
    <n v="159752"/>
    <x v="13"/>
    <x v="0"/>
    <n v="8"/>
    <x v="15"/>
    <x v="1"/>
    <n v="32215"/>
  </r>
  <r>
    <n v="159753"/>
    <x v="13"/>
    <x v="0"/>
    <n v="8"/>
    <x v="16"/>
    <x v="0"/>
    <n v="32899"/>
  </r>
  <r>
    <n v="159754"/>
    <x v="13"/>
    <x v="0"/>
    <n v="8"/>
    <x v="16"/>
    <x v="1"/>
    <n v="32365"/>
  </r>
  <r>
    <n v="159755"/>
    <x v="13"/>
    <x v="0"/>
    <n v="8"/>
    <x v="17"/>
    <x v="0"/>
    <n v="33079"/>
  </r>
  <r>
    <n v="159756"/>
    <x v="13"/>
    <x v="0"/>
    <n v="8"/>
    <x v="17"/>
    <x v="1"/>
    <n v="32485"/>
  </r>
  <r>
    <n v="159757"/>
    <x v="13"/>
    <x v="0"/>
    <n v="8"/>
    <x v="18"/>
    <x v="0"/>
    <n v="33244"/>
  </r>
  <r>
    <n v="159758"/>
    <x v="13"/>
    <x v="0"/>
    <n v="8"/>
    <x v="18"/>
    <x v="1"/>
    <n v="32594"/>
  </r>
  <r>
    <n v="159759"/>
    <x v="13"/>
    <x v="0"/>
    <n v="8"/>
    <x v="19"/>
    <x v="0"/>
    <n v="33389"/>
  </r>
  <r>
    <n v="159760"/>
    <x v="13"/>
    <x v="0"/>
    <n v="8"/>
    <x v="19"/>
    <x v="1"/>
    <n v="32691"/>
  </r>
  <r>
    <n v="159761"/>
    <x v="13"/>
    <x v="0"/>
    <n v="8"/>
    <x v="20"/>
    <x v="0"/>
    <n v="33487"/>
  </r>
  <r>
    <n v="159762"/>
    <x v="13"/>
    <x v="0"/>
    <n v="8"/>
    <x v="20"/>
    <x v="1"/>
    <n v="32751"/>
  </r>
  <r>
    <n v="159763"/>
    <x v="13"/>
    <x v="0"/>
    <n v="8"/>
    <x v="21"/>
    <x v="0"/>
    <n v="33559"/>
  </r>
  <r>
    <n v="159764"/>
    <x v="13"/>
    <x v="0"/>
    <n v="8"/>
    <x v="21"/>
    <x v="1"/>
    <n v="32759"/>
  </r>
  <r>
    <n v="159765"/>
    <x v="13"/>
    <x v="0"/>
    <n v="8"/>
    <x v="22"/>
    <x v="0"/>
    <n v="33620"/>
  </r>
  <r>
    <n v="159766"/>
    <x v="13"/>
    <x v="0"/>
    <n v="8"/>
    <x v="22"/>
    <x v="1"/>
    <n v="32759"/>
  </r>
  <r>
    <n v="159767"/>
    <x v="13"/>
    <x v="0"/>
    <n v="8"/>
    <x v="23"/>
    <x v="0"/>
    <n v="33624"/>
  </r>
  <r>
    <n v="159768"/>
    <x v="13"/>
    <x v="0"/>
    <n v="8"/>
    <x v="23"/>
    <x v="1"/>
    <n v="32727"/>
  </r>
  <r>
    <n v="159769"/>
    <x v="13"/>
    <x v="0"/>
    <n v="8"/>
    <x v="24"/>
    <x v="0"/>
    <n v="33497"/>
  </r>
  <r>
    <n v="159770"/>
    <x v="13"/>
    <x v="0"/>
    <n v="8"/>
    <x v="24"/>
    <x v="1"/>
    <n v="32595"/>
  </r>
  <r>
    <n v="159771"/>
    <x v="13"/>
    <x v="0"/>
    <n v="8"/>
    <x v="25"/>
    <x v="0"/>
    <n v="33239"/>
  </r>
  <r>
    <n v="159772"/>
    <x v="13"/>
    <x v="0"/>
    <n v="8"/>
    <x v="25"/>
    <x v="1"/>
    <n v="32375"/>
  </r>
  <r>
    <n v="159773"/>
    <x v="13"/>
    <x v="0"/>
    <n v="8"/>
    <x v="26"/>
    <x v="0"/>
    <n v="32939"/>
  </r>
  <r>
    <n v="159774"/>
    <x v="13"/>
    <x v="0"/>
    <n v="8"/>
    <x v="26"/>
    <x v="1"/>
    <n v="32144"/>
  </r>
  <r>
    <n v="159775"/>
    <x v="13"/>
    <x v="0"/>
    <n v="8"/>
    <x v="27"/>
    <x v="0"/>
    <n v="32630"/>
  </r>
  <r>
    <n v="159776"/>
    <x v="13"/>
    <x v="0"/>
    <n v="8"/>
    <x v="27"/>
    <x v="1"/>
    <n v="31907"/>
  </r>
  <r>
    <n v="159777"/>
    <x v="13"/>
    <x v="0"/>
    <n v="8"/>
    <x v="28"/>
    <x v="0"/>
    <n v="32316"/>
  </r>
  <r>
    <n v="159778"/>
    <x v="13"/>
    <x v="0"/>
    <n v="8"/>
    <x v="28"/>
    <x v="1"/>
    <n v="31643"/>
  </r>
  <r>
    <n v="159779"/>
    <x v="13"/>
    <x v="0"/>
    <n v="8"/>
    <x v="29"/>
    <x v="0"/>
    <n v="32046"/>
  </r>
  <r>
    <n v="159780"/>
    <x v="13"/>
    <x v="0"/>
    <n v="8"/>
    <x v="29"/>
    <x v="1"/>
    <n v="31368"/>
  </r>
  <r>
    <n v="159781"/>
    <x v="13"/>
    <x v="0"/>
    <n v="8"/>
    <x v="30"/>
    <x v="0"/>
    <n v="31817"/>
  </r>
  <r>
    <n v="159782"/>
    <x v="13"/>
    <x v="0"/>
    <n v="8"/>
    <x v="30"/>
    <x v="1"/>
    <n v="31127"/>
  </r>
  <r>
    <n v="159783"/>
    <x v="13"/>
    <x v="0"/>
    <n v="8"/>
    <x v="31"/>
    <x v="0"/>
    <n v="31618"/>
  </r>
  <r>
    <n v="159784"/>
    <x v="13"/>
    <x v="0"/>
    <n v="8"/>
    <x v="31"/>
    <x v="1"/>
    <n v="30957"/>
  </r>
  <r>
    <n v="159785"/>
    <x v="13"/>
    <x v="0"/>
    <n v="8"/>
    <x v="32"/>
    <x v="0"/>
    <n v="31457"/>
  </r>
  <r>
    <n v="159786"/>
    <x v="13"/>
    <x v="0"/>
    <n v="8"/>
    <x v="32"/>
    <x v="1"/>
    <n v="30843"/>
  </r>
  <r>
    <n v="159787"/>
    <x v="13"/>
    <x v="0"/>
    <n v="8"/>
    <x v="33"/>
    <x v="0"/>
    <n v="31299"/>
  </r>
  <r>
    <n v="159788"/>
    <x v="13"/>
    <x v="0"/>
    <n v="8"/>
    <x v="33"/>
    <x v="1"/>
    <n v="30737"/>
  </r>
  <r>
    <n v="159789"/>
    <x v="13"/>
    <x v="0"/>
    <n v="8"/>
    <x v="34"/>
    <x v="0"/>
    <n v="31071"/>
  </r>
  <r>
    <n v="159790"/>
    <x v="13"/>
    <x v="0"/>
    <n v="8"/>
    <x v="34"/>
    <x v="1"/>
    <n v="30559"/>
  </r>
  <r>
    <n v="159791"/>
    <x v="13"/>
    <x v="0"/>
    <n v="8"/>
    <x v="35"/>
    <x v="0"/>
    <n v="30736"/>
  </r>
  <r>
    <n v="159792"/>
    <x v="13"/>
    <x v="0"/>
    <n v="8"/>
    <x v="35"/>
    <x v="1"/>
    <n v="30299"/>
  </r>
  <r>
    <n v="159793"/>
    <x v="13"/>
    <x v="0"/>
    <n v="8"/>
    <x v="36"/>
    <x v="0"/>
    <n v="30282"/>
  </r>
  <r>
    <n v="159794"/>
    <x v="13"/>
    <x v="0"/>
    <n v="8"/>
    <x v="36"/>
    <x v="1"/>
    <n v="29985"/>
  </r>
  <r>
    <n v="159795"/>
    <x v="13"/>
    <x v="0"/>
    <n v="8"/>
    <x v="37"/>
    <x v="0"/>
    <n v="29688"/>
  </r>
  <r>
    <n v="159796"/>
    <x v="13"/>
    <x v="0"/>
    <n v="8"/>
    <x v="37"/>
    <x v="1"/>
    <n v="29602"/>
  </r>
  <r>
    <n v="159797"/>
    <x v="13"/>
    <x v="0"/>
    <n v="8"/>
    <x v="38"/>
    <x v="0"/>
    <n v="29012"/>
  </r>
  <r>
    <n v="159798"/>
    <x v="13"/>
    <x v="0"/>
    <n v="8"/>
    <x v="38"/>
    <x v="1"/>
    <n v="29175"/>
  </r>
  <r>
    <n v="159799"/>
    <x v="13"/>
    <x v="0"/>
    <n v="8"/>
    <x v="39"/>
    <x v="0"/>
    <n v="28344"/>
  </r>
  <r>
    <n v="159800"/>
    <x v="13"/>
    <x v="0"/>
    <n v="8"/>
    <x v="39"/>
    <x v="1"/>
    <n v="28771"/>
  </r>
  <r>
    <n v="159801"/>
    <x v="13"/>
    <x v="0"/>
    <n v="8"/>
    <x v="40"/>
    <x v="0"/>
    <n v="27679"/>
  </r>
  <r>
    <n v="159802"/>
    <x v="13"/>
    <x v="0"/>
    <n v="8"/>
    <x v="40"/>
    <x v="1"/>
    <n v="28379"/>
  </r>
  <r>
    <n v="159803"/>
    <x v="13"/>
    <x v="0"/>
    <n v="8"/>
    <x v="41"/>
    <x v="0"/>
    <n v="26997"/>
  </r>
  <r>
    <n v="159804"/>
    <x v="13"/>
    <x v="0"/>
    <n v="8"/>
    <x v="41"/>
    <x v="1"/>
    <n v="27961"/>
  </r>
  <r>
    <n v="159805"/>
    <x v="13"/>
    <x v="0"/>
    <n v="8"/>
    <x v="42"/>
    <x v="0"/>
    <n v="26331"/>
  </r>
  <r>
    <n v="159806"/>
    <x v="13"/>
    <x v="0"/>
    <n v="8"/>
    <x v="42"/>
    <x v="1"/>
    <n v="27533"/>
  </r>
  <r>
    <n v="159807"/>
    <x v="13"/>
    <x v="0"/>
    <n v="8"/>
    <x v="43"/>
    <x v="0"/>
    <n v="25685"/>
  </r>
  <r>
    <n v="159808"/>
    <x v="13"/>
    <x v="0"/>
    <n v="8"/>
    <x v="43"/>
    <x v="1"/>
    <n v="27111"/>
  </r>
  <r>
    <n v="159809"/>
    <x v="13"/>
    <x v="0"/>
    <n v="8"/>
    <x v="44"/>
    <x v="0"/>
    <n v="25045"/>
  </r>
  <r>
    <n v="159810"/>
    <x v="13"/>
    <x v="0"/>
    <n v="8"/>
    <x v="44"/>
    <x v="1"/>
    <n v="26700"/>
  </r>
  <r>
    <n v="159811"/>
    <x v="13"/>
    <x v="0"/>
    <n v="8"/>
    <x v="45"/>
    <x v="0"/>
    <n v="24432"/>
  </r>
  <r>
    <n v="159812"/>
    <x v="13"/>
    <x v="0"/>
    <n v="8"/>
    <x v="45"/>
    <x v="1"/>
    <n v="26305"/>
  </r>
  <r>
    <n v="159813"/>
    <x v="13"/>
    <x v="0"/>
    <n v="8"/>
    <x v="46"/>
    <x v="0"/>
    <n v="23870"/>
  </r>
  <r>
    <n v="159814"/>
    <x v="13"/>
    <x v="0"/>
    <n v="8"/>
    <x v="46"/>
    <x v="1"/>
    <n v="25931"/>
  </r>
  <r>
    <n v="159815"/>
    <x v="13"/>
    <x v="0"/>
    <n v="8"/>
    <x v="47"/>
    <x v="0"/>
    <n v="23383"/>
  </r>
  <r>
    <n v="159816"/>
    <x v="13"/>
    <x v="0"/>
    <n v="8"/>
    <x v="47"/>
    <x v="1"/>
    <n v="25586"/>
  </r>
  <r>
    <n v="159817"/>
    <x v="13"/>
    <x v="0"/>
    <n v="8"/>
    <x v="48"/>
    <x v="0"/>
    <n v="22996"/>
  </r>
  <r>
    <n v="159818"/>
    <x v="13"/>
    <x v="0"/>
    <n v="8"/>
    <x v="48"/>
    <x v="1"/>
    <n v="25282"/>
  </r>
  <r>
    <n v="159819"/>
    <x v="13"/>
    <x v="0"/>
    <n v="8"/>
    <x v="49"/>
    <x v="0"/>
    <n v="22707"/>
  </r>
  <r>
    <n v="159820"/>
    <x v="13"/>
    <x v="0"/>
    <n v="8"/>
    <x v="49"/>
    <x v="1"/>
    <n v="25024"/>
  </r>
  <r>
    <n v="159821"/>
    <x v="13"/>
    <x v="0"/>
    <n v="8"/>
    <x v="50"/>
    <x v="0"/>
    <n v="22514"/>
  </r>
  <r>
    <n v="159822"/>
    <x v="13"/>
    <x v="0"/>
    <n v="8"/>
    <x v="50"/>
    <x v="1"/>
    <n v="24820"/>
  </r>
  <r>
    <n v="159823"/>
    <x v="13"/>
    <x v="0"/>
    <n v="8"/>
    <x v="51"/>
    <x v="0"/>
    <n v="22403"/>
  </r>
  <r>
    <n v="159824"/>
    <x v="13"/>
    <x v="0"/>
    <n v="8"/>
    <x v="51"/>
    <x v="1"/>
    <n v="24656"/>
  </r>
  <r>
    <n v="159825"/>
    <x v="13"/>
    <x v="0"/>
    <n v="8"/>
    <x v="52"/>
    <x v="0"/>
    <n v="22350"/>
  </r>
  <r>
    <n v="159826"/>
    <x v="13"/>
    <x v="0"/>
    <n v="8"/>
    <x v="52"/>
    <x v="1"/>
    <n v="24519"/>
  </r>
  <r>
    <n v="159827"/>
    <x v="13"/>
    <x v="0"/>
    <n v="8"/>
    <x v="53"/>
    <x v="0"/>
    <n v="22262"/>
  </r>
  <r>
    <n v="159828"/>
    <x v="13"/>
    <x v="0"/>
    <n v="8"/>
    <x v="53"/>
    <x v="1"/>
    <n v="24315"/>
  </r>
  <r>
    <n v="159829"/>
    <x v="13"/>
    <x v="0"/>
    <n v="8"/>
    <x v="54"/>
    <x v="0"/>
    <n v="22071"/>
  </r>
  <r>
    <n v="159830"/>
    <x v="13"/>
    <x v="0"/>
    <n v="8"/>
    <x v="54"/>
    <x v="1"/>
    <n v="23998"/>
  </r>
  <r>
    <n v="159831"/>
    <x v="13"/>
    <x v="0"/>
    <n v="8"/>
    <x v="55"/>
    <x v="0"/>
    <n v="21778"/>
  </r>
  <r>
    <n v="159832"/>
    <x v="13"/>
    <x v="0"/>
    <n v="8"/>
    <x v="55"/>
    <x v="1"/>
    <n v="23595"/>
  </r>
  <r>
    <n v="159833"/>
    <x v="13"/>
    <x v="0"/>
    <n v="8"/>
    <x v="56"/>
    <x v="0"/>
    <n v="21370"/>
  </r>
  <r>
    <n v="159834"/>
    <x v="13"/>
    <x v="0"/>
    <n v="8"/>
    <x v="56"/>
    <x v="1"/>
    <n v="23099"/>
  </r>
  <r>
    <n v="159835"/>
    <x v="13"/>
    <x v="0"/>
    <n v="8"/>
    <x v="57"/>
    <x v="0"/>
    <n v="20857"/>
  </r>
  <r>
    <n v="159836"/>
    <x v="13"/>
    <x v="0"/>
    <n v="8"/>
    <x v="57"/>
    <x v="1"/>
    <n v="22524"/>
  </r>
  <r>
    <n v="159837"/>
    <x v="13"/>
    <x v="0"/>
    <n v="8"/>
    <x v="58"/>
    <x v="0"/>
    <n v="20263"/>
  </r>
  <r>
    <n v="159838"/>
    <x v="13"/>
    <x v="0"/>
    <n v="8"/>
    <x v="58"/>
    <x v="1"/>
    <n v="21893"/>
  </r>
  <r>
    <n v="159839"/>
    <x v="13"/>
    <x v="0"/>
    <n v="8"/>
    <x v="59"/>
    <x v="0"/>
    <n v="19613"/>
  </r>
  <r>
    <n v="159840"/>
    <x v="13"/>
    <x v="0"/>
    <n v="8"/>
    <x v="59"/>
    <x v="1"/>
    <n v="21215"/>
  </r>
  <r>
    <n v="159841"/>
    <x v="13"/>
    <x v="0"/>
    <n v="8"/>
    <x v="60"/>
    <x v="0"/>
    <n v="18924"/>
  </r>
  <r>
    <n v="159842"/>
    <x v="13"/>
    <x v="0"/>
    <n v="8"/>
    <x v="60"/>
    <x v="1"/>
    <n v="20501"/>
  </r>
  <r>
    <n v="159843"/>
    <x v="13"/>
    <x v="0"/>
    <n v="8"/>
    <x v="61"/>
    <x v="0"/>
    <n v="18213"/>
  </r>
  <r>
    <n v="159844"/>
    <x v="13"/>
    <x v="0"/>
    <n v="8"/>
    <x v="61"/>
    <x v="1"/>
    <n v="19768"/>
  </r>
  <r>
    <n v="159845"/>
    <x v="13"/>
    <x v="0"/>
    <n v="8"/>
    <x v="62"/>
    <x v="0"/>
    <n v="17492"/>
  </r>
  <r>
    <n v="159846"/>
    <x v="13"/>
    <x v="0"/>
    <n v="8"/>
    <x v="62"/>
    <x v="1"/>
    <n v="19034"/>
  </r>
  <r>
    <n v="159847"/>
    <x v="13"/>
    <x v="0"/>
    <n v="8"/>
    <x v="63"/>
    <x v="0"/>
    <n v="16762"/>
  </r>
  <r>
    <n v="159848"/>
    <x v="13"/>
    <x v="0"/>
    <n v="8"/>
    <x v="63"/>
    <x v="1"/>
    <n v="18293"/>
  </r>
  <r>
    <n v="159849"/>
    <x v="13"/>
    <x v="0"/>
    <n v="8"/>
    <x v="64"/>
    <x v="0"/>
    <n v="16020"/>
  </r>
  <r>
    <n v="159850"/>
    <x v="13"/>
    <x v="0"/>
    <n v="8"/>
    <x v="64"/>
    <x v="1"/>
    <n v="17543"/>
  </r>
  <r>
    <n v="159851"/>
    <x v="13"/>
    <x v="0"/>
    <n v="8"/>
    <x v="65"/>
    <x v="0"/>
    <n v="15266"/>
  </r>
  <r>
    <n v="159852"/>
    <x v="13"/>
    <x v="0"/>
    <n v="8"/>
    <x v="65"/>
    <x v="1"/>
    <n v="16788"/>
  </r>
  <r>
    <n v="159853"/>
    <x v="13"/>
    <x v="0"/>
    <n v="8"/>
    <x v="66"/>
    <x v="0"/>
    <n v="14495"/>
  </r>
  <r>
    <n v="159854"/>
    <x v="13"/>
    <x v="0"/>
    <n v="8"/>
    <x v="66"/>
    <x v="1"/>
    <n v="16016"/>
  </r>
  <r>
    <n v="159855"/>
    <x v="13"/>
    <x v="0"/>
    <n v="8"/>
    <x v="67"/>
    <x v="0"/>
    <n v="13705"/>
  </r>
  <r>
    <n v="159856"/>
    <x v="13"/>
    <x v="0"/>
    <n v="8"/>
    <x v="67"/>
    <x v="1"/>
    <n v="15228"/>
  </r>
  <r>
    <n v="159857"/>
    <x v="13"/>
    <x v="0"/>
    <n v="8"/>
    <x v="68"/>
    <x v="0"/>
    <n v="12890"/>
  </r>
  <r>
    <n v="159858"/>
    <x v="13"/>
    <x v="0"/>
    <n v="8"/>
    <x v="68"/>
    <x v="1"/>
    <n v="14418"/>
  </r>
  <r>
    <n v="159859"/>
    <x v="13"/>
    <x v="0"/>
    <n v="8"/>
    <x v="69"/>
    <x v="0"/>
    <n v="12059"/>
  </r>
  <r>
    <n v="159860"/>
    <x v="13"/>
    <x v="0"/>
    <n v="8"/>
    <x v="69"/>
    <x v="1"/>
    <n v="13582"/>
  </r>
  <r>
    <n v="159861"/>
    <x v="13"/>
    <x v="0"/>
    <n v="8"/>
    <x v="70"/>
    <x v="0"/>
    <n v="11225"/>
  </r>
  <r>
    <n v="159862"/>
    <x v="13"/>
    <x v="0"/>
    <n v="8"/>
    <x v="70"/>
    <x v="1"/>
    <n v="12732"/>
  </r>
  <r>
    <n v="159863"/>
    <x v="13"/>
    <x v="0"/>
    <n v="8"/>
    <x v="71"/>
    <x v="0"/>
    <n v="10394"/>
  </r>
  <r>
    <n v="159864"/>
    <x v="13"/>
    <x v="0"/>
    <n v="8"/>
    <x v="71"/>
    <x v="1"/>
    <n v="11886"/>
  </r>
  <r>
    <n v="159865"/>
    <x v="13"/>
    <x v="0"/>
    <n v="8"/>
    <x v="72"/>
    <x v="0"/>
    <n v="9581"/>
  </r>
  <r>
    <n v="159866"/>
    <x v="13"/>
    <x v="0"/>
    <n v="8"/>
    <x v="72"/>
    <x v="1"/>
    <n v="11058"/>
  </r>
  <r>
    <n v="159867"/>
    <x v="13"/>
    <x v="0"/>
    <n v="8"/>
    <x v="73"/>
    <x v="0"/>
    <n v="8797"/>
  </r>
  <r>
    <n v="159868"/>
    <x v="13"/>
    <x v="0"/>
    <n v="8"/>
    <x v="73"/>
    <x v="1"/>
    <n v="10258"/>
  </r>
  <r>
    <n v="159869"/>
    <x v="13"/>
    <x v="0"/>
    <n v="8"/>
    <x v="74"/>
    <x v="0"/>
    <n v="8040"/>
  </r>
  <r>
    <n v="159870"/>
    <x v="13"/>
    <x v="0"/>
    <n v="8"/>
    <x v="74"/>
    <x v="1"/>
    <n v="9487"/>
  </r>
  <r>
    <n v="159871"/>
    <x v="13"/>
    <x v="0"/>
    <n v="8"/>
    <x v="75"/>
    <x v="0"/>
    <n v="7317"/>
  </r>
  <r>
    <n v="159872"/>
    <x v="13"/>
    <x v="0"/>
    <n v="8"/>
    <x v="75"/>
    <x v="1"/>
    <n v="8743"/>
  </r>
  <r>
    <n v="159873"/>
    <x v="13"/>
    <x v="0"/>
    <n v="8"/>
    <x v="76"/>
    <x v="0"/>
    <n v="6630"/>
  </r>
  <r>
    <n v="159874"/>
    <x v="13"/>
    <x v="0"/>
    <n v="8"/>
    <x v="76"/>
    <x v="1"/>
    <n v="8027"/>
  </r>
  <r>
    <n v="159875"/>
    <x v="13"/>
    <x v="0"/>
    <n v="8"/>
    <x v="77"/>
    <x v="0"/>
    <n v="5975"/>
  </r>
  <r>
    <n v="159876"/>
    <x v="13"/>
    <x v="0"/>
    <n v="8"/>
    <x v="77"/>
    <x v="1"/>
    <n v="7338"/>
  </r>
  <r>
    <n v="159877"/>
    <x v="13"/>
    <x v="0"/>
    <n v="8"/>
    <x v="78"/>
    <x v="0"/>
    <n v="5399"/>
  </r>
  <r>
    <n v="159878"/>
    <x v="13"/>
    <x v="0"/>
    <n v="8"/>
    <x v="78"/>
    <x v="1"/>
    <n v="6734"/>
  </r>
  <r>
    <n v="159879"/>
    <x v="13"/>
    <x v="0"/>
    <n v="8"/>
    <x v="79"/>
    <x v="0"/>
    <n v="4881"/>
  </r>
  <r>
    <n v="159880"/>
    <x v="13"/>
    <x v="0"/>
    <n v="8"/>
    <x v="79"/>
    <x v="1"/>
    <n v="6178"/>
  </r>
  <r>
    <n v="159881"/>
    <x v="13"/>
    <x v="0"/>
    <n v="8"/>
    <x v="80"/>
    <x v="0"/>
    <n v="4382"/>
  </r>
  <r>
    <n v="159882"/>
    <x v="13"/>
    <x v="0"/>
    <n v="8"/>
    <x v="80"/>
    <x v="1"/>
    <n v="5624"/>
  </r>
  <r>
    <n v="159883"/>
    <x v="13"/>
    <x v="0"/>
    <n v="8"/>
    <x v="81"/>
    <x v="0"/>
    <n v="3922"/>
  </r>
  <r>
    <n v="159884"/>
    <x v="13"/>
    <x v="0"/>
    <n v="8"/>
    <x v="81"/>
    <x v="1"/>
    <n v="5103"/>
  </r>
  <r>
    <n v="159885"/>
    <x v="13"/>
    <x v="0"/>
    <n v="8"/>
    <x v="82"/>
    <x v="0"/>
    <n v="3496"/>
  </r>
  <r>
    <n v="159886"/>
    <x v="13"/>
    <x v="0"/>
    <n v="8"/>
    <x v="82"/>
    <x v="1"/>
    <n v="4612"/>
  </r>
  <r>
    <n v="159887"/>
    <x v="13"/>
    <x v="0"/>
    <n v="8"/>
    <x v="83"/>
    <x v="0"/>
    <n v="3102"/>
  </r>
  <r>
    <n v="159888"/>
    <x v="13"/>
    <x v="0"/>
    <n v="8"/>
    <x v="83"/>
    <x v="1"/>
    <n v="4147"/>
  </r>
  <r>
    <n v="159889"/>
    <x v="13"/>
    <x v="0"/>
    <n v="8"/>
    <x v="84"/>
    <x v="0"/>
    <n v="2736"/>
  </r>
  <r>
    <n v="159890"/>
    <x v="13"/>
    <x v="0"/>
    <n v="8"/>
    <x v="84"/>
    <x v="1"/>
    <n v="3705"/>
  </r>
  <r>
    <n v="159891"/>
    <x v="13"/>
    <x v="0"/>
    <n v="8"/>
    <x v="85"/>
    <x v="0"/>
    <n v="2397"/>
  </r>
  <r>
    <n v="159892"/>
    <x v="13"/>
    <x v="0"/>
    <n v="8"/>
    <x v="85"/>
    <x v="1"/>
    <n v="3289"/>
  </r>
  <r>
    <n v="159893"/>
    <x v="13"/>
    <x v="0"/>
    <n v="8"/>
    <x v="86"/>
    <x v="0"/>
    <n v="2091"/>
  </r>
  <r>
    <n v="159894"/>
    <x v="13"/>
    <x v="0"/>
    <n v="8"/>
    <x v="86"/>
    <x v="1"/>
    <n v="2903"/>
  </r>
  <r>
    <n v="159895"/>
    <x v="13"/>
    <x v="0"/>
    <n v="8"/>
    <x v="87"/>
    <x v="0"/>
    <n v="1811"/>
  </r>
  <r>
    <n v="159896"/>
    <x v="13"/>
    <x v="0"/>
    <n v="8"/>
    <x v="87"/>
    <x v="1"/>
    <n v="2537"/>
  </r>
  <r>
    <n v="159897"/>
    <x v="13"/>
    <x v="0"/>
    <n v="8"/>
    <x v="88"/>
    <x v="0"/>
    <n v="1551"/>
  </r>
  <r>
    <n v="159898"/>
    <x v="13"/>
    <x v="0"/>
    <n v="8"/>
    <x v="88"/>
    <x v="1"/>
    <n v="2186"/>
  </r>
  <r>
    <n v="159899"/>
    <x v="13"/>
    <x v="0"/>
    <n v="8"/>
    <x v="89"/>
    <x v="0"/>
    <n v="1312"/>
  </r>
  <r>
    <n v="159900"/>
    <x v="13"/>
    <x v="0"/>
    <n v="8"/>
    <x v="89"/>
    <x v="1"/>
    <n v="1859"/>
  </r>
  <r>
    <n v="159901"/>
    <x v="13"/>
    <x v="0"/>
    <n v="8"/>
    <x v="90"/>
    <x v="0"/>
    <n v="1095"/>
  </r>
  <r>
    <n v="159902"/>
    <x v="13"/>
    <x v="0"/>
    <n v="8"/>
    <x v="90"/>
    <x v="1"/>
    <n v="1566"/>
  </r>
  <r>
    <n v="159903"/>
    <x v="13"/>
    <x v="0"/>
    <n v="8"/>
    <x v="91"/>
    <x v="0"/>
    <n v="903"/>
  </r>
  <r>
    <n v="159904"/>
    <x v="13"/>
    <x v="0"/>
    <n v="8"/>
    <x v="91"/>
    <x v="1"/>
    <n v="1302"/>
  </r>
  <r>
    <n v="159905"/>
    <x v="13"/>
    <x v="0"/>
    <n v="8"/>
    <x v="92"/>
    <x v="0"/>
    <n v="735"/>
  </r>
  <r>
    <n v="159906"/>
    <x v="13"/>
    <x v="0"/>
    <n v="8"/>
    <x v="92"/>
    <x v="1"/>
    <n v="1064"/>
  </r>
  <r>
    <n v="159907"/>
    <x v="13"/>
    <x v="0"/>
    <n v="8"/>
    <x v="93"/>
    <x v="0"/>
    <n v="587"/>
  </r>
  <r>
    <n v="159908"/>
    <x v="13"/>
    <x v="0"/>
    <n v="8"/>
    <x v="93"/>
    <x v="1"/>
    <n v="857"/>
  </r>
  <r>
    <n v="159909"/>
    <x v="13"/>
    <x v="0"/>
    <n v="8"/>
    <x v="94"/>
    <x v="0"/>
    <n v="462"/>
  </r>
  <r>
    <n v="159910"/>
    <x v="13"/>
    <x v="0"/>
    <n v="8"/>
    <x v="94"/>
    <x v="1"/>
    <n v="676"/>
  </r>
  <r>
    <n v="159911"/>
    <x v="13"/>
    <x v="0"/>
    <n v="8"/>
    <x v="95"/>
    <x v="0"/>
    <n v="357"/>
  </r>
  <r>
    <n v="159912"/>
    <x v="13"/>
    <x v="0"/>
    <n v="8"/>
    <x v="95"/>
    <x v="1"/>
    <n v="523"/>
  </r>
  <r>
    <n v="159913"/>
    <x v="13"/>
    <x v="0"/>
    <n v="8"/>
    <x v="96"/>
    <x v="0"/>
    <n v="269"/>
  </r>
  <r>
    <n v="159914"/>
    <x v="13"/>
    <x v="0"/>
    <n v="8"/>
    <x v="96"/>
    <x v="1"/>
    <n v="396"/>
  </r>
  <r>
    <n v="159915"/>
    <x v="13"/>
    <x v="0"/>
    <n v="8"/>
    <x v="97"/>
    <x v="0"/>
    <n v="197"/>
  </r>
  <r>
    <n v="159916"/>
    <x v="13"/>
    <x v="0"/>
    <n v="8"/>
    <x v="97"/>
    <x v="1"/>
    <n v="292"/>
  </r>
  <r>
    <n v="159917"/>
    <x v="13"/>
    <x v="0"/>
    <n v="8"/>
    <x v="98"/>
    <x v="0"/>
    <n v="140"/>
  </r>
  <r>
    <n v="159918"/>
    <x v="13"/>
    <x v="0"/>
    <n v="8"/>
    <x v="98"/>
    <x v="1"/>
    <n v="209"/>
  </r>
  <r>
    <n v="159919"/>
    <x v="13"/>
    <x v="0"/>
    <n v="8"/>
    <x v="99"/>
    <x v="0"/>
    <n v="96"/>
  </r>
  <r>
    <n v="159920"/>
    <x v="13"/>
    <x v="0"/>
    <n v="8"/>
    <x v="99"/>
    <x v="1"/>
    <n v="145"/>
  </r>
  <r>
    <n v="159921"/>
    <x v="13"/>
    <x v="0"/>
    <n v="8"/>
    <x v="100"/>
    <x v="0"/>
    <n v="64"/>
  </r>
  <r>
    <n v="159922"/>
    <x v="13"/>
    <x v="0"/>
    <n v="8"/>
    <x v="100"/>
    <x v="1"/>
    <n v="97"/>
  </r>
  <r>
    <n v="159923"/>
    <x v="13"/>
    <x v="0"/>
    <n v="8"/>
    <x v="101"/>
    <x v="0"/>
    <n v="41"/>
  </r>
  <r>
    <n v="159924"/>
    <x v="13"/>
    <x v="0"/>
    <n v="8"/>
    <x v="101"/>
    <x v="1"/>
    <n v="63"/>
  </r>
  <r>
    <n v="159925"/>
    <x v="13"/>
    <x v="0"/>
    <n v="8"/>
    <x v="102"/>
    <x v="0"/>
    <n v="25"/>
  </r>
  <r>
    <n v="159926"/>
    <x v="13"/>
    <x v="0"/>
    <n v="8"/>
    <x v="102"/>
    <x v="1"/>
    <n v="39"/>
  </r>
  <r>
    <n v="159927"/>
    <x v="13"/>
    <x v="0"/>
    <n v="8"/>
    <x v="103"/>
    <x v="0"/>
    <n v="15"/>
  </r>
  <r>
    <n v="159928"/>
    <x v="13"/>
    <x v="0"/>
    <n v="8"/>
    <x v="103"/>
    <x v="1"/>
    <n v="23"/>
  </r>
  <r>
    <n v="159929"/>
    <x v="13"/>
    <x v="0"/>
    <n v="8"/>
    <x v="104"/>
    <x v="0"/>
    <n v="8"/>
  </r>
  <r>
    <n v="159930"/>
    <x v="13"/>
    <x v="0"/>
    <n v="8"/>
    <x v="104"/>
    <x v="1"/>
    <n v="13"/>
  </r>
  <r>
    <n v="159931"/>
    <x v="13"/>
    <x v="0"/>
    <n v="8"/>
    <x v="105"/>
    <x v="0"/>
    <n v="5"/>
  </r>
  <r>
    <n v="159932"/>
    <x v="13"/>
    <x v="0"/>
    <n v="8"/>
    <x v="105"/>
    <x v="1"/>
    <n v="7"/>
  </r>
  <r>
    <n v="159933"/>
    <x v="13"/>
    <x v="0"/>
    <n v="8"/>
    <x v="106"/>
    <x v="0"/>
    <n v="3"/>
  </r>
  <r>
    <n v="159934"/>
    <x v="13"/>
    <x v="0"/>
    <n v="8"/>
    <x v="106"/>
    <x v="1"/>
    <n v="4"/>
  </r>
  <r>
    <n v="159935"/>
    <x v="13"/>
    <x v="0"/>
    <n v="8"/>
    <x v="107"/>
    <x v="0"/>
    <n v="1"/>
  </r>
  <r>
    <n v="159936"/>
    <x v="13"/>
    <x v="0"/>
    <n v="8"/>
    <x v="107"/>
    <x v="1"/>
    <n v="2"/>
  </r>
  <r>
    <n v="159937"/>
    <x v="13"/>
    <x v="0"/>
    <n v="8"/>
    <x v="108"/>
    <x v="0"/>
    <n v="0"/>
  </r>
  <r>
    <n v="159938"/>
    <x v="13"/>
    <x v="0"/>
    <n v="8"/>
    <x v="108"/>
    <x v="1"/>
    <n v="1"/>
  </r>
  <r>
    <n v="159939"/>
    <x v="13"/>
    <x v="0"/>
    <n v="8"/>
    <x v="109"/>
    <x v="0"/>
    <n v="0"/>
  </r>
  <r>
    <n v="159940"/>
    <x v="13"/>
    <x v="0"/>
    <n v="8"/>
    <x v="109"/>
    <x v="1"/>
    <n v="0"/>
  </r>
  <r>
    <n v="159941"/>
    <x v="14"/>
    <x v="0"/>
    <n v="8"/>
    <x v="0"/>
    <x v="0"/>
    <n v="29562"/>
  </r>
  <r>
    <n v="159942"/>
    <x v="14"/>
    <x v="0"/>
    <n v="8"/>
    <x v="0"/>
    <x v="1"/>
    <n v="28480"/>
  </r>
  <r>
    <n v="159943"/>
    <x v="14"/>
    <x v="0"/>
    <n v="8"/>
    <x v="1"/>
    <x v="0"/>
    <n v="29792"/>
  </r>
  <r>
    <n v="159944"/>
    <x v="14"/>
    <x v="0"/>
    <n v="8"/>
    <x v="1"/>
    <x v="1"/>
    <n v="28715"/>
  </r>
  <r>
    <n v="159945"/>
    <x v="14"/>
    <x v="0"/>
    <n v="8"/>
    <x v="2"/>
    <x v="0"/>
    <n v="30038"/>
  </r>
  <r>
    <n v="159946"/>
    <x v="14"/>
    <x v="0"/>
    <n v="8"/>
    <x v="2"/>
    <x v="1"/>
    <n v="28958"/>
  </r>
  <r>
    <n v="159947"/>
    <x v="14"/>
    <x v="0"/>
    <n v="8"/>
    <x v="3"/>
    <x v="0"/>
    <n v="30272"/>
  </r>
  <r>
    <n v="159948"/>
    <x v="14"/>
    <x v="0"/>
    <n v="8"/>
    <x v="3"/>
    <x v="1"/>
    <n v="29185"/>
  </r>
  <r>
    <n v="159949"/>
    <x v="14"/>
    <x v="0"/>
    <n v="8"/>
    <x v="4"/>
    <x v="0"/>
    <n v="30493"/>
  </r>
  <r>
    <n v="159950"/>
    <x v="14"/>
    <x v="0"/>
    <n v="8"/>
    <x v="4"/>
    <x v="1"/>
    <n v="29397"/>
  </r>
  <r>
    <n v="159951"/>
    <x v="14"/>
    <x v="0"/>
    <n v="8"/>
    <x v="5"/>
    <x v="0"/>
    <n v="30698"/>
  </r>
  <r>
    <n v="159952"/>
    <x v="14"/>
    <x v="0"/>
    <n v="8"/>
    <x v="5"/>
    <x v="1"/>
    <n v="29594"/>
  </r>
  <r>
    <n v="159953"/>
    <x v="14"/>
    <x v="0"/>
    <n v="8"/>
    <x v="6"/>
    <x v="0"/>
    <n v="30889"/>
  </r>
  <r>
    <n v="159954"/>
    <x v="14"/>
    <x v="0"/>
    <n v="8"/>
    <x v="6"/>
    <x v="1"/>
    <n v="29790"/>
  </r>
  <r>
    <n v="159955"/>
    <x v="14"/>
    <x v="0"/>
    <n v="8"/>
    <x v="7"/>
    <x v="0"/>
    <n v="31080"/>
  </r>
  <r>
    <n v="159956"/>
    <x v="14"/>
    <x v="0"/>
    <n v="8"/>
    <x v="7"/>
    <x v="1"/>
    <n v="29988"/>
  </r>
  <r>
    <n v="159957"/>
    <x v="14"/>
    <x v="0"/>
    <n v="8"/>
    <x v="8"/>
    <x v="0"/>
    <n v="31271"/>
  </r>
  <r>
    <n v="159958"/>
    <x v="14"/>
    <x v="0"/>
    <n v="8"/>
    <x v="8"/>
    <x v="1"/>
    <n v="30187"/>
  </r>
  <r>
    <n v="159959"/>
    <x v="14"/>
    <x v="0"/>
    <n v="8"/>
    <x v="9"/>
    <x v="0"/>
    <n v="31469"/>
  </r>
  <r>
    <n v="159960"/>
    <x v="14"/>
    <x v="0"/>
    <n v="8"/>
    <x v="9"/>
    <x v="1"/>
    <n v="30394"/>
  </r>
  <r>
    <n v="159961"/>
    <x v="14"/>
    <x v="0"/>
    <n v="8"/>
    <x v="10"/>
    <x v="0"/>
    <n v="31677"/>
  </r>
  <r>
    <n v="159962"/>
    <x v="14"/>
    <x v="0"/>
    <n v="8"/>
    <x v="10"/>
    <x v="1"/>
    <n v="30612"/>
  </r>
  <r>
    <n v="159963"/>
    <x v="14"/>
    <x v="0"/>
    <n v="8"/>
    <x v="11"/>
    <x v="0"/>
    <n v="31894"/>
  </r>
  <r>
    <n v="159964"/>
    <x v="14"/>
    <x v="0"/>
    <n v="8"/>
    <x v="11"/>
    <x v="1"/>
    <n v="30841"/>
  </r>
  <r>
    <n v="159965"/>
    <x v="14"/>
    <x v="0"/>
    <n v="8"/>
    <x v="12"/>
    <x v="0"/>
    <n v="32120"/>
  </r>
  <r>
    <n v="159966"/>
    <x v="14"/>
    <x v="0"/>
    <n v="8"/>
    <x v="12"/>
    <x v="1"/>
    <n v="31075"/>
  </r>
  <r>
    <n v="159967"/>
    <x v="14"/>
    <x v="0"/>
    <n v="8"/>
    <x v="13"/>
    <x v="0"/>
    <n v="32067"/>
  </r>
  <r>
    <n v="159968"/>
    <x v="14"/>
    <x v="0"/>
    <n v="8"/>
    <x v="13"/>
    <x v="1"/>
    <n v="31327"/>
  </r>
  <r>
    <n v="159969"/>
    <x v="14"/>
    <x v="0"/>
    <n v="8"/>
    <x v="14"/>
    <x v="0"/>
    <n v="32090"/>
  </r>
  <r>
    <n v="159970"/>
    <x v="14"/>
    <x v="0"/>
    <n v="8"/>
    <x v="14"/>
    <x v="1"/>
    <n v="31676"/>
  </r>
  <r>
    <n v="159971"/>
    <x v="14"/>
    <x v="0"/>
    <n v="8"/>
    <x v="15"/>
    <x v="0"/>
    <n v="32364"/>
  </r>
  <r>
    <n v="159972"/>
    <x v="14"/>
    <x v="0"/>
    <n v="8"/>
    <x v="15"/>
    <x v="1"/>
    <n v="31966"/>
  </r>
  <r>
    <n v="159973"/>
    <x v="14"/>
    <x v="0"/>
    <n v="8"/>
    <x v="16"/>
    <x v="0"/>
    <n v="32607"/>
  </r>
  <r>
    <n v="159974"/>
    <x v="14"/>
    <x v="0"/>
    <n v="8"/>
    <x v="16"/>
    <x v="1"/>
    <n v="32168"/>
  </r>
  <r>
    <n v="159975"/>
    <x v="14"/>
    <x v="0"/>
    <n v="8"/>
    <x v="17"/>
    <x v="0"/>
    <n v="32810"/>
  </r>
  <r>
    <n v="159976"/>
    <x v="14"/>
    <x v="0"/>
    <n v="8"/>
    <x v="17"/>
    <x v="1"/>
    <n v="32307"/>
  </r>
  <r>
    <n v="159977"/>
    <x v="14"/>
    <x v="0"/>
    <n v="8"/>
    <x v="18"/>
    <x v="0"/>
    <n v="32970"/>
  </r>
  <r>
    <n v="159978"/>
    <x v="14"/>
    <x v="0"/>
    <n v="8"/>
    <x v="18"/>
    <x v="1"/>
    <n v="32418"/>
  </r>
  <r>
    <n v="159979"/>
    <x v="14"/>
    <x v="0"/>
    <n v="8"/>
    <x v="19"/>
    <x v="0"/>
    <n v="33118"/>
  </r>
  <r>
    <n v="159980"/>
    <x v="14"/>
    <x v="0"/>
    <n v="8"/>
    <x v="19"/>
    <x v="1"/>
    <n v="32519"/>
  </r>
  <r>
    <n v="159981"/>
    <x v="14"/>
    <x v="0"/>
    <n v="8"/>
    <x v="20"/>
    <x v="0"/>
    <n v="33251"/>
  </r>
  <r>
    <n v="159982"/>
    <x v="14"/>
    <x v="0"/>
    <n v="8"/>
    <x v="20"/>
    <x v="1"/>
    <n v="32606"/>
  </r>
  <r>
    <n v="159983"/>
    <x v="14"/>
    <x v="0"/>
    <n v="8"/>
    <x v="21"/>
    <x v="0"/>
    <n v="33341"/>
  </r>
  <r>
    <n v="159984"/>
    <x v="14"/>
    <x v="0"/>
    <n v="8"/>
    <x v="21"/>
    <x v="1"/>
    <n v="32657"/>
  </r>
  <r>
    <n v="159985"/>
    <x v="14"/>
    <x v="0"/>
    <n v="8"/>
    <x v="22"/>
    <x v="0"/>
    <n v="33409"/>
  </r>
  <r>
    <n v="159986"/>
    <x v="14"/>
    <x v="0"/>
    <n v="8"/>
    <x v="22"/>
    <x v="1"/>
    <n v="32663"/>
  </r>
  <r>
    <n v="159987"/>
    <x v="14"/>
    <x v="0"/>
    <n v="8"/>
    <x v="23"/>
    <x v="0"/>
    <n v="33471"/>
  </r>
  <r>
    <n v="159988"/>
    <x v="14"/>
    <x v="0"/>
    <n v="8"/>
    <x v="23"/>
    <x v="1"/>
    <n v="32664"/>
  </r>
  <r>
    <n v="159989"/>
    <x v="14"/>
    <x v="0"/>
    <n v="8"/>
    <x v="24"/>
    <x v="0"/>
    <n v="33477"/>
  </r>
  <r>
    <n v="159990"/>
    <x v="14"/>
    <x v="0"/>
    <n v="8"/>
    <x v="24"/>
    <x v="1"/>
    <n v="32634"/>
  </r>
  <r>
    <n v="159991"/>
    <x v="14"/>
    <x v="0"/>
    <n v="8"/>
    <x v="25"/>
    <x v="0"/>
    <n v="33335"/>
  </r>
  <r>
    <n v="159992"/>
    <x v="14"/>
    <x v="0"/>
    <n v="8"/>
    <x v="25"/>
    <x v="1"/>
    <n v="32488"/>
  </r>
  <r>
    <n v="159993"/>
    <x v="14"/>
    <x v="0"/>
    <n v="8"/>
    <x v="26"/>
    <x v="0"/>
    <n v="33064"/>
  </r>
  <r>
    <n v="159994"/>
    <x v="14"/>
    <x v="0"/>
    <n v="8"/>
    <x v="26"/>
    <x v="1"/>
    <n v="32258"/>
  </r>
  <r>
    <n v="159995"/>
    <x v="14"/>
    <x v="0"/>
    <n v="8"/>
    <x v="27"/>
    <x v="0"/>
    <n v="32773"/>
  </r>
  <r>
    <n v="159996"/>
    <x v="14"/>
    <x v="0"/>
    <n v="8"/>
    <x v="27"/>
    <x v="1"/>
    <n v="32030"/>
  </r>
  <r>
    <n v="159997"/>
    <x v="14"/>
    <x v="0"/>
    <n v="8"/>
    <x v="28"/>
    <x v="0"/>
    <n v="32472"/>
  </r>
  <r>
    <n v="159998"/>
    <x v="14"/>
    <x v="0"/>
    <n v="8"/>
    <x v="28"/>
    <x v="1"/>
    <n v="31798"/>
  </r>
  <r>
    <n v="159999"/>
    <x v="14"/>
    <x v="0"/>
    <n v="8"/>
    <x v="29"/>
    <x v="0"/>
    <n v="32166"/>
  </r>
  <r>
    <n v="160000"/>
    <x v="14"/>
    <x v="0"/>
    <n v="8"/>
    <x v="29"/>
    <x v="1"/>
    <n v="31539"/>
  </r>
  <r>
    <n v="160001"/>
    <x v="14"/>
    <x v="0"/>
    <n v="8"/>
    <x v="30"/>
    <x v="0"/>
    <n v="31898"/>
  </r>
  <r>
    <n v="160002"/>
    <x v="14"/>
    <x v="0"/>
    <n v="8"/>
    <x v="30"/>
    <x v="1"/>
    <n v="31266"/>
  </r>
  <r>
    <n v="160003"/>
    <x v="14"/>
    <x v="0"/>
    <n v="8"/>
    <x v="31"/>
    <x v="0"/>
    <n v="31668"/>
  </r>
  <r>
    <n v="160004"/>
    <x v="14"/>
    <x v="0"/>
    <n v="8"/>
    <x v="31"/>
    <x v="1"/>
    <n v="31030"/>
  </r>
  <r>
    <n v="160005"/>
    <x v="14"/>
    <x v="0"/>
    <n v="8"/>
    <x v="32"/>
    <x v="0"/>
    <n v="31475"/>
  </r>
  <r>
    <n v="160006"/>
    <x v="14"/>
    <x v="0"/>
    <n v="8"/>
    <x v="32"/>
    <x v="1"/>
    <n v="30862"/>
  </r>
  <r>
    <n v="160007"/>
    <x v="14"/>
    <x v="0"/>
    <n v="8"/>
    <x v="33"/>
    <x v="0"/>
    <n v="31318"/>
  </r>
  <r>
    <n v="160008"/>
    <x v="14"/>
    <x v="0"/>
    <n v="8"/>
    <x v="33"/>
    <x v="1"/>
    <n v="30751"/>
  </r>
  <r>
    <n v="160009"/>
    <x v="14"/>
    <x v="0"/>
    <n v="8"/>
    <x v="34"/>
    <x v="0"/>
    <n v="31165"/>
  </r>
  <r>
    <n v="160010"/>
    <x v="14"/>
    <x v="0"/>
    <n v="8"/>
    <x v="34"/>
    <x v="1"/>
    <n v="30646"/>
  </r>
  <r>
    <n v="160011"/>
    <x v="14"/>
    <x v="0"/>
    <n v="8"/>
    <x v="35"/>
    <x v="0"/>
    <n v="30940"/>
  </r>
  <r>
    <n v="160012"/>
    <x v="14"/>
    <x v="0"/>
    <n v="8"/>
    <x v="35"/>
    <x v="1"/>
    <n v="30472"/>
  </r>
  <r>
    <n v="160013"/>
    <x v="14"/>
    <x v="0"/>
    <n v="8"/>
    <x v="36"/>
    <x v="0"/>
    <n v="30606"/>
  </r>
  <r>
    <n v="160014"/>
    <x v="14"/>
    <x v="0"/>
    <n v="8"/>
    <x v="36"/>
    <x v="1"/>
    <n v="30213"/>
  </r>
  <r>
    <n v="160015"/>
    <x v="14"/>
    <x v="0"/>
    <n v="8"/>
    <x v="37"/>
    <x v="0"/>
    <n v="30156"/>
  </r>
  <r>
    <n v="160016"/>
    <x v="14"/>
    <x v="0"/>
    <n v="8"/>
    <x v="37"/>
    <x v="1"/>
    <n v="29900"/>
  </r>
  <r>
    <n v="160017"/>
    <x v="14"/>
    <x v="0"/>
    <n v="8"/>
    <x v="38"/>
    <x v="0"/>
    <n v="29563"/>
  </r>
  <r>
    <n v="160018"/>
    <x v="14"/>
    <x v="0"/>
    <n v="8"/>
    <x v="38"/>
    <x v="1"/>
    <n v="29516"/>
  </r>
  <r>
    <n v="160019"/>
    <x v="14"/>
    <x v="0"/>
    <n v="8"/>
    <x v="39"/>
    <x v="0"/>
    <n v="28887"/>
  </r>
  <r>
    <n v="160020"/>
    <x v="14"/>
    <x v="0"/>
    <n v="8"/>
    <x v="39"/>
    <x v="1"/>
    <n v="29089"/>
  </r>
  <r>
    <n v="160021"/>
    <x v="14"/>
    <x v="0"/>
    <n v="8"/>
    <x v="40"/>
    <x v="0"/>
    <n v="28218"/>
  </r>
  <r>
    <n v="160022"/>
    <x v="14"/>
    <x v="0"/>
    <n v="8"/>
    <x v="40"/>
    <x v="1"/>
    <n v="28684"/>
  </r>
  <r>
    <n v="160023"/>
    <x v="14"/>
    <x v="0"/>
    <n v="8"/>
    <x v="41"/>
    <x v="0"/>
    <n v="27551"/>
  </r>
  <r>
    <n v="160024"/>
    <x v="14"/>
    <x v="0"/>
    <n v="8"/>
    <x v="41"/>
    <x v="1"/>
    <n v="28290"/>
  </r>
  <r>
    <n v="160025"/>
    <x v="14"/>
    <x v="0"/>
    <n v="8"/>
    <x v="42"/>
    <x v="0"/>
    <n v="26867"/>
  </r>
  <r>
    <n v="160026"/>
    <x v="14"/>
    <x v="0"/>
    <n v="8"/>
    <x v="42"/>
    <x v="1"/>
    <n v="27871"/>
  </r>
  <r>
    <n v="160027"/>
    <x v="14"/>
    <x v="0"/>
    <n v="8"/>
    <x v="43"/>
    <x v="0"/>
    <n v="26198"/>
  </r>
  <r>
    <n v="160028"/>
    <x v="14"/>
    <x v="0"/>
    <n v="8"/>
    <x v="43"/>
    <x v="1"/>
    <n v="27440"/>
  </r>
  <r>
    <n v="160029"/>
    <x v="14"/>
    <x v="0"/>
    <n v="8"/>
    <x v="44"/>
    <x v="0"/>
    <n v="25550"/>
  </r>
  <r>
    <n v="160030"/>
    <x v="14"/>
    <x v="0"/>
    <n v="8"/>
    <x v="44"/>
    <x v="1"/>
    <n v="27016"/>
  </r>
  <r>
    <n v="160031"/>
    <x v="14"/>
    <x v="0"/>
    <n v="8"/>
    <x v="45"/>
    <x v="0"/>
    <n v="24909"/>
  </r>
  <r>
    <n v="160032"/>
    <x v="14"/>
    <x v="0"/>
    <n v="8"/>
    <x v="45"/>
    <x v="1"/>
    <n v="26602"/>
  </r>
  <r>
    <n v="160033"/>
    <x v="14"/>
    <x v="0"/>
    <n v="8"/>
    <x v="46"/>
    <x v="0"/>
    <n v="24294"/>
  </r>
  <r>
    <n v="160034"/>
    <x v="14"/>
    <x v="0"/>
    <n v="8"/>
    <x v="46"/>
    <x v="1"/>
    <n v="26203"/>
  </r>
  <r>
    <n v="160035"/>
    <x v="14"/>
    <x v="0"/>
    <n v="8"/>
    <x v="47"/>
    <x v="0"/>
    <n v="23727"/>
  </r>
  <r>
    <n v="160036"/>
    <x v="14"/>
    <x v="0"/>
    <n v="8"/>
    <x v="47"/>
    <x v="1"/>
    <n v="25826"/>
  </r>
  <r>
    <n v="160037"/>
    <x v="14"/>
    <x v="0"/>
    <n v="8"/>
    <x v="48"/>
    <x v="0"/>
    <n v="23234"/>
  </r>
  <r>
    <n v="160038"/>
    <x v="14"/>
    <x v="0"/>
    <n v="8"/>
    <x v="48"/>
    <x v="1"/>
    <n v="25478"/>
  </r>
  <r>
    <n v="160039"/>
    <x v="14"/>
    <x v="0"/>
    <n v="8"/>
    <x v="49"/>
    <x v="0"/>
    <n v="22840"/>
  </r>
  <r>
    <n v="160040"/>
    <x v="14"/>
    <x v="0"/>
    <n v="8"/>
    <x v="49"/>
    <x v="1"/>
    <n v="25168"/>
  </r>
  <r>
    <n v="160041"/>
    <x v="14"/>
    <x v="0"/>
    <n v="8"/>
    <x v="50"/>
    <x v="0"/>
    <n v="22546"/>
  </r>
  <r>
    <n v="160042"/>
    <x v="14"/>
    <x v="0"/>
    <n v="8"/>
    <x v="50"/>
    <x v="1"/>
    <n v="24915"/>
  </r>
  <r>
    <n v="160043"/>
    <x v="14"/>
    <x v="0"/>
    <n v="8"/>
    <x v="51"/>
    <x v="0"/>
    <n v="22346"/>
  </r>
  <r>
    <n v="160044"/>
    <x v="14"/>
    <x v="0"/>
    <n v="8"/>
    <x v="51"/>
    <x v="1"/>
    <n v="24713"/>
  </r>
  <r>
    <n v="160045"/>
    <x v="14"/>
    <x v="0"/>
    <n v="8"/>
    <x v="52"/>
    <x v="0"/>
    <n v="22224"/>
  </r>
  <r>
    <n v="160046"/>
    <x v="14"/>
    <x v="0"/>
    <n v="8"/>
    <x v="52"/>
    <x v="1"/>
    <n v="24541"/>
  </r>
  <r>
    <n v="160047"/>
    <x v="14"/>
    <x v="0"/>
    <n v="8"/>
    <x v="53"/>
    <x v="0"/>
    <n v="22159"/>
  </r>
  <r>
    <n v="160048"/>
    <x v="14"/>
    <x v="0"/>
    <n v="8"/>
    <x v="53"/>
    <x v="1"/>
    <n v="24396"/>
  </r>
  <r>
    <n v="160049"/>
    <x v="14"/>
    <x v="0"/>
    <n v="8"/>
    <x v="54"/>
    <x v="0"/>
    <n v="22057"/>
  </r>
  <r>
    <n v="160050"/>
    <x v="14"/>
    <x v="0"/>
    <n v="8"/>
    <x v="54"/>
    <x v="1"/>
    <n v="24184"/>
  </r>
  <r>
    <n v="160051"/>
    <x v="14"/>
    <x v="0"/>
    <n v="8"/>
    <x v="55"/>
    <x v="0"/>
    <n v="21859"/>
  </r>
  <r>
    <n v="160052"/>
    <x v="14"/>
    <x v="0"/>
    <n v="8"/>
    <x v="55"/>
    <x v="1"/>
    <n v="23861"/>
  </r>
  <r>
    <n v="160053"/>
    <x v="14"/>
    <x v="0"/>
    <n v="8"/>
    <x v="56"/>
    <x v="0"/>
    <n v="21559"/>
  </r>
  <r>
    <n v="160054"/>
    <x v="14"/>
    <x v="0"/>
    <n v="8"/>
    <x v="56"/>
    <x v="1"/>
    <n v="23454"/>
  </r>
  <r>
    <n v="160055"/>
    <x v="14"/>
    <x v="0"/>
    <n v="8"/>
    <x v="57"/>
    <x v="0"/>
    <n v="21138"/>
  </r>
  <r>
    <n v="160056"/>
    <x v="14"/>
    <x v="0"/>
    <n v="8"/>
    <x v="57"/>
    <x v="1"/>
    <n v="22948"/>
  </r>
  <r>
    <n v="160057"/>
    <x v="14"/>
    <x v="0"/>
    <n v="8"/>
    <x v="58"/>
    <x v="0"/>
    <n v="20613"/>
  </r>
  <r>
    <n v="160058"/>
    <x v="14"/>
    <x v="0"/>
    <n v="8"/>
    <x v="58"/>
    <x v="1"/>
    <n v="22364"/>
  </r>
  <r>
    <n v="160059"/>
    <x v="14"/>
    <x v="0"/>
    <n v="8"/>
    <x v="59"/>
    <x v="0"/>
    <n v="20007"/>
  </r>
  <r>
    <n v="160060"/>
    <x v="14"/>
    <x v="0"/>
    <n v="8"/>
    <x v="59"/>
    <x v="1"/>
    <n v="21724"/>
  </r>
  <r>
    <n v="160061"/>
    <x v="14"/>
    <x v="0"/>
    <n v="8"/>
    <x v="60"/>
    <x v="0"/>
    <n v="19349"/>
  </r>
  <r>
    <n v="160062"/>
    <x v="14"/>
    <x v="0"/>
    <n v="8"/>
    <x v="60"/>
    <x v="1"/>
    <n v="21031"/>
  </r>
  <r>
    <n v="160063"/>
    <x v="14"/>
    <x v="0"/>
    <n v="8"/>
    <x v="61"/>
    <x v="0"/>
    <n v="18653"/>
  </r>
  <r>
    <n v="160064"/>
    <x v="14"/>
    <x v="0"/>
    <n v="8"/>
    <x v="61"/>
    <x v="1"/>
    <n v="20302"/>
  </r>
  <r>
    <n v="160065"/>
    <x v="14"/>
    <x v="0"/>
    <n v="8"/>
    <x v="62"/>
    <x v="0"/>
    <n v="17931"/>
  </r>
  <r>
    <n v="160066"/>
    <x v="14"/>
    <x v="0"/>
    <n v="8"/>
    <x v="62"/>
    <x v="1"/>
    <n v="19560"/>
  </r>
  <r>
    <n v="160067"/>
    <x v="14"/>
    <x v="0"/>
    <n v="8"/>
    <x v="63"/>
    <x v="0"/>
    <n v="17199"/>
  </r>
  <r>
    <n v="160068"/>
    <x v="14"/>
    <x v="0"/>
    <n v="8"/>
    <x v="63"/>
    <x v="1"/>
    <n v="18817"/>
  </r>
  <r>
    <n v="160069"/>
    <x v="14"/>
    <x v="0"/>
    <n v="8"/>
    <x v="64"/>
    <x v="0"/>
    <n v="16458"/>
  </r>
  <r>
    <n v="160070"/>
    <x v="14"/>
    <x v="0"/>
    <n v="8"/>
    <x v="64"/>
    <x v="1"/>
    <n v="18066"/>
  </r>
  <r>
    <n v="160071"/>
    <x v="14"/>
    <x v="0"/>
    <n v="8"/>
    <x v="65"/>
    <x v="0"/>
    <n v="15705"/>
  </r>
  <r>
    <n v="160072"/>
    <x v="14"/>
    <x v="0"/>
    <n v="8"/>
    <x v="65"/>
    <x v="1"/>
    <n v="17309"/>
  </r>
  <r>
    <n v="160073"/>
    <x v="14"/>
    <x v="0"/>
    <n v="8"/>
    <x v="66"/>
    <x v="0"/>
    <n v="14941"/>
  </r>
  <r>
    <n v="160074"/>
    <x v="14"/>
    <x v="0"/>
    <n v="8"/>
    <x v="66"/>
    <x v="1"/>
    <n v="16547"/>
  </r>
  <r>
    <n v="160075"/>
    <x v="14"/>
    <x v="0"/>
    <n v="8"/>
    <x v="67"/>
    <x v="0"/>
    <n v="14162"/>
  </r>
  <r>
    <n v="160076"/>
    <x v="14"/>
    <x v="0"/>
    <n v="8"/>
    <x v="67"/>
    <x v="1"/>
    <n v="15765"/>
  </r>
  <r>
    <n v="160077"/>
    <x v="14"/>
    <x v="0"/>
    <n v="8"/>
    <x v="68"/>
    <x v="0"/>
    <n v="13363"/>
  </r>
  <r>
    <n v="160078"/>
    <x v="14"/>
    <x v="0"/>
    <n v="8"/>
    <x v="68"/>
    <x v="1"/>
    <n v="14968"/>
  </r>
  <r>
    <n v="160079"/>
    <x v="14"/>
    <x v="0"/>
    <n v="8"/>
    <x v="69"/>
    <x v="0"/>
    <n v="12544"/>
  </r>
  <r>
    <n v="160080"/>
    <x v="14"/>
    <x v="0"/>
    <n v="8"/>
    <x v="69"/>
    <x v="1"/>
    <n v="14149"/>
  </r>
  <r>
    <n v="160081"/>
    <x v="14"/>
    <x v="0"/>
    <n v="8"/>
    <x v="70"/>
    <x v="0"/>
    <n v="11708"/>
  </r>
  <r>
    <n v="160082"/>
    <x v="14"/>
    <x v="0"/>
    <n v="8"/>
    <x v="70"/>
    <x v="1"/>
    <n v="13303"/>
  </r>
  <r>
    <n v="160083"/>
    <x v="14"/>
    <x v="0"/>
    <n v="8"/>
    <x v="71"/>
    <x v="0"/>
    <n v="10872"/>
  </r>
  <r>
    <n v="160084"/>
    <x v="14"/>
    <x v="0"/>
    <n v="8"/>
    <x v="71"/>
    <x v="1"/>
    <n v="12445"/>
  </r>
  <r>
    <n v="160085"/>
    <x v="14"/>
    <x v="0"/>
    <n v="8"/>
    <x v="72"/>
    <x v="0"/>
    <n v="10042"/>
  </r>
  <r>
    <n v="160086"/>
    <x v="14"/>
    <x v="0"/>
    <n v="8"/>
    <x v="72"/>
    <x v="1"/>
    <n v="11594"/>
  </r>
  <r>
    <n v="160087"/>
    <x v="14"/>
    <x v="0"/>
    <n v="8"/>
    <x v="73"/>
    <x v="0"/>
    <n v="9230"/>
  </r>
  <r>
    <n v="160088"/>
    <x v="14"/>
    <x v="0"/>
    <n v="8"/>
    <x v="73"/>
    <x v="1"/>
    <n v="10761"/>
  </r>
  <r>
    <n v="160089"/>
    <x v="14"/>
    <x v="0"/>
    <n v="8"/>
    <x v="74"/>
    <x v="0"/>
    <n v="8449"/>
  </r>
  <r>
    <n v="160090"/>
    <x v="14"/>
    <x v="0"/>
    <n v="8"/>
    <x v="74"/>
    <x v="1"/>
    <n v="9959"/>
  </r>
  <r>
    <n v="160091"/>
    <x v="14"/>
    <x v="0"/>
    <n v="8"/>
    <x v="75"/>
    <x v="0"/>
    <n v="7692"/>
  </r>
  <r>
    <n v="160092"/>
    <x v="14"/>
    <x v="0"/>
    <n v="8"/>
    <x v="75"/>
    <x v="1"/>
    <n v="9185"/>
  </r>
  <r>
    <n v="160093"/>
    <x v="14"/>
    <x v="0"/>
    <n v="8"/>
    <x v="76"/>
    <x v="0"/>
    <n v="6972"/>
  </r>
  <r>
    <n v="160094"/>
    <x v="14"/>
    <x v="0"/>
    <n v="8"/>
    <x v="76"/>
    <x v="1"/>
    <n v="8439"/>
  </r>
  <r>
    <n v="160095"/>
    <x v="14"/>
    <x v="0"/>
    <n v="8"/>
    <x v="77"/>
    <x v="0"/>
    <n v="6293"/>
  </r>
  <r>
    <n v="160096"/>
    <x v="14"/>
    <x v="0"/>
    <n v="8"/>
    <x v="77"/>
    <x v="1"/>
    <n v="7722"/>
  </r>
  <r>
    <n v="160097"/>
    <x v="14"/>
    <x v="0"/>
    <n v="8"/>
    <x v="78"/>
    <x v="0"/>
    <n v="5647"/>
  </r>
  <r>
    <n v="160098"/>
    <x v="14"/>
    <x v="0"/>
    <n v="8"/>
    <x v="78"/>
    <x v="1"/>
    <n v="7035"/>
  </r>
  <r>
    <n v="160099"/>
    <x v="14"/>
    <x v="0"/>
    <n v="8"/>
    <x v="79"/>
    <x v="0"/>
    <n v="5081"/>
  </r>
  <r>
    <n v="160100"/>
    <x v="14"/>
    <x v="0"/>
    <n v="8"/>
    <x v="79"/>
    <x v="1"/>
    <n v="6431"/>
  </r>
  <r>
    <n v="160101"/>
    <x v="14"/>
    <x v="0"/>
    <n v="8"/>
    <x v="80"/>
    <x v="0"/>
    <n v="4575"/>
  </r>
  <r>
    <n v="160102"/>
    <x v="14"/>
    <x v="0"/>
    <n v="8"/>
    <x v="80"/>
    <x v="1"/>
    <n v="5877"/>
  </r>
  <r>
    <n v="160103"/>
    <x v="14"/>
    <x v="0"/>
    <n v="8"/>
    <x v="81"/>
    <x v="0"/>
    <n v="4090"/>
  </r>
  <r>
    <n v="160104"/>
    <x v="14"/>
    <x v="0"/>
    <n v="8"/>
    <x v="81"/>
    <x v="1"/>
    <n v="5326"/>
  </r>
  <r>
    <n v="160105"/>
    <x v="14"/>
    <x v="0"/>
    <n v="8"/>
    <x v="82"/>
    <x v="0"/>
    <n v="3640"/>
  </r>
  <r>
    <n v="160106"/>
    <x v="14"/>
    <x v="0"/>
    <n v="8"/>
    <x v="82"/>
    <x v="1"/>
    <n v="4809"/>
  </r>
  <r>
    <n v="160107"/>
    <x v="14"/>
    <x v="0"/>
    <n v="8"/>
    <x v="83"/>
    <x v="0"/>
    <n v="3225"/>
  </r>
  <r>
    <n v="160108"/>
    <x v="14"/>
    <x v="0"/>
    <n v="8"/>
    <x v="83"/>
    <x v="1"/>
    <n v="4322"/>
  </r>
  <r>
    <n v="160109"/>
    <x v="14"/>
    <x v="0"/>
    <n v="8"/>
    <x v="84"/>
    <x v="0"/>
    <n v="2844"/>
  </r>
  <r>
    <n v="160110"/>
    <x v="14"/>
    <x v="0"/>
    <n v="8"/>
    <x v="84"/>
    <x v="1"/>
    <n v="3862"/>
  </r>
  <r>
    <n v="160111"/>
    <x v="14"/>
    <x v="0"/>
    <n v="8"/>
    <x v="85"/>
    <x v="0"/>
    <n v="2493"/>
  </r>
  <r>
    <n v="160112"/>
    <x v="14"/>
    <x v="0"/>
    <n v="8"/>
    <x v="85"/>
    <x v="1"/>
    <n v="3428"/>
  </r>
  <r>
    <n v="160113"/>
    <x v="14"/>
    <x v="0"/>
    <n v="8"/>
    <x v="86"/>
    <x v="0"/>
    <n v="2169"/>
  </r>
  <r>
    <n v="160114"/>
    <x v="14"/>
    <x v="0"/>
    <n v="8"/>
    <x v="86"/>
    <x v="1"/>
    <n v="3019"/>
  </r>
  <r>
    <n v="160115"/>
    <x v="14"/>
    <x v="0"/>
    <n v="8"/>
    <x v="87"/>
    <x v="0"/>
    <n v="1877"/>
  </r>
  <r>
    <n v="160116"/>
    <x v="14"/>
    <x v="0"/>
    <n v="8"/>
    <x v="87"/>
    <x v="1"/>
    <n v="2643"/>
  </r>
  <r>
    <n v="160117"/>
    <x v="14"/>
    <x v="0"/>
    <n v="8"/>
    <x v="88"/>
    <x v="0"/>
    <n v="1611"/>
  </r>
  <r>
    <n v="160118"/>
    <x v="14"/>
    <x v="0"/>
    <n v="8"/>
    <x v="88"/>
    <x v="1"/>
    <n v="2289"/>
  </r>
  <r>
    <n v="160119"/>
    <x v="14"/>
    <x v="0"/>
    <n v="8"/>
    <x v="89"/>
    <x v="0"/>
    <n v="1366"/>
  </r>
  <r>
    <n v="160120"/>
    <x v="14"/>
    <x v="0"/>
    <n v="8"/>
    <x v="89"/>
    <x v="1"/>
    <n v="1953"/>
  </r>
  <r>
    <n v="160121"/>
    <x v="14"/>
    <x v="0"/>
    <n v="8"/>
    <x v="90"/>
    <x v="0"/>
    <n v="1141"/>
  </r>
  <r>
    <n v="160122"/>
    <x v="14"/>
    <x v="0"/>
    <n v="8"/>
    <x v="90"/>
    <x v="1"/>
    <n v="1644"/>
  </r>
  <r>
    <n v="160123"/>
    <x v="14"/>
    <x v="0"/>
    <n v="8"/>
    <x v="91"/>
    <x v="0"/>
    <n v="941"/>
  </r>
  <r>
    <n v="160124"/>
    <x v="14"/>
    <x v="0"/>
    <n v="8"/>
    <x v="91"/>
    <x v="1"/>
    <n v="1369"/>
  </r>
  <r>
    <n v="160125"/>
    <x v="14"/>
    <x v="0"/>
    <n v="8"/>
    <x v="92"/>
    <x v="0"/>
    <n v="766"/>
  </r>
  <r>
    <n v="160126"/>
    <x v="14"/>
    <x v="0"/>
    <n v="8"/>
    <x v="92"/>
    <x v="1"/>
    <n v="1123"/>
  </r>
  <r>
    <n v="160127"/>
    <x v="14"/>
    <x v="0"/>
    <n v="8"/>
    <x v="93"/>
    <x v="0"/>
    <n v="613"/>
  </r>
  <r>
    <n v="160128"/>
    <x v="14"/>
    <x v="0"/>
    <n v="8"/>
    <x v="93"/>
    <x v="1"/>
    <n v="904"/>
  </r>
  <r>
    <n v="160129"/>
    <x v="14"/>
    <x v="0"/>
    <n v="8"/>
    <x v="94"/>
    <x v="0"/>
    <n v="482"/>
  </r>
  <r>
    <n v="160130"/>
    <x v="14"/>
    <x v="0"/>
    <n v="8"/>
    <x v="94"/>
    <x v="1"/>
    <n v="716"/>
  </r>
  <r>
    <n v="160131"/>
    <x v="14"/>
    <x v="0"/>
    <n v="8"/>
    <x v="95"/>
    <x v="0"/>
    <n v="372"/>
  </r>
  <r>
    <n v="160132"/>
    <x v="14"/>
    <x v="0"/>
    <n v="8"/>
    <x v="95"/>
    <x v="1"/>
    <n v="555"/>
  </r>
  <r>
    <n v="160133"/>
    <x v="14"/>
    <x v="0"/>
    <n v="8"/>
    <x v="96"/>
    <x v="0"/>
    <n v="282"/>
  </r>
  <r>
    <n v="160134"/>
    <x v="14"/>
    <x v="0"/>
    <n v="8"/>
    <x v="96"/>
    <x v="1"/>
    <n v="420"/>
  </r>
  <r>
    <n v="160135"/>
    <x v="14"/>
    <x v="0"/>
    <n v="8"/>
    <x v="97"/>
    <x v="0"/>
    <n v="208"/>
  </r>
  <r>
    <n v="160136"/>
    <x v="14"/>
    <x v="0"/>
    <n v="8"/>
    <x v="97"/>
    <x v="1"/>
    <n v="311"/>
  </r>
  <r>
    <n v="160137"/>
    <x v="14"/>
    <x v="0"/>
    <n v="8"/>
    <x v="98"/>
    <x v="0"/>
    <n v="149"/>
  </r>
  <r>
    <n v="160138"/>
    <x v="14"/>
    <x v="0"/>
    <n v="8"/>
    <x v="98"/>
    <x v="1"/>
    <n v="223"/>
  </r>
  <r>
    <n v="160139"/>
    <x v="14"/>
    <x v="0"/>
    <n v="8"/>
    <x v="99"/>
    <x v="0"/>
    <n v="103"/>
  </r>
  <r>
    <n v="160140"/>
    <x v="14"/>
    <x v="0"/>
    <n v="8"/>
    <x v="99"/>
    <x v="1"/>
    <n v="156"/>
  </r>
  <r>
    <n v="160141"/>
    <x v="14"/>
    <x v="0"/>
    <n v="8"/>
    <x v="100"/>
    <x v="0"/>
    <n v="68"/>
  </r>
  <r>
    <n v="160142"/>
    <x v="14"/>
    <x v="0"/>
    <n v="8"/>
    <x v="100"/>
    <x v="1"/>
    <n v="105"/>
  </r>
  <r>
    <n v="160143"/>
    <x v="14"/>
    <x v="0"/>
    <n v="8"/>
    <x v="101"/>
    <x v="0"/>
    <n v="44"/>
  </r>
  <r>
    <n v="160144"/>
    <x v="14"/>
    <x v="0"/>
    <n v="8"/>
    <x v="101"/>
    <x v="1"/>
    <n v="68"/>
  </r>
  <r>
    <n v="160145"/>
    <x v="14"/>
    <x v="0"/>
    <n v="8"/>
    <x v="102"/>
    <x v="0"/>
    <n v="27"/>
  </r>
  <r>
    <n v="160146"/>
    <x v="14"/>
    <x v="0"/>
    <n v="8"/>
    <x v="102"/>
    <x v="1"/>
    <n v="42"/>
  </r>
  <r>
    <n v="160147"/>
    <x v="14"/>
    <x v="0"/>
    <n v="8"/>
    <x v="103"/>
    <x v="0"/>
    <n v="16"/>
  </r>
  <r>
    <n v="160148"/>
    <x v="14"/>
    <x v="0"/>
    <n v="8"/>
    <x v="103"/>
    <x v="1"/>
    <n v="25"/>
  </r>
  <r>
    <n v="160149"/>
    <x v="14"/>
    <x v="0"/>
    <n v="8"/>
    <x v="104"/>
    <x v="0"/>
    <n v="9"/>
  </r>
  <r>
    <n v="160150"/>
    <x v="14"/>
    <x v="0"/>
    <n v="8"/>
    <x v="104"/>
    <x v="1"/>
    <n v="14"/>
  </r>
  <r>
    <n v="160151"/>
    <x v="14"/>
    <x v="0"/>
    <n v="8"/>
    <x v="105"/>
    <x v="0"/>
    <n v="5"/>
  </r>
  <r>
    <n v="160152"/>
    <x v="14"/>
    <x v="0"/>
    <n v="8"/>
    <x v="105"/>
    <x v="1"/>
    <n v="8"/>
  </r>
  <r>
    <n v="160153"/>
    <x v="14"/>
    <x v="0"/>
    <n v="8"/>
    <x v="106"/>
    <x v="0"/>
    <n v="3"/>
  </r>
  <r>
    <n v="160154"/>
    <x v="14"/>
    <x v="0"/>
    <n v="8"/>
    <x v="106"/>
    <x v="1"/>
    <n v="4"/>
  </r>
  <r>
    <n v="160155"/>
    <x v="14"/>
    <x v="0"/>
    <n v="8"/>
    <x v="107"/>
    <x v="0"/>
    <n v="2"/>
  </r>
  <r>
    <n v="160156"/>
    <x v="14"/>
    <x v="0"/>
    <n v="8"/>
    <x v="107"/>
    <x v="1"/>
    <n v="2"/>
  </r>
  <r>
    <n v="160157"/>
    <x v="14"/>
    <x v="0"/>
    <n v="8"/>
    <x v="108"/>
    <x v="0"/>
    <n v="0"/>
  </r>
  <r>
    <n v="160158"/>
    <x v="14"/>
    <x v="0"/>
    <n v="8"/>
    <x v="108"/>
    <x v="1"/>
    <n v="1"/>
  </r>
  <r>
    <n v="160159"/>
    <x v="14"/>
    <x v="0"/>
    <n v="8"/>
    <x v="109"/>
    <x v="0"/>
    <n v="0"/>
  </r>
  <r>
    <n v="160160"/>
    <x v="14"/>
    <x v="0"/>
    <n v="8"/>
    <x v="109"/>
    <x v="1"/>
    <n v="0"/>
  </r>
  <r>
    <n v="160161"/>
    <x v="15"/>
    <x v="0"/>
    <n v="8"/>
    <x v="0"/>
    <x v="0"/>
    <n v="29287"/>
  </r>
  <r>
    <n v="160162"/>
    <x v="15"/>
    <x v="0"/>
    <n v="8"/>
    <x v="0"/>
    <x v="1"/>
    <n v="28213"/>
  </r>
  <r>
    <n v="160163"/>
    <x v="15"/>
    <x v="0"/>
    <n v="8"/>
    <x v="1"/>
    <x v="0"/>
    <n v="29526"/>
  </r>
  <r>
    <n v="160164"/>
    <x v="15"/>
    <x v="0"/>
    <n v="8"/>
    <x v="1"/>
    <x v="1"/>
    <n v="28455"/>
  </r>
  <r>
    <n v="160165"/>
    <x v="15"/>
    <x v="0"/>
    <n v="8"/>
    <x v="2"/>
    <x v="0"/>
    <n v="29780"/>
  </r>
  <r>
    <n v="160166"/>
    <x v="15"/>
    <x v="0"/>
    <n v="8"/>
    <x v="2"/>
    <x v="1"/>
    <n v="28703"/>
  </r>
  <r>
    <n v="160167"/>
    <x v="15"/>
    <x v="0"/>
    <n v="8"/>
    <x v="3"/>
    <x v="0"/>
    <n v="30020"/>
  </r>
  <r>
    <n v="160168"/>
    <x v="15"/>
    <x v="0"/>
    <n v="8"/>
    <x v="3"/>
    <x v="1"/>
    <n v="28934"/>
  </r>
  <r>
    <n v="160169"/>
    <x v="15"/>
    <x v="0"/>
    <n v="8"/>
    <x v="4"/>
    <x v="0"/>
    <n v="30246"/>
  </r>
  <r>
    <n v="160170"/>
    <x v="15"/>
    <x v="0"/>
    <n v="8"/>
    <x v="4"/>
    <x v="1"/>
    <n v="29150"/>
  </r>
  <r>
    <n v="160171"/>
    <x v="15"/>
    <x v="0"/>
    <n v="8"/>
    <x v="5"/>
    <x v="0"/>
    <n v="30453"/>
  </r>
  <r>
    <n v="160172"/>
    <x v="15"/>
    <x v="0"/>
    <n v="8"/>
    <x v="5"/>
    <x v="1"/>
    <n v="29352"/>
  </r>
  <r>
    <n v="160173"/>
    <x v="15"/>
    <x v="0"/>
    <n v="8"/>
    <x v="6"/>
    <x v="0"/>
    <n v="30644"/>
  </r>
  <r>
    <n v="160174"/>
    <x v="15"/>
    <x v="0"/>
    <n v="8"/>
    <x v="6"/>
    <x v="1"/>
    <n v="29547"/>
  </r>
  <r>
    <n v="160175"/>
    <x v="15"/>
    <x v="0"/>
    <n v="8"/>
    <x v="7"/>
    <x v="0"/>
    <n v="30832"/>
  </r>
  <r>
    <n v="160176"/>
    <x v="15"/>
    <x v="0"/>
    <n v="8"/>
    <x v="7"/>
    <x v="1"/>
    <n v="29745"/>
  </r>
  <r>
    <n v="160177"/>
    <x v="15"/>
    <x v="0"/>
    <n v="8"/>
    <x v="8"/>
    <x v="0"/>
    <n v="31020"/>
  </r>
  <r>
    <n v="160178"/>
    <x v="15"/>
    <x v="0"/>
    <n v="8"/>
    <x v="8"/>
    <x v="1"/>
    <n v="29945"/>
  </r>
  <r>
    <n v="160179"/>
    <x v="15"/>
    <x v="0"/>
    <n v="8"/>
    <x v="9"/>
    <x v="0"/>
    <n v="31210"/>
  </r>
  <r>
    <n v="160180"/>
    <x v="15"/>
    <x v="0"/>
    <n v="8"/>
    <x v="9"/>
    <x v="1"/>
    <n v="30145"/>
  </r>
  <r>
    <n v="160181"/>
    <x v="15"/>
    <x v="0"/>
    <n v="8"/>
    <x v="10"/>
    <x v="0"/>
    <n v="31415"/>
  </r>
  <r>
    <n v="160182"/>
    <x v="15"/>
    <x v="0"/>
    <n v="8"/>
    <x v="10"/>
    <x v="1"/>
    <n v="30356"/>
  </r>
  <r>
    <n v="160183"/>
    <x v="15"/>
    <x v="0"/>
    <n v="8"/>
    <x v="11"/>
    <x v="0"/>
    <n v="31627"/>
  </r>
  <r>
    <n v="160184"/>
    <x v="15"/>
    <x v="0"/>
    <n v="8"/>
    <x v="11"/>
    <x v="1"/>
    <n v="30576"/>
  </r>
  <r>
    <n v="160185"/>
    <x v="15"/>
    <x v="0"/>
    <n v="8"/>
    <x v="12"/>
    <x v="0"/>
    <n v="31841"/>
  </r>
  <r>
    <n v="160186"/>
    <x v="15"/>
    <x v="0"/>
    <n v="8"/>
    <x v="12"/>
    <x v="1"/>
    <n v="30802"/>
  </r>
  <r>
    <n v="160187"/>
    <x v="15"/>
    <x v="0"/>
    <n v="8"/>
    <x v="13"/>
    <x v="0"/>
    <n v="32060"/>
  </r>
  <r>
    <n v="160188"/>
    <x v="15"/>
    <x v="0"/>
    <n v="8"/>
    <x v="13"/>
    <x v="1"/>
    <n v="31031"/>
  </r>
  <r>
    <n v="160189"/>
    <x v="15"/>
    <x v="0"/>
    <n v="8"/>
    <x v="14"/>
    <x v="0"/>
    <n v="31996"/>
  </r>
  <r>
    <n v="160190"/>
    <x v="15"/>
    <x v="0"/>
    <n v="8"/>
    <x v="14"/>
    <x v="1"/>
    <n v="31277"/>
  </r>
  <r>
    <n v="160191"/>
    <x v="15"/>
    <x v="0"/>
    <n v="8"/>
    <x v="15"/>
    <x v="0"/>
    <n v="32024"/>
  </r>
  <r>
    <n v="160192"/>
    <x v="15"/>
    <x v="0"/>
    <n v="8"/>
    <x v="15"/>
    <x v="1"/>
    <n v="31629"/>
  </r>
  <r>
    <n v="160193"/>
    <x v="15"/>
    <x v="0"/>
    <n v="8"/>
    <x v="16"/>
    <x v="0"/>
    <n v="32299"/>
  </r>
  <r>
    <n v="160194"/>
    <x v="15"/>
    <x v="0"/>
    <n v="8"/>
    <x v="16"/>
    <x v="1"/>
    <n v="31920"/>
  </r>
  <r>
    <n v="160195"/>
    <x v="15"/>
    <x v="0"/>
    <n v="8"/>
    <x v="17"/>
    <x v="0"/>
    <n v="32518"/>
  </r>
  <r>
    <n v="160196"/>
    <x v="15"/>
    <x v="0"/>
    <n v="8"/>
    <x v="17"/>
    <x v="1"/>
    <n v="32110"/>
  </r>
  <r>
    <n v="160197"/>
    <x v="15"/>
    <x v="0"/>
    <n v="8"/>
    <x v="18"/>
    <x v="0"/>
    <n v="32702"/>
  </r>
  <r>
    <n v="160198"/>
    <x v="15"/>
    <x v="0"/>
    <n v="8"/>
    <x v="18"/>
    <x v="1"/>
    <n v="32241"/>
  </r>
  <r>
    <n v="160199"/>
    <x v="15"/>
    <x v="0"/>
    <n v="8"/>
    <x v="19"/>
    <x v="0"/>
    <n v="32846"/>
  </r>
  <r>
    <n v="160200"/>
    <x v="15"/>
    <x v="0"/>
    <n v="8"/>
    <x v="19"/>
    <x v="1"/>
    <n v="32344"/>
  </r>
  <r>
    <n v="160201"/>
    <x v="15"/>
    <x v="0"/>
    <n v="8"/>
    <x v="20"/>
    <x v="0"/>
    <n v="32982"/>
  </r>
  <r>
    <n v="160202"/>
    <x v="15"/>
    <x v="0"/>
    <n v="8"/>
    <x v="20"/>
    <x v="1"/>
    <n v="32434"/>
  </r>
  <r>
    <n v="160203"/>
    <x v="15"/>
    <x v="0"/>
    <n v="8"/>
    <x v="21"/>
    <x v="0"/>
    <n v="33107"/>
  </r>
  <r>
    <n v="160204"/>
    <x v="15"/>
    <x v="0"/>
    <n v="8"/>
    <x v="21"/>
    <x v="1"/>
    <n v="32512"/>
  </r>
  <r>
    <n v="160205"/>
    <x v="15"/>
    <x v="0"/>
    <n v="8"/>
    <x v="22"/>
    <x v="0"/>
    <n v="33193"/>
  </r>
  <r>
    <n v="160206"/>
    <x v="15"/>
    <x v="0"/>
    <n v="8"/>
    <x v="22"/>
    <x v="1"/>
    <n v="32561"/>
  </r>
  <r>
    <n v="160207"/>
    <x v="15"/>
    <x v="0"/>
    <n v="8"/>
    <x v="23"/>
    <x v="0"/>
    <n v="33261"/>
  </r>
  <r>
    <n v="160208"/>
    <x v="15"/>
    <x v="0"/>
    <n v="8"/>
    <x v="23"/>
    <x v="1"/>
    <n v="32567"/>
  </r>
  <r>
    <n v="160209"/>
    <x v="15"/>
    <x v="0"/>
    <n v="8"/>
    <x v="24"/>
    <x v="0"/>
    <n v="33326"/>
  </r>
  <r>
    <n v="160210"/>
    <x v="15"/>
    <x v="0"/>
    <n v="8"/>
    <x v="24"/>
    <x v="1"/>
    <n v="32570"/>
  </r>
  <r>
    <n v="160211"/>
    <x v="15"/>
    <x v="0"/>
    <n v="8"/>
    <x v="25"/>
    <x v="0"/>
    <n v="33316"/>
  </r>
  <r>
    <n v="160212"/>
    <x v="15"/>
    <x v="0"/>
    <n v="8"/>
    <x v="25"/>
    <x v="1"/>
    <n v="32527"/>
  </r>
  <r>
    <n v="160213"/>
    <x v="15"/>
    <x v="0"/>
    <n v="8"/>
    <x v="26"/>
    <x v="0"/>
    <n v="33161"/>
  </r>
  <r>
    <n v="160214"/>
    <x v="15"/>
    <x v="0"/>
    <n v="8"/>
    <x v="26"/>
    <x v="1"/>
    <n v="32371"/>
  </r>
  <r>
    <n v="160215"/>
    <x v="15"/>
    <x v="0"/>
    <n v="8"/>
    <x v="27"/>
    <x v="0"/>
    <n v="32898"/>
  </r>
  <r>
    <n v="160216"/>
    <x v="15"/>
    <x v="0"/>
    <n v="8"/>
    <x v="27"/>
    <x v="1"/>
    <n v="32145"/>
  </r>
  <r>
    <n v="160217"/>
    <x v="15"/>
    <x v="0"/>
    <n v="8"/>
    <x v="28"/>
    <x v="0"/>
    <n v="32616"/>
  </r>
  <r>
    <n v="160218"/>
    <x v="15"/>
    <x v="0"/>
    <n v="8"/>
    <x v="28"/>
    <x v="1"/>
    <n v="31921"/>
  </r>
  <r>
    <n v="160219"/>
    <x v="15"/>
    <x v="0"/>
    <n v="8"/>
    <x v="29"/>
    <x v="0"/>
    <n v="32324"/>
  </r>
  <r>
    <n v="160220"/>
    <x v="15"/>
    <x v="0"/>
    <n v="8"/>
    <x v="29"/>
    <x v="1"/>
    <n v="31693"/>
  </r>
  <r>
    <n v="160221"/>
    <x v="15"/>
    <x v="0"/>
    <n v="8"/>
    <x v="30"/>
    <x v="0"/>
    <n v="32018"/>
  </r>
  <r>
    <n v="160222"/>
    <x v="15"/>
    <x v="0"/>
    <n v="8"/>
    <x v="30"/>
    <x v="1"/>
    <n v="31437"/>
  </r>
  <r>
    <n v="160223"/>
    <x v="15"/>
    <x v="0"/>
    <n v="8"/>
    <x v="31"/>
    <x v="0"/>
    <n v="31749"/>
  </r>
  <r>
    <n v="160224"/>
    <x v="15"/>
    <x v="0"/>
    <n v="8"/>
    <x v="31"/>
    <x v="1"/>
    <n v="31168"/>
  </r>
  <r>
    <n v="160225"/>
    <x v="15"/>
    <x v="0"/>
    <n v="8"/>
    <x v="32"/>
    <x v="0"/>
    <n v="31526"/>
  </r>
  <r>
    <n v="160226"/>
    <x v="15"/>
    <x v="0"/>
    <n v="8"/>
    <x v="32"/>
    <x v="1"/>
    <n v="30935"/>
  </r>
  <r>
    <n v="160227"/>
    <x v="15"/>
    <x v="0"/>
    <n v="8"/>
    <x v="33"/>
    <x v="0"/>
    <n v="31338"/>
  </r>
  <r>
    <n v="160228"/>
    <x v="15"/>
    <x v="0"/>
    <n v="8"/>
    <x v="33"/>
    <x v="1"/>
    <n v="30770"/>
  </r>
  <r>
    <n v="160229"/>
    <x v="15"/>
    <x v="0"/>
    <n v="8"/>
    <x v="34"/>
    <x v="0"/>
    <n v="31185"/>
  </r>
  <r>
    <n v="160230"/>
    <x v="15"/>
    <x v="0"/>
    <n v="8"/>
    <x v="34"/>
    <x v="1"/>
    <n v="30660"/>
  </r>
  <r>
    <n v="160231"/>
    <x v="15"/>
    <x v="0"/>
    <n v="8"/>
    <x v="35"/>
    <x v="0"/>
    <n v="31034"/>
  </r>
  <r>
    <n v="160232"/>
    <x v="15"/>
    <x v="0"/>
    <n v="8"/>
    <x v="35"/>
    <x v="1"/>
    <n v="30559"/>
  </r>
  <r>
    <n v="160233"/>
    <x v="15"/>
    <x v="0"/>
    <n v="8"/>
    <x v="36"/>
    <x v="0"/>
    <n v="30812"/>
  </r>
  <r>
    <n v="160234"/>
    <x v="15"/>
    <x v="0"/>
    <n v="8"/>
    <x v="36"/>
    <x v="1"/>
    <n v="30387"/>
  </r>
  <r>
    <n v="160235"/>
    <x v="15"/>
    <x v="0"/>
    <n v="8"/>
    <x v="37"/>
    <x v="0"/>
    <n v="30480"/>
  </r>
  <r>
    <n v="160236"/>
    <x v="15"/>
    <x v="0"/>
    <n v="8"/>
    <x v="37"/>
    <x v="1"/>
    <n v="30128"/>
  </r>
  <r>
    <n v="160237"/>
    <x v="15"/>
    <x v="0"/>
    <n v="8"/>
    <x v="38"/>
    <x v="0"/>
    <n v="30029"/>
  </r>
  <r>
    <n v="160238"/>
    <x v="15"/>
    <x v="0"/>
    <n v="8"/>
    <x v="38"/>
    <x v="1"/>
    <n v="29814"/>
  </r>
  <r>
    <n v="160239"/>
    <x v="15"/>
    <x v="0"/>
    <n v="8"/>
    <x v="39"/>
    <x v="0"/>
    <n v="29437"/>
  </r>
  <r>
    <n v="160240"/>
    <x v="15"/>
    <x v="0"/>
    <n v="8"/>
    <x v="39"/>
    <x v="1"/>
    <n v="29430"/>
  </r>
  <r>
    <n v="160241"/>
    <x v="15"/>
    <x v="0"/>
    <n v="8"/>
    <x v="40"/>
    <x v="0"/>
    <n v="28760"/>
  </r>
  <r>
    <n v="160242"/>
    <x v="15"/>
    <x v="0"/>
    <n v="8"/>
    <x v="40"/>
    <x v="1"/>
    <n v="29002"/>
  </r>
  <r>
    <n v="160243"/>
    <x v="15"/>
    <x v="0"/>
    <n v="8"/>
    <x v="41"/>
    <x v="0"/>
    <n v="28089"/>
  </r>
  <r>
    <n v="160244"/>
    <x v="15"/>
    <x v="0"/>
    <n v="8"/>
    <x v="41"/>
    <x v="1"/>
    <n v="28596"/>
  </r>
  <r>
    <n v="160245"/>
    <x v="15"/>
    <x v="0"/>
    <n v="8"/>
    <x v="42"/>
    <x v="0"/>
    <n v="27420"/>
  </r>
  <r>
    <n v="160246"/>
    <x v="15"/>
    <x v="0"/>
    <n v="8"/>
    <x v="42"/>
    <x v="1"/>
    <n v="28200"/>
  </r>
  <r>
    <n v="160247"/>
    <x v="15"/>
    <x v="0"/>
    <n v="8"/>
    <x v="43"/>
    <x v="0"/>
    <n v="26733"/>
  </r>
  <r>
    <n v="160248"/>
    <x v="15"/>
    <x v="0"/>
    <n v="8"/>
    <x v="43"/>
    <x v="1"/>
    <n v="27778"/>
  </r>
  <r>
    <n v="160249"/>
    <x v="15"/>
    <x v="0"/>
    <n v="8"/>
    <x v="44"/>
    <x v="0"/>
    <n v="26062"/>
  </r>
  <r>
    <n v="160250"/>
    <x v="15"/>
    <x v="0"/>
    <n v="8"/>
    <x v="44"/>
    <x v="1"/>
    <n v="27345"/>
  </r>
  <r>
    <n v="160251"/>
    <x v="15"/>
    <x v="0"/>
    <n v="8"/>
    <x v="45"/>
    <x v="0"/>
    <n v="25412"/>
  </r>
  <r>
    <n v="160252"/>
    <x v="15"/>
    <x v="0"/>
    <n v="8"/>
    <x v="45"/>
    <x v="1"/>
    <n v="26919"/>
  </r>
  <r>
    <n v="160253"/>
    <x v="15"/>
    <x v="0"/>
    <n v="8"/>
    <x v="46"/>
    <x v="0"/>
    <n v="24769"/>
  </r>
  <r>
    <n v="160254"/>
    <x v="15"/>
    <x v="0"/>
    <n v="8"/>
    <x v="46"/>
    <x v="1"/>
    <n v="26501"/>
  </r>
  <r>
    <n v="160255"/>
    <x v="15"/>
    <x v="0"/>
    <n v="8"/>
    <x v="47"/>
    <x v="0"/>
    <n v="24149"/>
  </r>
  <r>
    <n v="160256"/>
    <x v="15"/>
    <x v="0"/>
    <n v="8"/>
    <x v="47"/>
    <x v="1"/>
    <n v="26098"/>
  </r>
  <r>
    <n v="160257"/>
    <x v="15"/>
    <x v="0"/>
    <n v="8"/>
    <x v="48"/>
    <x v="0"/>
    <n v="23577"/>
  </r>
  <r>
    <n v="160258"/>
    <x v="15"/>
    <x v="0"/>
    <n v="8"/>
    <x v="48"/>
    <x v="1"/>
    <n v="25718"/>
  </r>
  <r>
    <n v="160259"/>
    <x v="15"/>
    <x v="0"/>
    <n v="8"/>
    <x v="49"/>
    <x v="0"/>
    <n v="23078"/>
  </r>
  <r>
    <n v="160260"/>
    <x v="15"/>
    <x v="0"/>
    <n v="8"/>
    <x v="49"/>
    <x v="1"/>
    <n v="25364"/>
  </r>
  <r>
    <n v="160261"/>
    <x v="15"/>
    <x v="0"/>
    <n v="8"/>
    <x v="50"/>
    <x v="0"/>
    <n v="22679"/>
  </r>
  <r>
    <n v="160262"/>
    <x v="15"/>
    <x v="0"/>
    <n v="8"/>
    <x v="50"/>
    <x v="1"/>
    <n v="25059"/>
  </r>
  <r>
    <n v="160263"/>
    <x v="15"/>
    <x v="0"/>
    <n v="8"/>
    <x v="51"/>
    <x v="0"/>
    <n v="22379"/>
  </r>
  <r>
    <n v="160264"/>
    <x v="15"/>
    <x v="0"/>
    <n v="8"/>
    <x v="51"/>
    <x v="1"/>
    <n v="24809"/>
  </r>
  <r>
    <n v="160265"/>
    <x v="15"/>
    <x v="0"/>
    <n v="8"/>
    <x v="52"/>
    <x v="0"/>
    <n v="22169"/>
  </r>
  <r>
    <n v="160266"/>
    <x v="15"/>
    <x v="0"/>
    <n v="8"/>
    <x v="52"/>
    <x v="1"/>
    <n v="24600"/>
  </r>
  <r>
    <n v="160267"/>
    <x v="15"/>
    <x v="0"/>
    <n v="8"/>
    <x v="53"/>
    <x v="0"/>
    <n v="22036"/>
  </r>
  <r>
    <n v="160268"/>
    <x v="15"/>
    <x v="0"/>
    <n v="8"/>
    <x v="53"/>
    <x v="1"/>
    <n v="24421"/>
  </r>
  <r>
    <n v="160269"/>
    <x v="15"/>
    <x v="0"/>
    <n v="8"/>
    <x v="54"/>
    <x v="0"/>
    <n v="21957"/>
  </r>
  <r>
    <n v="160270"/>
    <x v="15"/>
    <x v="0"/>
    <n v="8"/>
    <x v="54"/>
    <x v="1"/>
    <n v="24266"/>
  </r>
  <r>
    <n v="160271"/>
    <x v="15"/>
    <x v="0"/>
    <n v="8"/>
    <x v="55"/>
    <x v="0"/>
    <n v="21846"/>
  </r>
  <r>
    <n v="160272"/>
    <x v="15"/>
    <x v="0"/>
    <n v="8"/>
    <x v="55"/>
    <x v="1"/>
    <n v="24048"/>
  </r>
  <r>
    <n v="160273"/>
    <x v="15"/>
    <x v="0"/>
    <n v="8"/>
    <x v="56"/>
    <x v="0"/>
    <n v="21640"/>
  </r>
  <r>
    <n v="160274"/>
    <x v="15"/>
    <x v="0"/>
    <n v="8"/>
    <x v="56"/>
    <x v="1"/>
    <n v="23720"/>
  </r>
  <r>
    <n v="160275"/>
    <x v="15"/>
    <x v="0"/>
    <n v="8"/>
    <x v="57"/>
    <x v="0"/>
    <n v="21326"/>
  </r>
  <r>
    <n v="160276"/>
    <x v="15"/>
    <x v="0"/>
    <n v="8"/>
    <x v="57"/>
    <x v="1"/>
    <n v="23302"/>
  </r>
  <r>
    <n v="160277"/>
    <x v="15"/>
    <x v="0"/>
    <n v="8"/>
    <x v="58"/>
    <x v="0"/>
    <n v="20892"/>
  </r>
  <r>
    <n v="160278"/>
    <x v="15"/>
    <x v="0"/>
    <n v="8"/>
    <x v="58"/>
    <x v="1"/>
    <n v="22787"/>
  </r>
  <r>
    <n v="160279"/>
    <x v="15"/>
    <x v="0"/>
    <n v="8"/>
    <x v="59"/>
    <x v="0"/>
    <n v="20355"/>
  </r>
  <r>
    <n v="160280"/>
    <x v="15"/>
    <x v="0"/>
    <n v="8"/>
    <x v="59"/>
    <x v="1"/>
    <n v="22194"/>
  </r>
  <r>
    <n v="160281"/>
    <x v="15"/>
    <x v="0"/>
    <n v="8"/>
    <x v="60"/>
    <x v="0"/>
    <n v="19740"/>
  </r>
  <r>
    <n v="160282"/>
    <x v="15"/>
    <x v="0"/>
    <n v="8"/>
    <x v="60"/>
    <x v="1"/>
    <n v="21538"/>
  </r>
  <r>
    <n v="160283"/>
    <x v="15"/>
    <x v="0"/>
    <n v="8"/>
    <x v="61"/>
    <x v="0"/>
    <n v="19073"/>
  </r>
  <r>
    <n v="160284"/>
    <x v="15"/>
    <x v="0"/>
    <n v="8"/>
    <x v="61"/>
    <x v="1"/>
    <n v="20829"/>
  </r>
  <r>
    <n v="160285"/>
    <x v="15"/>
    <x v="0"/>
    <n v="8"/>
    <x v="62"/>
    <x v="0"/>
    <n v="18366"/>
  </r>
  <r>
    <n v="160286"/>
    <x v="15"/>
    <x v="0"/>
    <n v="8"/>
    <x v="62"/>
    <x v="1"/>
    <n v="20091"/>
  </r>
  <r>
    <n v="160287"/>
    <x v="15"/>
    <x v="0"/>
    <n v="8"/>
    <x v="63"/>
    <x v="0"/>
    <n v="17633"/>
  </r>
  <r>
    <n v="160288"/>
    <x v="15"/>
    <x v="0"/>
    <n v="8"/>
    <x v="63"/>
    <x v="1"/>
    <n v="19339"/>
  </r>
  <r>
    <n v="160289"/>
    <x v="15"/>
    <x v="0"/>
    <n v="8"/>
    <x v="64"/>
    <x v="0"/>
    <n v="16889"/>
  </r>
  <r>
    <n v="160290"/>
    <x v="15"/>
    <x v="0"/>
    <n v="8"/>
    <x v="64"/>
    <x v="1"/>
    <n v="18586"/>
  </r>
  <r>
    <n v="160291"/>
    <x v="15"/>
    <x v="0"/>
    <n v="8"/>
    <x v="65"/>
    <x v="0"/>
    <n v="16137"/>
  </r>
  <r>
    <n v="160292"/>
    <x v="15"/>
    <x v="0"/>
    <n v="8"/>
    <x v="65"/>
    <x v="1"/>
    <n v="17828"/>
  </r>
  <r>
    <n v="160293"/>
    <x v="15"/>
    <x v="0"/>
    <n v="8"/>
    <x v="66"/>
    <x v="0"/>
    <n v="15373"/>
  </r>
  <r>
    <n v="160294"/>
    <x v="15"/>
    <x v="0"/>
    <n v="8"/>
    <x v="66"/>
    <x v="1"/>
    <n v="17064"/>
  </r>
  <r>
    <n v="160295"/>
    <x v="15"/>
    <x v="0"/>
    <n v="8"/>
    <x v="67"/>
    <x v="0"/>
    <n v="14601"/>
  </r>
  <r>
    <n v="160296"/>
    <x v="15"/>
    <x v="0"/>
    <n v="8"/>
    <x v="67"/>
    <x v="1"/>
    <n v="16290"/>
  </r>
  <r>
    <n v="160297"/>
    <x v="15"/>
    <x v="0"/>
    <n v="8"/>
    <x v="68"/>
    <x v="0"/>
    <n v="13812"/>
  </r>
  <r>
    <n v="160298"/>
    <x v="15"/>
    <x v="0"/>
    <n v="8"/>
    <x v="68"/>
    <x v="1"/>
    <n v="15498"/>
  </r>
  <r>
    <n v="160299"/>
    <x v="15"/>
    <x v="0"/>
    <n v="8"/>
    <x v="69"/>
    <x v="0"/>
    <n v="13006"/>
  </r>
  <r>
    <n v="160300"/>
    <x v="15"/>
    <x v="0"/>
    <n v="8"/>
    <x v="69"/>
    <x v="1"/>
    <n v="14692"/>
  </r>
  <r>
    <n v="160301"/>
    <x v="15"/>
    <x v="0"/>
    <n v="8"/>
    <x v="70"/>
    <x v="0"/>
    <n v="12182"/>
  </r>
  <r>
    <n v="160302"/>
    <x v="15"/>
    <x v="0"/>
    <n v="8"/>
    <x v="70"/>
    <x v="1"/>
    <n v="13861"/>
  </r>
  <r>
    <n v="160303"/>
    <x v="15"/>
    <x v="0"/>
    <n v="8"/>
    <x v="71"/>
    <x v="0"/>
    <n v="11342"/>
  </r>
  <r>
    <n v="160304"/>
    <x v="15"/>
    <x v="0"/>
    <n v="8"/>
    <x v="71"/>
    <x v="1"/>
    <n v="13006"/>
  </r>
  <r>
    <n v="160305"/>
    <x v="15"/>
    <x v="0"/>
    <n v="8"/>
    <x v="72"/>
    <x v="0"/>
    <n v="10505"/>
  </r>
  <r>
    <n v="160306"/>
    <x v="15"/>
    <x v="0"/>
    <n v="8"/>
    <x v="72"/>
    <x v="1"/>
    <n v="12143"/>
  </r>
  <r>
    <n v="160307"/>
    <x v="15"/>
    <x v="0"/>
    <n v="8"/>
    <x v="73"/>
    <x v="0"/>
    <n v="9676"/>
  </r>
  <r>
    <n v="160308"/>
    <x v="15"/>
    <x v="0"/>
    <n v="8"/>
    <x v="73"/>
    <x v="1"/>
    <n v="11286"/>
  </r>
  <r>
    <n v="160309"/>
    <x v="15"/>
    <x v="0"/>
    <n v="8"/>
    <x v="74"/>
    <x v="0"/>
    <n v="8866"/>
  </r>
  <r>
    <n v="160310"/>
    <x v="15"/>
    <x v="0"/>
    <n v="8"/>
    <x v="74"/>
    <x v="1"/>
    <n v="10450"/>
  </r>
  <r>
    <n v="160311"/>
    <x v="15"/>
    <x v="0"/>
    <n v="8"/>
    <x v="75"/>
    <x v="0"/>
    <n v="8086"/>
  </r>
  <r>
    <n v="160312"/>
    <x v="15"/>
    <x v="0"/>
    <n v="8"/>
    <x v="75"/>
    <x v="1"/>
    <n v="9644"/>
  </r>
  <r>
    <n v="160313"/>
    <x v="15"/>
    <x v="0"/>
    <n v="8"/>
    <x v="76"/>
    <x v="0"/>
    <n v="7332"/>
  </r>
  <r>
    <n v="160314"/>
    <x v="15"/>
    <x v="0"/>
    <n v="8"/>
    <x v="76"/>
    <x v="1"/>
    <n v="8868"/>
  </r>
  <r>
    <n v="160315"/>
    <x v="15"/>
    <x v="0"/>
    <n v="8"/>
    <x v="77"/>
    <x v="0"/>
    <n v="6619"/>
  </r>
  <r>
    <n v="160316"/>
    <x v="15"/>
    <x v="0"/>
    <n v="8"/>
    <x v="77"/>
    <x v="1"/>
    <n v="8122"/>
  </r>
  <r>
    <n v="160317"/>
    <x v="15"/>
    <x v="0"/>
    <n v="8"/>
    <x v="78"/>
    <x v="0"/>
    <n v="5951"/>
  </r>
  <r>
    <n v="160318"/>
    <x v="15"/>
    <x v="0"/>
    <n v="8"/>
    <x v="78"/>
    <x v="1"/>
    <n v="7406"/>
  </r>
  <r>
    <n v="160319"/>
    <x v="15"/>
    <x v="0"/>
    <n v="8"/>
    <x v="79"/>
    <x v="0"/>
    <n v="5317"/>
  </r>
  <r>
    <n v="160320"/>
    <x v="15"/>
    <x v="0"/>
    <n v="8"/>
    <x v="79"/>
    <x v="1"/>
    <n v="6721"/>
  </r>
  <r>
    <n v="160321"/>
    <x v="15"/>
    <x v="0"/>
    <n v="8"/>
    <x v="80"/>
    <x v="0"/>
    <n v="4764"/>
  </r>
  <r>
    <n v="160322"/>
    <x v="15"/>
    <x v="0"/>
    <n v="8"/>
    <x v="80"/>
    <x v="1"/>
    <n v="6119"/>
  </r>
  <r>
    <n v="160323"/>
    <x v="15"/>
    <x v="0"/>
    <n v="8"/>
    <x v="81"/>
    <x v="0"/>
    <n v="4270"/>
  </r>
  <r>
    <n v="160324"/>
    <x v="15"/>
    <x v="0"/>
    <n v="8"/>
    <x v="81"/>
    <x v="1"/>
    <n v="5569"/>
  </r>
  <r>
    <n v="160325"/>
    <x v="15"/>
    <x v="0"/>
    <n v="8"/>
    <x v="82"/>
    <x v="0"/>
    <n v="3798"/>
  </r>
  <r>
    <n v="160326"/>
    <x v="15"/>
    <x v="0"/>
    <n v="8"/>
    <x v="82"/>
    <x v="1"/>
    <n v="5022"/>
  </r>
  <r>
    <n v="160327"/>
    <x v="15"/>
    <x v="0"/>
    <n v="8"/>
    <x v="83"/>
    <x v="0"/>
    <n v="3360"/>
  </r>
  <r>
    <n v="160328"/>
    <x v="15"/>
    <x v="0"/>
    <n v="8"/>
    <x v="83"/>
    <x v="1"/>
    <n v="4509"/>
  </r>
  <r>
    <n v="160329"/>
    <x v="15"/>
    <x v="0"/>
    <n v="8"/>
    <x v="84"/>
    <x v="0"/>
    <n v="2958"/>
  </r>
  <r>
    <n v="160330"/>
    <x v="15"/>
    <x v="0"/>
    <n v="8"/>
    <x v="84"/>
    <x v="1"/>
    <n v="4028"/>
  </r>
  <r>
    <n v="160331"/>
    <x v="15"/>
    <x v="0"/>
    <n v="8"/>
    <x v="85"/>
    <x v="0"/>
    <n v="2593"/>
  </r>
  <r>
    <n v="160332"/>
    <x v="15"/>
    <x v="0"/>
    <n v="8"/>
    <x v="85"/>
    <x v="1"/>
    <n v="3575"/>
  </r>
  <r>
    <n v="160333"/>
    <x v="15"/>
    <x v="0"/>
    <n v="8"/>
    <x v="86"/>
    <x v="0"/>
    <n v="2256"/>
  </r>
  <r>
    <n v="160334"/>
    <x v="15"/>
    <x v="0"/>
    <n v="8"/>
    <x v="86"/>
    <x v="1"/>
    <n v="3149"/>
  </r>
  <r>
    <n v="160335"/>
    <x v="15"/>
    <x v="0"/>
    <n v="8"/>
    <x v="87"/>
    <x v="0"/>
    <n v="1947"/>
  </r>
  <r>
    <n v="160336"/>
    <x v="15"/>
    <x v="0"/>
    <n v="8"/>
    <x v="87"/>
    <x v="1"/>
    <n v="2751"/>
  </r>
  <r>
    <n v="160337"/>
    <x v="15"/>
    <x v="0"/>
    <n v="8"/>
    <x v="88"/>
    <x v="0"/>
    <n v="1670"/>
  </r>
  <r>
    <n v="160338"/>
    <x v="15"/>
    <x v="0"/>
    <n v="8"/>
    <x v="88"/>
    <x v="1"/>
    <n v="2386"/>
  </r>
  <r>
    <n v="160339"/>
    <x v="15"/>
    <x v="0"/>
    <n v="8"/>
    <x v="89"/>
    <x v="0"/>
    <n v="1420"/>
  </r>
  <r>
    <n v="160340"/>
    <x v="15"/>
    <x v="0"/>
    <n v="8"/>
    <x v="89"/>
    <x v="1"/>
    <n v="2046"/>
  </r>
  <r>
    <n v="160341"/>
    <x v="15"/>
    <x v="0"/>
    <n v="8"/>
    <x v="90"/>
    <x v="0"/>
    <n v="1189"/>
  </r>
  <r>
    <n v="160342"/>
    <x v="15"/>
    <x v="0"/>
    <n v="8"/>
    <x v="90"/>
    <x v="1"/>
    <n v="1728"/>
  </r>
  <r>
    <n v="160343"/>
    <x v="15"/>
    <x v="0"/>
    <n v="8"/>
    <x v="91"/>
    <x v="0"/>
    <n v="981"/>
  </r>
  <r>
    <n v="160344"/>
    <x v="15"/>
    <x v="0"/>
    <n v="8"/>
    <x v="91"/>
    <x v="1"/>
    <n v="1438"/>
  </r>
  <r>
    <n v="160345"/>
    <x v="15"/>
    <x v="0"/>
    <n v="8"/>
    <x v="92"/>
    <x v="0"/>
    <n v="798"/>
  </r>
  <r>
    <n v="160346"/>
    <x v="15"/>
    <x v="0"/>
    <n v="8"/>
    <x v="92"/>
    <x v="1"/>
    <n v="1181"/>
  </r>
  <r>
    <n v="160347"/>
    <x v="15"/>
    <x v="0"/>
    <n v="8"/>
    <x v="93"/>
    <x v="0"/>
    <n v="640"/>
  </r>
  <r>
    <n v="160348"/>
    <x v="15"/>
    <x v="0"/>
    <n v="8"/>
    <x v="93"/>
    <x v="1"/>
    <n v="955"/>
  </r>
  <r>
    <n v="160349"/>
    <x v="15"/>
    <x v="0"/>
    <n v="8"/>
    <x v="94"/>
    <x v="0"/>
    <n v="504"/>
  </r>
  <r>
    <n v="160350"/>
    <x v="15"/>
    <x v="0"/>
    <n v="8"/>
    <x v="94"/>
    <x v="1"/>
    <n v="756"/>
  </r>
  <r>
    <n v="160351"/>
    <x v="15"/>
    <x v="0"/>
    <n v="8"/>
    <x v="95"/>
    <x v="0"/>
    <n v="389"/>
  </r>
  <r>
    <n v="160352"/>
    <x v="15"/>
    <x v="0"/>
    <n v="8"/>
    <x v="95"/>
    <x v="1"/>
    <n v="588"/>
  </r>
  <r>
    <n v="160353"/>
    <x v="15"/>
    <x v="0"/>
    <n v="8"/>
    <x v="96"/>
    <x v="0"/>
    <n v="295"/>
  </r>
  <r>
    <n v="160354"/>
    <x v="15"/>
    <x v="0"/>
    <n v="8"/>
    <x v="96"/>
    <x v="1"/>
    <n v="446"/>
  </r>
  <r>
    <n v="160355"/>
    <x v="15"/>
    <x v="0"/>
    <n v="8"/>
    <x v="97"/>
    <x v="0"/>
    <n v="218"/>
  </r>
  <r>
    <n v="160356"/>
    <x v="15"/>
    <x v="0"/>
    <n v="8"/>
    <x v="97"/>
    <x v="1"/>
    <n v="330"/>
  </r>
  <r>
    <n v="160357"/>
    <x v="15"/>
    <x v="0"/>
    <n v="8"/>
    <x v="98"/>
    <x v="0"/>
    <n v="157"/>
  </r>
  <r>
    <n v="160358"/>
    <x v="15"/>
    <x v="0"/>
    <n v="8"/>
    <x v="98"/>
    <x v="1"/>
    <n v="238"/>
  </r>
  <r>
    <n v="160359"/>
    <x v="15"/>
    <x v="0"/>
    <n v="8"/>
    <x v="99"/>
    <x v="0"/>
    <n v="109"/>
  </r>
  <r>
    <n v="160360"/>
    <x v="15"/>
    <x v="0"/>
    <n v="8"/>
    <x v="99"/>
    <x v="1"/>
    <n v="166"/>
  </r>
  <r>
    <n v="160361"/>
    <x v="15"/>
    <x v="0"/>
    <n v="8"/>
    <x v="100"/>
    <x v="0"/>
    <n v="73"/>
  </r>
  <r>
    <n v="160362"/>
    <x v="15"/>
    <x v="0"/>
    <n v="8"/>
    <x v="100"/>
    <x v="1"/>
    <n v="112"/>
  </r>
  <r>
    <n v="160363"/>
    <x v="15"/>
    <x v="0"/>
    <n v="8"/>
    <x v="101"/>
    <x v="0"/>
    <n v="47"/>
  </r>
  <r>
    <n v="160364"/>
    <x v="15"/>
    <x v="0"/>
    <n v="8"/>
    <x v="101"/>
    <x v="1"/>
    <n v="73"/>
  </r>
  <r>
    <n v="160365"/>
    <x v="15"/>
    <x v="0"/>
    <n v="8"/>
    <x v="102"/>
    <x v="0"/>
    <n v="29"/>
  </r>
  <r>
    <n v="160366"/>
    <x v="15"/>
    <x v="0"/>
    <n v="8"/>
    <x v="102"/>
    <x v="1"/>
    <n v="45"/>
  </r>
  <r>
    <n v="160367"/>
    <x v="15"/>
    <x v="0"/>
    <n v="8"/>
    <x v="103"/>
    <x v="0"/>
    <n v="17"/>
  </r>
  <r>
    <n v="160368"/>
    <x v="15"/>
    <x v="0"/>
    <n v="8"/>
    <x v="103"/>
    <x v="1"/>
    <n v="27"/>
  </r>
  <r>
    <n v="160369"/>
    <x v="15"/>
    <x v="0"/>
    <n v="8"/>
    <x v="104"/>
    <x v="0"/>
    <n v="10"/>
  </r>
  <r>
    <n v="160370"/>
    <x v="15"/>
    <x v="0"/>
    <n v="8"/>
    <x v="104"/>
    <x v="1"/>
    <n v="16"/>
  </r>
  <r>
    <n v="160371"/>
    <x v="15"/>
    <x v="0"/>
    <n v="8"/>
    <x v="105"/>
    <x v="0"/>
    <n v="5"/>
  </r>
  <r>
    <n v="160372"/>
    <x v="15"/>
    <x v="0"/>
    <n v="8"/>
    <x v="105"/>
    <x v="1"/>
    <n v="9"/>
  </r>
  <r>
    <n v="160373"/>
    <x v="15"/>
    <x v="0"/>
    <n v="8"/>
    <x v="106"/>
    <x v="0"/>
    <n v="3"/>
  </r>
  <r>
    <n v="160374"/>
    <x v="15"/>
    <x v="0"/>
    <n v="8"/>
    <x v="106"/>
    <x v="1"/>
    <n v="4"/>
  </r>
  <r>
    <n v="160375"/>
    <x v="15"/>
    <x v="0"/>
    <n v="8"/>
    <x v="107"/>
    <x v="0"/>
    <n v="2"/>
  </r>
  <r>
    <n v="160376"/>
    <x v="15"/>
    <x v="0"/>
    <n v="8"/>
    <x v="107"/>
    <x v="1"/>
    <n v="2"/>
  </r>
  <r>
    <n v="160377"/>
    <x v="15"/>
    <x v="0"/>
    <n v="8"/>
    <x v="108"/>
    <x v="0"/>
    <n v="1"/>
  </r>
  <r>
    <n v="160378"/>
    <x v="15"/>
    <x v="0"/>
    <n v="8"/>
    <x v="108"/>
    <x v="1"/>
    <n v="1"/>
  </r>
  <r>
    <n v="160379"/>
    <x v="15"/>
    <x v="0"/>
    <n v="8"/>
    <x v="109"/>
    <x v="0"/>
    <n v="0"/>
  </r>
  <r>
    <n v="160380"/>
    <x v="15"/>
    <x v="0"/>
    <n v="8"/>
    <x v="109"/>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 dinámica1" cacheId="25"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Edad" colHeaderCaption="  Sexo">
  <location ref="A7:D14" firstHeaderRow="1" firstDataRow="2" firstDataCol="1" rowPageCount="2" colPageCount="1"/>
  <pivotFields count="7">
    <pivotField showAll="0" defaultSubtotal="0"/>
    <pivotField axis="axisPage" multipleItemSelectionAllowed="1" showAll="0">
      <items count="17">
        <item h="1" x="0"/>
        <item h="1" x="1"/>
        <item h="1" x="2"/>
        <item h="1" x="3"/>
        <item h="1" x="4"/>
        <item h="1" x="5"/>
        <item x="6"/>
        <item h="1" x="7"/>
        <item h="1" x="8"/>
        <item h="1" x="9"/>
        <item h="1" x="10"/>
        <item h="1" x="11"/>
        <item h="1" x="12"/>
        <item h="1" x="13"/>
        <item h="1" x="14"/>
        <item h="1" x="15"/>
        <item t="default"/>
      </items>
    </pivotField>
    <pivotField axis="axisPage" multipleItemSelectionAllowed="1" showAll="0">
      <items count="2">
        <item x="0"/>
        <item t="default"/>
      </items>
    </pivotField>
    <pivotField showAll="0"/>
    <pivotField axis="axisRow" showAll="0">
      <items count="111">
        <item h="1" x="0"/>
        <item h="1" x="1"/>
        <item h="1" x="2"/>
        <item h="1" x="3"/>
        <item h="1" x="4"/>
        <item h="1" x="5"/>
        <item h="1" x="6"/>
        <item h="1" x="7"/>
        <item h="1" x="8"/>
        <item h="1" x="9"/>
        <item h="1" x="10"/>
        <item h="1" x="11"/>
        <item h="1" x="12"/>
        <item h="1" x="13"/>
        <item h="1" x="14"/>
        <item h="1" x="15"/>
        <item h="1" x="16"/>
        <item h="1" x="17"/>
        <item x="18"/>
        <item x="19"/>
        <item x="20"/>
        <item x="21"/>
        <item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t="default"/>
      </items>
    </pivotField>
    <pivotField axis="axisCol" showAll="0">
      <items count="3">
        <item x="0"/>
        <item x="1"/>
        <item t="default"/>
      </items>
    </pivotField>
    <pivotField dataField="1" showAll="0"/>
  </pivotFields>
  <rowFields count="1">
    <field x="4"/>
  </rowFields>
  <rowItems count="6">
    <i>
      <x v="18"/>
    </i>
    <i>
      <x v="19"/>
    </i>
    <i>
      <x v="20"/>
    </i>
    <i>
      <x v="21"/>
    </i>
    <i>
      <x v="22"/>
    </i>
    <i t="grand">
      <x/>
    </i>
  </rowItems>
  <colFields count="1">
    <field x="5"/>
  </colFields>
  <colItems count="3">
    <i>
      <x/>
    </i>
    <i>
      <x v="1"/>
    </i>
    <i t="grand">
      <x/>
    </i>
  </colItems>
  <pageFields count="2">
    <pageField fld="1" hier="-1"/>
    <pageField fld="2" hier="-1"/>
  </pageFields>
  <dataFields count="1">
    <dataField name=" POBLACION" fld="6" baseField="0" baseItem="0"/>
  </dataFields>
  <formats count="16">
    <format dxfId="88">
      <pivotArea outline="0" collapsedLevelsAreSubtotals="1" fieldPosition="0"/>
    </format>
    <format dxfId="87">
      <pivotArea dataOnly="0" labelOnly="1" outline="0" fieldPosition="0">
        <references count="1">
          <reference field="1" count="0"/>
        </references>
      </pivotArea>
    </format>
    <format dxfId="86">
      <pivotArea dataOnly="0" labelOnly="1" outline="0" fieldPosition="0">
        <references count="1">
          <reference field="2" count="0"/>
        </references>
      </pivotArea>
    </format>
    <format dxfId="85">
      <pivotArea field="5" type="button" dataOnly="0" labelOnly="1" outline="0" axis="axisCol" fieldPosition="0"/>
    </format>
    <format dxfId="84">
      <pivotArea type="topRight" dataOnly="0" labelOnly="1" outline="0" fieldPosition="0"/>
    </format>
    <format dxfId="83">
      <pivotArea dataOnly="0" labelOnly="1" fieldPosition="0">
        <references count="1">
          <reference field="5" count="0"/>
        </references>
      </pivotArea>
    </format>
    <format dxfId="82">
      <pivotArea dataOnly="0" labelOnly="1" grandCol="1" outline="0" fieldPosition="0"/>
    </format>
    <format dxfId="81">
      <pivotArea type="origin" dataOnly="0" labelOnly="1" outline="0" fieldPosition="0"/>
    </format>
    <format dxfId="80">
      <pivotArea field="4" type="button" dataOnly="0" labelOnly="1" outline="0" axis="axisRow" fieldPosition="0"/>
    </format>
    <format dxfId="79">
      <pivotArea field="5" type="button" dataOnly="0" labelOnly="1" outline="0" axis="axisCol" fieldPosition="0"/>
    </format>
    <format dxfId="78">
      <pivotArea type="topRight" dataOnly="0" labelOnly="1" outline="0" fieldPosition="0"/>
    </format>
    <format dxfId="77">
      <pivotArea dataOnly="0" labelOnly="1" fieldPosition="0">
        <references count="1">
          <reference field="5" count="0"/>
        </references>
      </pivotArea>
    </format>
    <format dxfId="76">
      <pivotArea dataOnly="0" labelOnly="1" grandCol="1" outline="0" fieldPosition="0"/>
    </format>
    <format dxfId="75">
      <pivotArea grandRow="1" grandCol="1" outline="0" collapsedLevelsAreSubtotals="1" fieldPosition="0"/>
    </format>
    <format dxfId="74">
      <pivotArea field="5" grandRow="1" outline="0" collapsedLevelsAreSubtotals="1" axis="axisCol" fieldPosition="0">
        <references count="1">
          <reference field="5" count="0" selected="0"/>
        </references>
      </pivotArea>
    </format>
    <format dxfId="73">
      <pivotArea grandRow="1"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24" applyNumberFormats="0" applyBorderFormats="0" applyFontFormats="0" applyPatternFormats="0" applyAlignmentFormats="0" applyWidthHeightFormats="1" dataCaption="Valores" updatedVersion="5" minRefreshableVersion="3" itemPrintTitles="1" createdVersion="4" indent="0" compact="0" outline="1" outlineData="1" compactData="0" multipleFieldFilters="0">
  <location ref="A10:R26" firstHeaderRow="0" firstDataRow="1" firstDataCol="6" rowPageCount="3" colPageCount="1"/>
  <pivotFields count="84">
    <pivotField compact="0" showAll="0"/>
    <pivotField axis="axisRow" compact="0" showAll="0">
      <items count="123">
        <item x="43"/>
        <item x="24"/>
        <item x="57"/>
        <item x="78"/>
        <item x="114"/>
        <item x="105"/>
        <item x="106"/>
        <item x="115"/>
        <item x="14"/>
        <item x="15"/>
        <item x="44"/>
        <item x="7"/>
        <item x="62"/>
        <item x="61"/>
        <item x="13"/>
        <item x="3"/>
        <item x="100"/>
        <item x="74"/>
        <item x="19"/>
        <item x="93"/>
        <item x="22"/>
        <item x="18"/>
        <item x="20"/>
        <item x="16"/>
        <item x="87"/>
        <item x="50"/>
        <item x="108"/>
        <item x="60"/>
        <item x="29"/>
        <item x="35"/>
        <item x="77"/>
        <item x="75"/>
        <item x="39"/>
        <item x="41"/>
        <item x="36"/>
        <item x="56"/>
        <item x="54"/>
        <item x="48"/>
        <item x="38"/>
        <item x="5"/>
        <item x="17"/>
        <item x="107"/>
        <item x="101"/>
        <item x="99"/>
        <item x="47"/>
        <item x="117"/>
        <item x="33"/>
        <item x="116"/>
        <item x="98"/>
        <item x="97"/>
        <item x="31"/>
        <item x="25"/>
        <item x="1"/>
        <item x="32"/>
        <item x="58"/>
        <item x="95"/>
        <item x="118"/>
        <item x="73"/>
        <item x="59"/>
        <item x="91"/>
        <item x="110"/>
        <item x="80"/>
        <item x="71"/>
        <item x="69"/>
        <item x="79"/>
        <item x="102"/>
        <item x="96"/>
        <item x="9"/>
        <item x="119"/>
        <item x="65"/>
        <item x="6"/>
        <item x="63"/>
        <item x="109"/>
        <item x="104"/>
        <item x="68"/>
        <item x="94"/>
        <item x="27"/>
        <item x="37"/>
        <item x="111"/>
        <item x="2"/>
        <item x="34"/>
        <item x="55"/>
        <item x="28"/>
        <item x="53"/>
        <item x="4"/>
        <item x="89"/>
        <item x="66"/>
        <item x="103"/>
        <item x="40"/>
        <item x="45"/>
        <item x="46"/>
        <item x="49"/>
        <item x="26"/>
        <item x="51"/>
        <item x="12"/>
        <item x="90"/>
        <item x="113"/>
        <item x="120"/>
        <item x="8"/>
        <item x="64"/>
        <item x="92"/>
        <item x="76"/>
        <item x="10"/>
        <item x="23"/>
        <item x="70"/>
        <item x="112"/>
        <item x="121"/>
        <item x="52"/>
        <item x="67"/>
        <item x="42"/>
        <item x="0"/>
        <item x="30"/>
        <item x="86"/>
        <item x="21"/>
        <item x="84"/>
        <item x="11"/>
        <item x="82"/>
        <item x="72"/>
        <item x="83"/>
        <item x="81"/>
        <item x="85"/>
        <item x="88"/>
        <item t="default"/>
      </items>
    </pivotField>
    <pivotField compact="0" showAll="0"/>
    <pivotField compact="0" showAll="0"/>
    <pivotField compact="0" showAll="0"/>
    <pivotField axis="axisRow" compact="0" showAll="0">
      <items count="187">
        <item h="1" x="79"/>
        <item h="1" x="58"/>
        <item h="1" x="111"/>
        <item h="1" x="112"/>
        <item h="1" x="110"/>
        <item h="1" x="114"/>
        <item h="1" x="113"/>
        <item h="1" x="138"/>
        <item h="1" x="177"/>
        <item h="1" x="167"/>
        <item h="1" x="168"/>
        <item h="1" x="178"/>
        <item h="1" x="46"/>
        <item h="1" x="47"/>
        <item h="1" x="80"/>
        <item h="1" x="7"/>
        <item h="1" x="119"/>
        <item h="1" x="118"/>
        <item h="1" x="45"/>
        <item h="1" x="3"/>
        <item h="1" x="162"/>
        <item h="1" x="132"/>
        <item h="1" x="133"/>
        <item h="1" x="134"/>
        <item h="1" x="51"/>
        <item h="1" x="155"/>
        <item h="1" x="35"/>
        <item h="1" x="36"/>
        <item h="1" x="34"/>
        <item h="1" x="56"/>
        <item h="1" x="50"/>
        <item h="1" x="41"/>
        <item h="1" x="40"/>
        <item h="1" x="52"/>
        <item h="1" x="48"/>
        <item h="1" x="149"/>
        <item h="1" x="86"/>
        <item h="1" x="170"/>
        <item h="1" x="171"/>
        <item h="1" x="117"/>
        <item h="1" x="63"/>
        <item h="1" x="69"/>
        <item h="1" x="91"/>
        <item h="1" x="93"/>
        <item h="1" x="92"/>
        <item h="1" x="137"/>
        <item h="1" x="135"/>
        <item h="1" x="73"/>
        <item h="1" x="75"/>
        <item h="1" x="70"/>
        <item h="1" x="109"/>
        <item h="1" x="107"/>
        <item x="81"/>
        <item h="1" x="85"/>
        <item x="82"/>
        <item h="1" x="84"/>
        <item h="1" x="72"/>
        <item h="1" x="5"/>
        <item h="1" x="49"/>
        <item h="1" x="169"/>
        <item h="1" x="163"/>
        <item h="1" x="33"/>
        <item h="1" x="17"/>
        <item h="1" x="27"/>
        <item h="1" x="30"/>
        <item h="1" x="26"/>
        <item h="1" x="15"/>
        <item h="1" x="37"/>
        <item h="1" x="43"/>
        <item h="1" x="44"/>
        <item h="1" x="14"/>
        <item h="1" x="32"/>
        <item h="1" x="31"/>
        <item h="1" x="38"/>
        <item h="1" x="24"/>
        <item h="1" x="16"/>
        <item h="1" x="21"/>
        <item h="1" x="18"/>
        <item h="1" x="12"/>
        <item h="1" x="19"/>
        <item h="1" x="39"/>
        <item h="1" x="29"/>
        <item h="1" x="25"/>
        <item h="1" x="20"/>
        <item h="1" x="23"/>
        <item h="1" x="42"/>
        <item h="1" x="22"/>
        <item h="1" x="28"/>
        <item h="1" x="13"/>
        <item h="1" x="161"/>
        <item h="1" x="83"/>
        <item h="1" x="180"/>
        <item h="1" x="87"/>
        <item h="1" x="90"/>
        <item h="1" x="88"/>
        <item h="1" x="179"/>
        <item h="1" x="160"/>
        <item h="1" x="159"/>
        <item h="1" x="65"/>
        <item h="1" x="59"/>
        <item h="1" x="1"/>
        <item h="1" x="66"/>
        <item h="1" x="115"/>
        <item h="1" x="157"/>
        <item h="1" x="181"/>
        <item h="1" x="182"/>
        <item h="1" x="130"/>
        <item h="1" x="131"/>
        <item h="1" x="89"/>
        <item h="1" x="116"/>
        <item h="1" x="153"/>
        <item h="1" x="173"/>
        <item h="1" x="140"/>
        <item h="1" x="128"/>
        <item h="1" x="126"/>
        <item h="1" x="139"/>
        <item h="1" x="164"/>
        <item h="1" x="158"/>
        <item h="1" x="9"/>
        <item h="1" x="183"/>
        <item h="1" x="122"/>
        <item h="1" x="6"/>
        <item h="1" x="120"/>
        <item h="1" x="172"/>
        <item h="1" x="166"/>
        <item h="1" x="125"/>
        <item h="1" x="156"/>
        <item h="1" x="61"/>
        <item h="1" x="71"/>
        <item h="1" x="174"/>
        <item h="1" x="2"/>
        <item h="1" x="68"/>
        <item h="1" x="108"/>
        <item h="1" x="62"/>
        <item h="1" x="106"/>
        <item h="1" x="4"/>
        <item h="1" x="151"/>
        <item h="1" x="123"/>
        <item h="1" x="165"/>
        <item h="1" x="74"/>
        <item h="1" x="60"/>
        <item h="1" x="55"/>
        <item h="1" x="144"/>
        <item h="1" x="54"/>
        <item h="1" x="67"/>
        <item h="1" x="152"/>
        <item h="1" x="176"/>
        <item h="1" x="184"/>
        <item h="1" x="8"/>
        <item h="1" x="121"/>
        <item h="1" x="154"/>
        <item h="1" x="136"/>
        <item h="1" x="10"/>
        <item h="1" x="57"/>
        <item h="1" x="127"/>
        <item h="1" x="175"/>
        <item h="1" x="185"/>
        <item h="1" x="104"/>
        <item h="1" x="95"/>
        <item h="1" x="99"/>
        <item h="1" x="100"/>
        <item h="1" x="103"/>
        <item h="1" x="98"/>
        <item h="1" x="105"/>
        <item h="1" x="96"/>
        <item h="1" x="102"/>
        <item h="1" x="101"/>
        <item h="1" x="97"/>
        <item h="1" x="94"/>
        <item h="1" x="124"/>
        <item h="1" x="77"/>
        <item h="1" x="78"/>
        <item h="1" x="0"/>
        <item h="1" x="76"/>
        <item h="1" x="64"/>
        <item h="1" x="148"/>
        <item h="1" x="53"/>
        <item h="1" x="146"/>
        <item h="1" x="11"/>
        <item h="1" x="143"/>
        <item h="1" x="129"/>
        <item h="1" x="145"/>
        <item h="1" x="141"/>
        <item h="1" x="142"/>
        <item h="1" x="147"/>
        <item h="1" x="150"/>
        <item t="default"/>
      </items>
    </pivotField>
    <pivotField compact="0" showAll="0"/>
    <pivotField compact="0" showAll="0"/>
    <pivotField compact="0" showAll="0"/>
    <pivotField compact="0" showAll="0"/>
    <pivotField compact="0" showAll="0"/>
    <pivotField axis="axisRow" compact="0" showAll="0">
      <items count="21">
        <item x="16"/>
        <item x="17"/>
        <item x="14"/>
        <item x="7"/>
        <item x="19"/>
        <item x="1"/>
        <item x="15"/>
        <item x="8"/>
        <item x="4"/>
        <item x="9"/>
        <item x="12"/>
        <item x="11"/>
        <item x="5"/>
        <item x="2"/>
        <item x="0"/>
        <item x="10"/>
        <item x="18"/>
        <item x="3"/>
        <item x="6"/>
        <item x="13"/>
        <item t="default"/>
      </items>
    </pivotField>
    <pivotField compact="0" showAll="0"/>
    <pivotField compact="0" showAll="0"/>
    <pivotField compact="0" showAll="0"/>
    <pivotField compact="0" showAll="0"/>
    <pivotField axis="axisPage" compact="0" showAll="0">
      <items count="3">
        <item x="0"/>
        <item x="1"/>
        <item t="default"/>
      </items>
    </pivotField>
    <pivotField axis="axisPage" compact="0" showAll="0">
      <items count="6">
        <item x="4"/>
        <item x="3"/>
        <item x="1"/>
        <item x="2"/>
        <item x="0"/>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6">
        <item x="0"/>
        <item x="1"/>
        <item x="2"/>
        <item x="3"/>
        <item x="4"/>
        <item t="default"/>
      </items>
    </pivotField>
    <pivotField axis="axisPage" compact="0" showAll="0">
      <items count="11">
        <item x="2"/>
        <item x="9"/>
        <item x="0"/>
        <item x="6"/>
        <item x="7"/>
        <item x="1"/>
        <item x="4"/>
        <item x="3"/>
        <item x="8"/>
        <item x="5"/>
        <item t="default"/>
      </items>
    </pivotField>
    <pivotField axis="axisRow" compact="0" showAll="0">
      <items count="578">
        <item x="270"/>
        <item x="274"/>
        <item x="169"/>
        <item x="18"/>
        <item x="148"/>
        <item x="188"/>
        <item x="190"/>
        <item x="83"/>
        <item x="369"/>
        <item x="90"/>
        <item x="25"/>
        <item x="268"/>
        <item x="391"/>
        <item x="414"/>
        <item x="367"/>
        <item x="99"/>
        <item x="492"/>
        <item x="344"/>
        <item x="260"/>
        <item x="158"/>
        <item x="157"/>
        <item x="501"/>
        <item x="493"/>
        <item x="254"/>
        <item x="345"/>
        <item x="76"/>
        <item x="135"/>
        <item x="269"/>
        <item x="189"/>
        <item x="455"/>
        <item x="368"/>
        <item x="39"/>
        <item x="502"/>
        <item x="390"/>
        <item x="104"/>
        <item x="105"/>
        <item x="106"/>
        <item x="107"/>
        <item x="429"/>
        <item x="330"/>
        <item x="257"/>
        <item x="8"/>
        <item x="401"/>
        <item x="488"/>
        <item x="108"/>
        <item x="109"/>
        <item x="399"/>
        <item x="111"/>
        <item x="398"/>
        <item x="112"/>
        <item x="113"/>
        <item x="402"/>
        <item x="403"/>
        <item x="400"/>
        <item x="541"/>
        <item x="115"/>
        <item x="404"/>
        <item x="526"/>
        <item x="405"/>
        <item x="328"/>
        <item x="567"/>
        <item x="116"/>
        <item x="329"/>
        <item x="489"/>
        <item x="114"/>
        <item x="110"/>
        <item x="128"/>
        <item x="176"/>
        <item x="378"/>
        <item x="373"/>
        <item x="550"/>
        <item x="93"/>
        <item x="375"/>
        <item x="126"/>
        <item x="121"/>
        <item x="247"/>
        <item x="26"/>
        <item x="227"/>
        <item x="248"/>
        <item x="376"/>
        <item x="486"/>
        <item x="415"/>
        <item x="548"/>
        <item x="33"/>
        <item x="207"/>
        <item x="159"/>
        <item x="418"/>
        <item x="419"/>
        <item x="225"/>
        <item x="71"/>
        <item x="264"/>
        <item x="22"/>
        <item x="265"/>
        <item x="226"/>
        <item x="64"/>
        <item x="60"/>
        <item x="123"/>
        <item x="370"/>
        <item x="117"/>
        <item x="161"/>
        <item x="508"/>
        <item x="19"/>
        <item x="561"/>
        <item x="272"/>
        <item x="263"/>
        <item x="59"/>
        <item x="487"/>
        <item x="63"/>
        <item x="379"/>
        <item x="249"/>
        <item x="209"/>
        <item x="436"/>
        <item x="216"/>
        <item x="61"/>
        <item x="531"/>
        <item x="525"/>
        <item x="65"/>
        <item x="162"/>
        <item x="377"/>
        <item x="20"/>
        <item x="120"/>
        <item x="374"/>
        <item x="510"/>
        <item x="127"/>
        <item x="122"/>
        <item x="473"/>
        <item x="509"/>
        <item x="212"/>
        <item x="125"/>
        <item x="522"/>
        <item x="549"/>
        <item x="208"/>
        <item x="214"/>
        <item x="62"/>
        <item x="224"/>
        <item x="441"/>
        <item x="372"/>
        <item x="177"/>
        <item x="23"/>
        <item x="228"/>
        <item x="554"/>
        <item x="7"/>
        <item x="559"/>
        <item x="284"/>
        <item x="118"/>
        <item x="246"/>
        <item x="472"/>
        <item x="547"/>
        <item x="21"/>
        <item x="250"/>
        <item x="79"/>
        <item x="72"/>
        <item x="100"/>
        <item x="163"/>
        <item x="92"/>
        <item x="41"/>
        <item x="195"/>
        <item x="160"/>
        <item x="297"/>
        <item x="3"/>
        <item x="4"/>
        <item x="175"/>
        <item x="15"/>
        <item x="298"/>
        <item x="300"/>
        <item x="527"/>
        <item x="294"/>
        <item x="138"/>
        <item x="136"/>
        <item x="137"/>
        <item x="299"/>
        <item x="184"/>
        <item x="243"/>
        <item x="470"/>
        <item x="543"/>
        <item x="471"/>
        <item x="287"/>
        <item x="288"/>
        <item x="289"/>
        <item x="285"/>
        <item x="30"/>
        <item x="229"/>
        <item x="91"/>
        <item x="215"/>
        <item x="392"/>
        <item x="352"/>
        <item x="456"/>
        <item x="32"/>
        <item x="292"/>
        <item x="293"/>
        <item x="35"/>
        <item x="218"/>
        <item x="154"/>
        <item x="354"/>
        <item x="453"/>
        <item x="2"/>
        <item x="244"/>
        <item x="221"/>
        <item x="465"/>
        <item x="241"/>
        <item x="457"/>
        <item x="326"/>
        <item x="468"/>
        <item x="276"/>
        <item x="498"/>
        <item x="219"/>
        <item x="279"/>
        <item x="242"/>
        <item x="40"/>
        <item x="13"/>
        <item x="295"/>
        <item x="282"/>
        <item x="296"/>
        <item x="240"/>
        <item x="494"/>
        <item x="440"/>
        <item x="558"/>
        <item x="165"/>
        <item x="544"/>
        <item x="1"/>
        <item x="220"/>
        <item x="327"/>
        <item x="529"/>
        <item x="302"/>
        <item x="29"/>
        <item x="336"/>
        <item x="555"/>
        <item x="545"/>
        <item x="335"/>
        <item x="0"/>
        <item x="564"/>
        <item x="337"/>
        <item x="338"/>
        <item x="467"/>
        <item x="350"/>
        <item x="556"/>
        <item x="68"/>
        <item x="346"/>
        <item x="311"/>
        <item x="323"/>
        <item x="84"/>
        <item x="431"/>
        <item x="308"/>
        <item x="432"/>
        <item x="309"/>
        <item x="433"/>
        <item x="310"/>
        <item x="435"/>
        <item x="312"/>
        <item x="313"/>
        <item x="314"/>
        <item x="317"/>
        <item x="315"/>
        <item x="318"/>
        <item x="319"/>
        <item x="316"/>
        <item x="320"/>
        <item x="321"/>
        <item x="171"/>
        <item x="420"/>
        <item x="397"/>
        <item x="475"/>
        <item x="152"/>
        <item x="351"/>
        <item x="222"/>
        <item x="230"/>
        <item x="256"/>
        <item x="466"/>
        <item x="417"/>
        <item x="421"/>
        <item x="485"/>
        <item x="151"/>
        <item x="416"/>
        <item x="217"/>
        <item x="273"/>
        <item x="34"/>
        <item x="124"/>
        <item x="119"/>
        <item x="37"/>
        <item x="301"/>
        <item x="6"/>
        <item x="450"/>
        <item x="262"/>
        <item x="281"/>
        <item x="424"/>
        <item x="149"/>
        <item x="150"/>
        <item x="286"/>
        <item x="347"/>
        <item x="371"/>
        <item x="36"/>
        <item x="546"/>
        <item x="85"/>
        <item x="166"/>
        <item x="458"/>
        <item x="459"/>
        <item x="460"/>
        <item x="461"/>
        <item x="462"/>
        <item x="463"/>
        <item x="464"/>
        <item x="58"/>
        <item x="528"/>
        <item x="69"/>
        <item x="172"/>
        <item x="495"/>
        <item x="231"/>
        <item x="562"/>
        <item x="42"/>
        <item x="238"/>
        <item x="451"/>
        <item x="153"/>
        <item x="476"/>
        <item x="439"/>
        <item x="334"/>
        <item x="5"/>
        <item x="67"/>
        <item x="27"/>
        <item x="325"/>
        <item x="452"/>
        <item x="324"/>
        <item x="191"/>
        <item x="192"/>
        <item x="322"/>
        <item x="422"/>
        <item x="469"/>
        <item x="563"/>
        <item x="478"/>
        <item x="393"/>
        <item x="396"/>
        <item x="223"/>
        <item x="16"/>
        <item x="182"/>
        <item x="103"/>
        <item x="349"/>
        <item x="17"/>
        <item x="348"/>
        <item x="167"/>
        <item x="560"/>
        <item x="333"/>
        <item x="66"/>
        <item x="102"/>
        <item x="239"/>
        <item x="353"/>
        <item x="530"/>
        <item x="143"/>
        <item x="304"/>
        <item x="539"/>
        <item x="255"/>
        <item x="536"/>
        <item x="538"/>
        <item x="535"/>
        <item x="534"/>
        <item x="266"/>
        <item x="144"/>
        <item x="537"/>
        <item x="145"/>
        <item x="178"/>
        <item x="497"/>
        <item x="565"/>
        <item x="290"/>
        <item x="291"/>
        <item x="342"/>
        <item x="168"/>
        <item x="141"/>
        <item x="236"/>
        <item x="11"/>
        <item x="409"/>
        <item x="383"/>
        <item x="186"/>
        <item x="187"/>
        <item x="74"/>
        <item x="129"/>
        <item x="181"/>
        <item x="183"/>
        <item x="306"/>
        <item x="164"/>
        <item x="412"/>
        <item x="89"/>
        <item x="179"/>
        <item x="80"/>
        <item x="82"/>
        <item x="385"/>
        <item x="180"/>
        <item x="252"/>
        <item x="81"/>
        <item x="411"/>
        <item x="407"/>
        <item x="448"/>
        <item x="408"/>
        <item x="358"/>
        <item x="245"/>
        <item x="185"/>
        <item x="569"/>
        <item x="447"/>
        <item x="490"/>
        <item x="234"/>
        <item x="193"/>
        <item x="194"/>
        <item x="365"/>
        <item x="95"/>
        <item x="366"/>
        <item x="96"/>
        <item x="491"/>
        <item x="97"/>
        <item x="94"/>
        <item x="442"/>
        <item x="305"/>
        <item x="571"/>
        <item x="566"/>
        <item x="12"/>
        <item x="303"/>
        <item x="10"/>
        <item x="557"/>
        <item x="31"/>
        <item x="278"/>
        <item x="339"/>
        <item x="341"/>
        <item x="258"/>
        <item x="406"/>
        <item x="73"/>
        <item x="362"/>
        <item x="70"/>
        <item x="430"/>
        <item x="532"/>
        <item x="426"/>
        <item x="428"/>
        <item x="24"/>
        <item x="356"/>
        <item x="499"/>
        <item x="434"/>
        <item x="423"/>
        <item x="232"/>
        <item x="425"/>
        <item x="173"/>
        <item x="75"/>
        <item x="170"/>
        <item x="9"/>
        <item x="134"/>
        <item x="361"/>
        <item x="357"/>
        <item x="340"/>
        <item x="140"/>
        <item x="382"/>
        <item x="261"/>
        <item x="364"/>
        <item x="443"/>
        <item x="540"/>
        <item x="427"/>
        <item x="156"/>
        <item x="142"/>
        <item x="133"/>
        <item x="237"/>
        <item x="387"/>
        <item x="389"/>
        <item x="131"/>
        <item x="233"/>
        <item x="386"/>
        <item x="130"/>
        <item x="388"/>
        <item x="267"/>
        <item x="155"/>
        <item x="496"/>
        <item x="446"/>
        <item x="355"/>
        <item x="259"/>
        <item x="449"/>
        <item x="384"/>
        <item x="380"/>
        <item x="251"/>
        <item x="139"/>
        <item x="576"/>
        <item x="454"/>
        <item x="542"/>
        <item x="343"/>
        <item x="98"/>
        <item x="533"/>
        <item x="359"/>
        <item x="437"/>
        <item x="28"/>
        <item x="331"/>
        <item x="332"/>
        <item x="479"/>
        <item x="438"/>
        <item x="307"/>
        <item x="570"/>
        <item x="572"/>
        <item x="573"/>
        <item x="568"/>
        <item x="500"/>
        <item x="360"/>
        <item x="235"/>
        <item x="132"/>
        <item x="552"/>
        <item x="174"/>
        <item x="413"/>
        <item x="444"/>
        <item x="275"/>
        <item x="146"/>
        <item x="253"/>
        <item x="147"/>
        <item x="381"/>
        <item x="553"/>
        <item x="38"/>
        <item x="363"/>
        <item x="575"/>
        <item x="410"/>
        <item x="88"/>
        <item x="86"/>
        <item x="87"/>
        <item x="395"/>
        <item x="101"/>
        <item x="574"/>
        <item x="394"/>
        <item x="474"/>
        <item x="271"/>
        <item x="78"/>
        <item x="77"/>
        <item x="518"/>
        <item x="504"/>
        <item x="503"/>
        <item x="481"/>
        <item x="45"/>
        <item x="512"/>
        <item x="210"/>
        <item x="513"/>
        <item x="44"/>
        <item x="52"/>
        <item x="201"/>
        <item x="483"/>
        <item x="516"/>
        <item x="551"/>
        <item x="514"/>
        <item x="506"/>
        <item x="51"/>
        <item x="511"/>
        <item x="202"/>
        <item x="520"/>
        <item x="54"/>
        <item x="213"/>
        <item x="515"/>
        <item x="53"/>
        <item x="203"/>
        <item x="507"/>
        <item x="46"/>
        <item x="517"/>
        <item x="43"/>
        <item x="57"/>
        <item x="523"/>
        <item x="521"/>
        <item x="205"/>
        <item x="55"/>
        <item x="204"/>
        <item x="206"/>
        <item x="480"/>
        <item x="482"/>
        <item x="211"/>
        <item x="50"/>
        <item x="196"/>
        <item x="197"/>
        <item x="505"/>
        <item x="48"/>
        <item x="199"/>
        <item x="519"/>
        <item x="198"/>
        <item x="49"/>
        <item x="47"/>
        <item x="200"/>
        <item x="56"/>
        <item x="524"/>
        <item x="484"/>
        <item x="14"/>
        <item x="477"/>
        <item x="277"/>
        <item x="283"/>
        <item x="280"/>
        <item x="445"/>
        <item t="default"/>
      </items>
    </pivotField>
    <pivotField compact="0" showAll="0"/>
    <pivotField axis="axisRow" compact="0" showAll="0">
      <items count="4">
        <item x="0"/>
        <item x="2"/>
        <item x="1"/>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compact="0" numFmtId="14" showAll="0"/>
    <pivotField compact="0" showAll="0"/>
  </pivotFields>
  <rowFields count="6">
    <field x="11"/>
    <field x="1"/>
    <field x="5"/>
    <field x="28"/>
    <field x="32"/>
    <field x="30"/>
  </rowFields>
  <rowItems count="16">
    <i>
      <x v="12"/>
    </i>
    <i r="1">
      <x v="89"/>
    </i>
    <i r="2">
      <x v="52"/>
    </i>
    <i r="3">
      <x/>
    </i>
    <i r="4">
      <x/>
    </i>
    <i r="5">
      <x v="242"/>
    </i>
    <i r="5">
      <x v="244"/>
    </i>
    <i r="5">
      <x v="246"/>
    </i>
    <i>
      <x v="19"/>
    </i>
    <i r="1">
      <x v="90"/>
    </i>
    <i r="2">
      <x v="54"/>
    </i>
    <i r="3">
      <x/>
    </i>
    <i r="4">
      <x/>
    </i>
    <i r="5">
      <x v="242"/>
    </i>
    <i r="5">
      <x v="244"/>
    </i>
    <i t="grand">
      <x/>
    </i>
  </rowItems>
  <colFields count="1">
    <field x="-2"/>
  </colFields>
  <colItems count="12">
    <i>
      <x/>
    </i>
    <i i="1">
      <x v="1"/>
    </i>
    <i i="2">
      <x v="2"/>
    </i>
    <i i="3">
      <x v="3"/>
    </i>
    <i i="4">
      <x v="4"/>
    </i>
    <i i="5">
      <x v="5"/>
    </i>
    <i i="6">
      <x v="6"/>
    </i>
    <i i="7">
      <x v="7"/>
    </i>
    <i i="8">
      <x v="8"/>
    </i>
    <i i="9">
      <x v="9"/>
    </i>
    <i i="10">
      <x v="10"/>
    </i>
    <i i="11">
      <x v="11"/>
    </i>
  </colItems>
  <pageFields count="3">
    <pageField fld="16" hier="-1"/>
    <pageField fld="17" hier="-1"/>
    <pageField fld="29" hier="-1"/>
  </pageFields>
  <dataFields count="12">
    <dataField name="TOTAL MATRÍCULA " fld="79" baseField="0" baseItem="0"/>
    <dataField name="MATRÍCULA HOMBRES " fld="77" baseField="0" baseItem="0"/>
    <dataField name="MATRÍCULA MUJERES " fld="78" baseField="0" baseItem="0"/>
    <dataField name="TOTAL NUEVO INGRESO " fld="56" baseField="0" baseItem="0"/>
    <dataField name="NUEVO INGRESO HOMBRES " fld="54" baseField="0" baseItem="0"/>
    <dataField name="NUEVO INGRESO MUJERES " fld="55" baseField="0" baseItem="0"/>
    <dataField name="TOTAL EGRESADOS " fld="46" baseField="0" baseItem="0"/>
    <dataField name="EGRESADOS HOMBRES " fld="44" baseField="0" baseItem="0"/>
    <dataField name="EGRESADOS MUJERES " fld="45" baseField="0" baseItem="0"/>
    <dataField name="TOTAL TITULADOS  " fld="51" baseField="0" baseItem="0"/>
    <dataField name="TITULADOS HOMBRES " fld="49" baseField="0" baseItem="0"/>
    <dataField name="TITULADOS MUJERES " fld="50" baseField="0" baseItem="0"/>
  </dataFields>
  <formats count="28">
    <format dxfId="72">
      <pivotArea field="16" type="button" dataOnly="0" labelOnly="1" outline="0" axis="axisPage" fieldPosition="0"/>
    </format>
    <format dxfId="71">
      <pivotArea dataOnly="0" labelOnly="1" outline="0" fieldPosition="0">
        <references count="1">
          <reference field="16" count="0"/>
        </references>
      </pivotArea>
    </format>
    <format dxfId="70">
      <pivotArea field="17" type="button" dataOnly="0" labelOnly="1" outline="0" axis="axisPage" fieldPosition="1"/>
    </format>
    <format dxfId="69">
      <pivotArea dataOnly="0" labelOnly="1" outline="0" fieldPosition="0">
        <references count="1">
          <reference field="17" count="0"/>
        </references>
      </pivotArea>
    </format>
    <format dxfId="68">
      <pivotArea field="29" type="button" dataOnly="0" labelOnly="1" outline="0" axis="axisPage" fieldPosition="2"/>
    </format>
    <format dxfId="67">
      <pivotArea dataOnly="0" labelOnly="1" outline="0" fieldPosition="0">
        <references count="1">
          <reference field="29" count="0"/>
        </references>
      </pivotArea>
    </format>
    <format dxfId="66">
      <pivotArea field="11" type="button" dataOnly="0" labelOnly="1" outline="0" axis="axisRow" fieldPosition="0"/>
    </format>
    <format dxfId="65">
      <pivotArea field="1" type="button" dataOnly="0" labelOnly="1" outline="0" axis="axisRow" fieldPosition="1"/>
    </format>
    <format dxfId="64">
      <pivotArea field="5" type="button" dataOnly="0" labelOnly="1" outline="0" axis="axisRow" fieldPosition="2"/>
    </format>
    <format dxfId="63">
      <pivotArea field="28" type="button" dataOnly="0" labelOnly="1" outline="0" axis="axisRow" fieldPosition="3"/>
    </format>
    <format dxfId="62">
      <pivotArea field="32" type="button" dataOnly="0" labelOnly="1" outline="0" axis="axisRow" fieldPosition="4"/>
    </format>
    <format dxfId="61">
      <pivotArea field="30" type="button" dataOnly="0" labelOnly="1" outline="0" axis="axisRow" fieldPosition="5"/>
    </format>
    <format dxfId="60">
      <pivotArea dataOnly="0" labelOnly="1" outline="0" fieldPosition="0">
        <references count="1">
          <reference field="4294967294" count="12">
            <x v="0"/>
            <x v="1"/>
            <x v="2"/>
            <x v="3"/>
            <x v="4"/>
            <x v="5"/>
            <x v="6"/>
            <x v="7"/>
            <x v="8"/>
            <x v="9"/>
            <x v="10"/>
            <x v="11"/>
          </reference>
        </references>
      </pivotArea>
    </format>
    <format dxfId="59">
      <pivotArea field="11" type="button" dataOnly="0" labelOnly="1" outline="0" axis="axisRow" fieldPosition="0"/>
    </format>
    <format dxfId="58">
      <pivotArea field="1" type="button" dataOnly="0" labelOnly="1" outline="0" axis="axisRow" fieldPosition="1"/>
    </format>
    <format dxfId="57">
      <pivotArea field="5" type="button" dataOnly="0" labelOnly="1" outline="0" axis="axisRow" fieldPosition="2"/>
    </format>
    <format dxfId="56">
      <pivotArea field="28" type="button" dataOnly="0" labelOnly="1" outline="0" axis="axisRow" fieldPosition="3"/>
    </format>
    <format dxfId="55">
      <pivotArea field="32" type="button" dataOnly="0" labelOnly="1" outline="0" axis="axisRow" fieldPosition="4"/>
    </format>
    <format dxfId="54">
      <pivotArea field="30" type="button" dataOnly="0" labelOnly="1" outline="0" axis="axisRow" fieldPosition="5"/>
    </format>
    <format dxfId="53">
      <pivotArea dataOnly="0" labelOnly="1" outline="0" fieldPosition="0">
        <references count="1">
          <reference field="4294967294" count="12">
            <x v="0"/>
            <x v="1"/>
            <x v="2"/>
            <x v="3"/>
            <x v="4"/>
            <x v="5"/>
            <x v="6"/>
            <x v="7"/>
            <x v="8"/>
            <x v="9"/>
            <x v="10"/>
            <x v="11"/>
          </reference>
        </references>
      </pivotArea>
    </format>
    <format dxfId="52">
      <pivotArea field="11" type="button" dataOnly="0" labelOnly="1" outline="0" axis="axisRow" fieldPosition="0"/>
    </format>
    <format dxfId="51">
      <pivotArea field="1" type="button" dataOnly="0" labelOnly="1" outline="0" axis="axisRow" fieldPosition="1"/>
    </format>
    <format dxfId="50">
      <pivotArea field="5" type="button" dataOnly="0" labelOnly="1" outline="0" axis="axisRow" fieldPosition="2"/>
    </format>
    <format dxfId="49">
      <pivotArea field="28" type="button" dataOnly="0" labelOnly="1" outline="0" axis="axisRow" fieldPosition="3"/>
    </format>
    <format dxfId="48">
      <pivotArea field="32" type="button" dataOnly="0" labelOnly="1" outline="0" axis="axisRow" fieldPosition="4"/>
    </format>
    <format dxfId="47">
      <pivotArea field="30" type="button" dataOnly="0" labelOnly="1" outline="0" axis="axisRow" fieldPosition="5"/>
    </format>
    <format dxfId="46">
      <pivotArea dataOnly="0" labelOnly="1" outline="0" fieldPosition="0">
        <references count="1">
          <reference field="4294967294" count="12">
            <x v="0"/>
            <x v="1"/>
            <x v="2"/>
            <x v="3"/>
            <x v="4"/>
            <x v="5"/>
            <x v="6"/>
            <x v="7"/>
            <x v="8"/>
            <x v="9"/>
            <x v="10"/>
            <x v="11"/>
          </reference>
        </references>
      </pivotArea>
    </format>
    <format dxfId="45">
      <pivotArea type="all" dataOnly="0" outline="0"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20" applyNumberFormats="0" applyBorderFormats="0" applyFontFormats="0" applyPatternFormats="0" applyAlignmentFormats="0" applyWidthHeightFormats="1" dataCaption="Valores" updatedVersion="5" minRefreshableVersion="3" useAutoFormatting="1" itemPrintTitles="1" createdVersion="4" indent="0" compact="0" outline="1" outlineData="1" compactData="0" multipleFieldFilters="0">
  <location ref="A10:N27" firstHeaderRow="0" firstDataRow="1" firstDataCol="2" rowPageCount="3" colPageCount="1"/>
  <pivotFields count="39">
    <pivotField compact="0" showAll="0"/>
    <pivotField compact="0" showAll="0"/>
    <pivotField compact="0" showAll="0"/>
    <pivotField compact="0" showAll="0"/>
    <pivotField compact="0" showAll="0"/>
    <pivotField compact="0" showAll="0"/>
    <pivotField axis="axisPage" compact="0" multipleItemSelectionAllowed="1" showAll="0">
      <items count="3">
        <item x="0"/>
        <item x="1"/>
        <item t="default"/>
      </items>
    </pivotField>
    <pivotField axis="axisPage" compact="0" multipleItemSelectionAllowed="1" showAll="0">
      <items count="6">
        <item x="4"/>
        <item x="3"/>
        <item x="2"/>
        <item x="1"/>
        <item x="0"/>
        <item t="default"/>
      </items>
    </pivotField>
    <pivotField compact="0" showAll="0"/>
    <pivotField compact="0" showAll="0"/>
    <pivotField axis="axisRow" compact="0" showAll="0">
      <items count="6">
        <item x="4"/>
        <item x="1"/>
        <item x="3"/>
        <item x="0"/>
        <item x="2"/>
        <item t="default"/>
      </items>
    </pivotField>
    <pivotField compact="0" showAll="0"/>
    <pivotField axis="axisPage" compact="0" multipleItemSelectionAllowed="1" showAll="0">
      <items count="11">
        <item x="1"/>
        <item x="9"/>
        <item x="2"/>
        <item x="6"/>
        <item x="7"/>
        <item x="3"/>
        <item x="0"/>
        <item x="4"/>
        <item x="8"/>
        <item x="5"/>
        <item t="default"/>
      </items>
    </pivotField>
    <pivotField compact="0" showAll="0"/>
    <pivotField compact="0" showAll="0"/>
    <pivotField axis="axisRow" compact="0" showAll="0">
      <items count="4">
        <item x="0"/>
        <item x="1"/>
        <item x="2"/>
        <item t="default"/>
      </items>
    </pivotField>
    <pivotField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s>
  <rowFields count="2">
    <field x="15"/>
    <field x="10"/>
  </rowFields>
  <rowItems count="17">
    <i>
      <x/>
    </i>
    <i r="1">
      <x/>
    </i>
    <i r="1">
      <x v="1"/>
    </i>
    <i r="1">
      <x v="2"/>
    </i>
    <i r="1">
      <x v="3"/>
    </i>
    <i r="1">
      <x v="4"/>
    </i>
    <i>
      <x v="1"/>
    </i>
    <i r="1">
      <x v="1"/>
    </i>
    <i r="1">
      <x v="2"/>
    </i>
    <i r="1">
      <x v="3"/>
    </i>
    <i r="1">
      <x v="4"/>
    </i>
    <i>
      <x v="2"/>
    </i>
    <i r="1">
      <x/>
    </i>
    <i r="1">
      <x v="1"/>
    </i>
    <i r="1">
      <x v="2"/>
    </i>
    <i r="1">
      <x v="3"/>
    </i>
    <i t="grand">
      <x/>
    </i>
  </rowItems>
  <colFields count="1">
    <field x="-2"/>
  </colFields>
  <colItems count="12">
    <i>
      <x/>
    </i>
    <i i="1">
      <x v="1"/>
    </i>
    <i i="2">
      <x v="2"/>
    </i>
    <i i="3">
      <x v="3"/>
    </i>
    <i i="4">
      <x v="4"/>
    </i>
    <i i="5">
      <x v="5"/>
    </i>
    <i i="6">
      <x v="6"/>
    </i>
    <i i="7">
      <x v="7"/>
    </i>
    <i i="8">
      <x v="8"/>
    </i>
    <i i="9">
      <x v="9"/>
    </i>
    <i i="10">
      <x v="10"/>
    </i>
    <i i="11">
      <x v="11"/>
    </i>
  </colItems>
  <pageFields count="3">
    <pageField fld="6" hier="-1"/>
    <pageField fld="7" hier="-1"/>
    <pageField fld="12" hier="-1"/>
  </pageFields>
  <dataFields count="12">
    <dataField name=" MATRÍCULA HOMBRES" fld="34" baseField="0" baseItem="0"/>
    <dataField name=" MATRÍCULA MUJERES" fld="35" baseField="0" baseItem="0"/>
    <dataField name=" TOTAL MATRÍCULA " fld="36" baseField="0" baseItem="0"/>
    <dataField name=" NUEVO INGRESO HOMBRES" fld="29" baseField="0" baseItem="0"/>
    <dataField name=" NUEVO INGRESO MUJERES" fld="30" baseField="0" baseItem="0"/>
    <dataField name=" TOTAL NUEVO INGRESO" fld="31" baseField="0" baseItem="0"/>
    <dataField name=" EGRESADOS HOMBRES" fld="19" baseField="0" baseItem="0"/>
    <dataField name=" EGRESADOS MUJERES" fld="20" baseField="0" baseItem="0"/>
    <dataField name=" TOTAL EGRESADOS" fld="21" baseField="0" baseItem="0"/>
    <dataField name=" TITULADOS HOMBRES" fld="24" baseField="0" baseItem="0"/>
    <dataField name=" TITULADOS MUJERES" fld="25" baseField="0" baseItem="0"/>
    <dataField name=" TOTAL TITULADOS" fld="26" baseField="0" baseItem="0"/>
  </dataFields>
  <formats count="8">
    <format dxfId="44">
      <pivotArea field="15" type="button" dataOnly="0" labelOnly="1" outline="0" axis="axisRow" fieldPosition="0"/>
    </format>
    <format dxfId="43">
      <pivotArea field="10" type="button" dataOnly="0" labelOnly="1" outline="0" axis="axisRow" fieldPosition="1"/>
    </format>
    <format dxfId="42">
      <pivotArea dataOnly="0" labelOnly="1" outline="0" fieldPosition="0">
        <references count="1">
          <reference field="4294967294" count="12">
            <x v="0"/>
            <x v="1"/>
            <x v="2"/>
            <x v="3"/>
            <x v="4"/>
            <x v="5"/>
            <x v="6"/>
            <x v="7"/>
            <x v="8"/>
            <x v="9"/>
            <x v="10"/>
            <x v="11"/>
          </reference>
        </references>
      </pivotArea>
    </format>
    <format dxfId="41">
      <pivotArea field="15" type="button" dataOnly="0" labelOnly="1" outline="0" axis="axisRow" fieldPosition="0"/>
    </format>
    <format dxfId="40">
      <pivotArea field="10" type="button" dataOnly="0" labelOnly="1" outline="0" axis="axisRow" fieldPosition="1"/>
    </format>
    <format dxfId="39">
      <pivotArea dataOnly="0" labelOnly="1" outline="0" fieldPosition="0">
        <references count="1">
          <reference field="4294967294" count="12">
            <x v="0"/>
            <x v="1"/>
            <x v="2"/>
            <x v="3"/>
            <x v="4"/>
            <x v="5"/>
            <x v="6"/>
            <x v="7"/>
            <x v="8"/>
            <x v="9"/>
            <x v="10"/>
            <x v="11"/>
          </reference>
        </references>
      </pivotArea>
    </format>
    <format dxfId="38">
      <pivotArea dataOnly="0" labelOnly="1" outline="0" fieldPosition="0">
        <references count="1">
          <reference field="4294967294" count="12">
            <x v="0"/>
            <x v="1"/>
            <x v="2"/>
            <x v="3"/>
            <x v="4"/>
            <x v="5"/>
            <x v="6"/>
            <x v="7"/>
            <x v="8"/>
            <x v="9"/>
            <x v="10"/>
            <x v="11"/>
          </reference>
        </references>
      </pivotArea>
    </format>
    <format dxfId="37">
      <pivotArea dataOnly="0" labelOnly="1" outline="0" fieldPosition="0">
        <references count="1">
          <reference field="4294967294" count="12">
            <x v="0"/>
            <x v="1"/>
            <x v="2"/>
            <x v="3"/>
            <x v="4"/>
            <x v="5"/>
            <x v="6"/>
            <x v="7"/>
            <x v="8"/>
            <x v="9"/>
            <x v="10"/>
            <x v="11"/>
          </reference>
        </references>
      </pivotArea>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5" cacheId="21" applyNumberFormats="0" applyBorderFormats="0" applyFontFormats="0" applyPatternFormats="0" applyAlignmentFormats="0" applyWidthHeightFormats="1" dataCaption="Valores" updatedVersion="5" minRefreshableVersion="3" useAutoFormatting="1" itemPrintTitles="1" createdVersion="4" indent="0" compact="0" outline="1" outlineData="1" compactData="0" multipleFieldFilters="0">
  <location ref="A10:Q155" firstHeaderRow="0" firstDataRow="1" firstDataCol="5" rowPageCount="3" colPageCount="1"/>
  <pivotFields count="39">
    <pivotField compact="0" showAll="0"/>
    <pivotField axis="axisRow" compact="0" showAll="0">
      <items count="148">
        <item x="55"/>
        <item x="65"/>
        <item x="24"/>
        <item x="54"/>
        <item x="53"/>
        <item x="39"/>
        <item x="21"/>
        <item x="2"/>
        <item x="99"/>
        <item x="139"/>
        <item x="130"/>
        <item x="57"/>
        <item x="140"/>
        <item x="14"/>
        <item x="15"/>
        <item x="8"/>
        <item x="83"/>
        <item x="82"/>
        <item x="49"/>
        <item x="13"/>
        <item x="4"/>
        <item x="95"/>
        <item x="19"/>
        <item x="115"/>
        <item x="123"/>
        <item x="35"/>
        <item x="51"/>
        <item x="18"/>
        <item x="20"/>
        <item x="16"/>
        <item x="108"/>
        <item x="71"/>
        <item x="133"/>
        <item x="113"/>
        <item x="81"/>
        <item x="29"/>
        <item x="40"/>
        <item x="98"/>
        <item x="96"/>
        <item x="61"/>
        <item x="63"/>
        <item x="127"/>
        <item x="48"/>
        <item x="50"/>
        <item x="75"/>
        <item x="69"/>
        <item x="60"/>
        <item x="6"/>
        <item x="17"/>
        <item x="132"/>
        <item x="126"/>
        <item x="124"/>
        <item x="68"/>
        <item x="142"/>
        <item x="117"/>
        <item x="47"/>
        <item x="33"/>
        <item x="141"/>
        <item x="121"/>
        <item x="120"/>
        <item x="31"/>
        <item x="25"/>
        <item x="1"/>
        <item x="32"/>
        <item x="79"/>
        <item x="118"/>
        <item x="143"/>
        <item x="38"/>
        <item x="94"/>
        <item x="125"/>
        <item x="122"/>
        <item x="80"/>
        <item x="112"/>
        <item x="77"/>
        <item x="135"/>
        <item x="101"/>
        <item x="92"/>
        <item x="90"/>
        <item x="100"/>
        <item x="128"/>
        <item x="119"/>
        <item x="9"/>
        <item x="144"/>
        <item x="86"/>
        <item x="7"/>
        <item x="84"/>
        <item x="134"/>
        <item x="89"/>
        <item x="131"/>
        <item x="116"/>
        <item x="27"/>
        <item x="59"/>
        <item x="136"/>
        <item x="3"/>
        <item x="34"/>
        <item x="76"/>
        <item x="28"/>
        <item x="74"/>
        <item x="5"/>
        <item x="58"/>
        <item x="110"/>
        <item x="37"/>
        <item x="87"/>
        <item x="129"/>
        <item x="62"/>
        <item x="42"/>
        <item x="66"/>
        <item x="67"/>
        <item x="70"/>
        <item x="26"/>
        <item x="56"/>
        <item x="72"/>
        <item x="12"/>
        <item x="78"/>
        <item x="41"/>
        <item x="111"/>
        <item x="138"/>
        <item x="145"/>
        <item x="85"/>
        <item x="114"/>
        <item x="97"/>
        <item x="10"/>
        <item x="23"/>
        <item x="91"/>
        <item x="137"/>
        <item x="146"/>
        <item x="73"/>
        <item x="88"/>
        <item x="64"/>
        <item x="44"/>
        <item x="45"/>
        <item x="0"/>
        <item x="30"/>
        <item x="43"/>
        <item x="46"/>
        <item x="107"/>
        <item x="22"/>
        <item x="105"/>
        <item x="11"/>
        <item x="103"/>
        <item x="93"/>
        <item x="104"/>
        <item x="102"/>
        <item x="106"/>
        <item x="52"/>
        <item x="109"/>
        <item x="36"/>
        <item t="default"/>
      </items>
    </pivotField>
    <pivotField compact="0" showAll="0"/>
    <pivotField axis="axisRow" compact="0" showAll="0">
      <items count="210">
        <item x="90"/>
        <item x="100"/>
        <item x="59"/>
        <item x="89"/>
        <item x="131"/>
        <item x="132"/>
        <item x="134"/>
        <item x="88"/>
        <item x="133"/>
        <item x="74"/>
        <item x="54"/>
        <item x="2"/>
        <item x="157"/>
        <item x="200"/>
        <item x="191"/>
        <item x="92"/>
        <item x="201"/>
        <item x="47"/>
        <item x="52"/>
        <item x="48"/>
        <item x="8"/>
        <item x="139"/>
        <item x="138"/>
        <item x="84"/>
        <item x="46"/>
        <item x="4"/>
        <item x="152"/>
        <item x="153"/>
        <item x="176"/>
        <item x="184"/>
        <item x="70"/>
        <item x="86"/>
        <item x="36"/>
        <item x="37"/>
        <item x="35"/>
        <item x="51"/>
        <item x="42"/>
        <item x="41"/>
        <item x="53"/>
        <item x="49"/>
        <item x="14"/>
        <item x="169"/>
        <item x="106"/>
        <item x="194"/>
        <item x="174"/>
        <item x="137"/>
        <item x="64"/>
        <item x="75"/>
        <item x="113"/>
        <item x="112"/>
        <item x="111"/>
        <item x="156"/>
        <item x="154"/>
        <item x="96"/>
        <item x="98"/>
        <item x="188"/>
        <item x="83"/>
        <item x="85"/>
        <item x="127"/>
        <item x="101"/>
        <item x="105"/>
        <item x="102"/>
        <item x="104"/>
        <item x="95"/>
        <item x="6"/>
        <item x="50"/>
        <item x="193"/>
        <item x="187"/>
        <item x="34"/>
        <item x="19"/>
        <item x="28"/>
        <item x="31"/>
        <item x="27"/>
        <item x="17"/>
        <item x="38"/>
        <item x="44"/>
        <item x="45"/>
        <item x="16"/>
        <item x="33"/>
        <item x="32"/>
        <item x="39"/>
        <item x="25"/>
        <item x="13"/>
        <item x="18"/>
        <item x="22"/>
        <item x="20"/>
        <item x="40"/>
        <item x="30"/>
        <item x="26"/>
        <item x="21"/>
        <item x="24"/>
        <item x="43"/>
        <item x="23"/>
        <item x="29"/>
        <item x="15"/>
        <item x="185"/>
        <item x="103"/>
        <item x="203"/>
        <item x="107"/>
        <item x="178"/>
        <item x="82"/>
        <item x="110"/>
        <item x="108"/>
        <item x="202"/>
        <item x="182"/>
        <item x="181"/>
        <item x="66"/>
        <item x="60"/>
        <item x="1"/>
        <item x="67"/>
        <item x="135"/>
        <item x="179"/>
        <item x="204"/>
        <item x="205"/>
        <item x="73"/>
        <item x="150"/>
        <item x="151"/>
        <item x="109"/>
        <item x="186"/>
        <item x="183"/>
        <item x="136"/>
        <item x="173"/>
        <item x="129"/>
        <item x="196"/>
        <item x="159"/>
        <item x="160"/>
        <item x="148"/>
        <item x="146"/>
        <item x="158"/>
        <item x="189"/>
        <item x="180"/>
        <item x="9"/>
        <item x="10"/>
        <item x="206"/>
        <item x="142"/>
        <item x="7"/>
        <item x="140"/>
        <item x="195"/>
        <item x="145"/>
        <item x="192"/>
        <item x="177"/>
        <item x="62"/>
        <item x="94"/>
        <item x="197"/>
        <item x="3"/>
        <item x="69"/>
        <item x="128"/>
        <item x="63"/>
        <item x="126"/>
        <item x="5"/>
        <item x="93"/>
        <item x="171"/>
        <item x="72"/>
        <item x="143"/>
        <item x="190"/>
        <item x="97"/>
        <item x="77"/>
        <item x="61"/>
        <item x="91"/>
        <item x="57"/>
        <item x="164"/>
        <item x="56"/>
        <item x="130"/>
        <item x="68"/>
        <item x="76"/>
        <item x="172"/>
        <item x="199"/>
        <item x="207"/>
        <item x="141"/>
        <item x="175"/>
        <item x="155"/>
        <item x="11"/>
        <item x="58"/>
        <item x="147"/>
        <item x="198"/>
        <item x="208"/>
        <item x="114"/>
        <item x="124"/>
        <item x="115"/>
        <item x="119"/>
        <item x="120"/>
        <item x="123"/>
        <item x="118"/>
        <item x="125"/>
        <item x="116"/>
        <item x="122"/>
        <item x="121"/>
        <item x="117"/>
        <item x="144"/>
        <item x="79"/>
        <item x="80"/>
        <item x="0"/>
        <item x="99"/>
        <item x="65"/>
        <item x="78"/>
        <item x="81"/>
        <item x="168"/>
        <item x="55"/>
        <item x="166"/>
        <item x="12"/>
        <item x="163"/>
        <item x="149"/>
        <item x="165"/>
        <item x="161"/>
        <item x="162"/>
        <item x="167"/>
        <item x="87"/>
        <item x="170"/>
        <item x="71"/>
        <item t="default"/>
      </items>
    </pivotField>
    <pivotField compact="0" showAll="0"/>
    <pivotField axis="axisRow" compact="0" showAll="0">
      <items count="21">
        <item x="16"/>
        <item x="17"/>
        <item x="15"/>
        <item x="6"/>
        <item x="19"/>
        <item x="1"/>
        <item x="7"/>
        <item x="4"/>
        <item x="9"/>
        <item x="12"/>
        <item x="11"/>
        <item x="5"/>
        <item x="2"/>
        <item x="0"/>
        <item x="10"/>
        <item x="18"/>
        <item x="3"/>
        <item x="13"/>
        <item x="8"/>
        <item x="14"/>
        <item t="default"/>
      </items>
    </pivotField>
    <pivotField axis="axisPage" compact="0" multipleItemSelectionAllowed="1" showAll="0">
      <items count="3">
        <item h="1" x="0"/>
        <item x="1"/>
        <item t="default"/>
      </items>
    </pivotField>
    <pivotField axis="axisPage" compact="0" multipleItemSelectionAllowed="1" showAll="0">
      <items count="6">
        <item h="1" x="4"/>
        <item h="1" x="3"/>
        <item h="1" x="2"/>
        <item x="1"/>
        <item h="1" x="0"/>
        <item t="default"/>
      </items>
    </pivotField>
    <pivotField compact="0" showAll="0"/>
    <pivotField compact="0" showAll="0"/>
    <pivotField axis="axisRow" compact="0" showAll="0">
      <items count="6">
        <item x="4"/>
        <item x="1"/>
        <item x="3"/>
        <item x="0"/>
        <item x="2"/>
        <item t="default"/>
      </items>
    </pivotField>
    <pivotField compact="0" showAll="0"/>
    <pivotField axis="axisPage" compact="0" showAll="0">
      <items count="11">
        <item x="1"/>
        <item x="9"/>
        <item x="2"/>
        <item x="6"/>
        <item x="7"/>
        <item x="3"/>
        <item x="0"/>
        <item x="4"/>
        <item x="8"/>
        <item x="5"/>
        <item t="default"/>
      </items>
    </pivotField>
    <pivotField compact="0" showAll="0"/>
    <pivotField compact="0" showAll="0"/>
    <pivotField axis="axisRow" compact="0" showAll="0">
      <items count="4">
        <item x="0"/>
        <item x="1"/>
        <item x="2"/>
        <item t="default"/>
      </items>
    </pivotField>
    <pivotField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s>
  <rowFields count="5">
    <field x="10"/>
    <field x="5"/>
    <field x="1"/>
    <field x="3"/>
    <field x="15"/>
  </rowFields>
  <rowItems count="145">
    <i>
      <x v="1"/>
    </i>
    <i r="1">
      <x v="2"/>
    </i>
    <i r="2">
      <x v="126"/>
    </i>
    <i r="3">
      <x v="179"/>
    </i>
    <i r="4">
      <x/>
    </i>
    <i r="1">
      <x v="3"/>
    </i>
    <i r="2">
      <x v="126"/>
    </i>
    <i r="3">
      <x v="177"/>
    </i>
    <i r="4">
      <x/>
    </i>
    <i r="1">
      <x v="5"/>
    </i>
    <i r="2">
      <x v="7"/>
    </i>
    <i r="3">
      <x v="11"/>
    </i>
    <i r="4">
      <x/>
    </i>
    <i r="2">
      <x v="126"/>
    </i>
    <i r="3">
      <x v="176"/>
    </i>
    <i r="4">
      <x v="2"/>
    </i>
    <i r="3">
      <x v="178"/>
    </i>
    <i r="4">
      <x/>
    </i>
    <i r="1">
      <x v="6"/>
    </i>
    <i r="2">
      <x v="126"/>
    </i>
    <i r="3">
      <x v="180"/>
    </i>
    <i r="4">
      <x/>
    </i>
    <i r="4">
      <x v="2"/>
    </i>
    <i r="1">
      <x v="7"/>
    </i>
    <i r="2">
      <x v="126"/>
    </i>
    <i r="3">
      <x v="181"/>
    </i>
    <i r="4">
      <x/>
    </i>
    <i r="1">
      <x v="8"/>
    </i>
    <i r="2">
      <x v="126"/>
    </i>
    <i r="3">
      <x v="182"/>
    </i>
    <i r="4">
      <x/>
    </i>
    <i r="1">
      <x v="9"/>
    </i>
    <i r="2">
      <x v="126"/>
    </i>
    <i r="3">
      <x v="183"/>
    </i>
    <i r="4">
      <x/>
    </i>
    <i r="1">
      <x v="11"/>
    </i>
    <i r="2">
      <x v="106"/>
    </i>
    <i r="3">
      <x v="59"/>
    </i>
    <i r="4">
      <x/>
    </i>
    <i r="2">
      <x v="126"/>
    </i>
    <i r="3">
      <x v="187"/>
    </i>
    <i r="4">
      <x/>
    </i>
    <i r="1">
      <x v="13"/>
    </i>
    <i r="2">
      <x v="6"/>
    </i>
    <i r="3">
      <x v="10"/>
    </i>
    <i r="4">
      <x/>
    </i>
    <i r="2">
      <x v="126"/>
    </i>
    <i r="3">
      <x v="184"/>
    </i>
    <i r="4">
      <x/>
    </i>
    <i r="1">
      <x v="14"/>
    </i>
    <i r="2">
      <x v="126"/>
    </i>
    <i r="3">
      <x v="185"/>
    </i>
    <i r="4">
      <x/>
    </i>
    <i r="1">
      <x v="16"/>
    </i>
    <i r="2">
      <x v="126"/>
    </i>
    <i r="3">
      <x v="186"/>
    </i>
    <i r="4">
      <x/>
    </i>
    <i r="1">
      <x v="19"/>
    </i>
    <i r="2">
      <x v="107"/>
    </i>
    <i r="3">
      <x v="61"/>
    </i>
    <i r="4">
      <x/>
    </i>
    <i>
      <x v="3"/>
    </i>
    <i r="1">
      <x v="2"/>
    </i>
    <i r="2">
      <x v="126"/>
    </i>
    <i r="3">
      <x v="179"/>
    </i>
    <i r="4">
      <x/>
    </i>
    <i r="1">
      <x v="3"/>
    </i>
    <i r="2">
      <x v="126"/>
    </i>
    <i r="3">
      <x v="177"/>
    </i>
    <i r="4">
      <x/>
    </i>
    <i r="1">
      <x v="5"/>
    </i>
    <i r="2">
      <x v="20"/>
    </i>
    <i r="3">
      <x v="25"/>
    </i>
    <i r="4">
      <x v="1"/>
    </i>
    <i r="2">
      <x v="126"/>
    </i>
    <i r="3">
      <x v="176"/>
    </i>
    <i r="4">
      <x v="2"/>
    </i>
    <i r="3">
      <x v="178"/>
    </i>
    <i r="4">
      <x/>
    </i>
    <i r="4">
      <x v="1"/>
    </i>
    <i r="1">
      <x v="6"/>
    </i>
    <i r="2">
      <x v="126"/>
    </i>
    <i r="3">
      <x v="180"/>
    </i>
    <i r="4">
      <x/>
    </i>
    <i r="1">
      <x v="7"/>
    </i>
    <i r="2">
      <x v="126"/>
    </i>
    <i r="3">
      <x v="181"/>
    </i>
    <i r="4">
      <x/>
    </i>
    <i r="1">
      <x v="8"/>
    </i>
    <i r="2">
      <x v="126"/>
    </i>
    <i r="3">
      <x v="182"/>
    </i>
    <i r="4">
      <x/>
    </i>
    <i r="1">
      <x v="9"/>
    </i>
    <i r="2">
      <x v="126"/>
    </i>
    <i r="3">
      <x v="183"/>
    </i>
    <i r="4">
      <x/>
    </i>
    <i r="1">
      <x v="11"/>
    </i>
    <i r="2">
      <x v="126"/>
    </i>
    <i r="3">
      <x v="187"/>
    </i>
    <i r="4">
      <x/>
    </i>
    <i r="1">
      <x v="13"/>
    </i>
    <i r="2">
      <x v="126"/>
    </i>
    <i r="3">
      <x v="184"/>
    </i>
    <i r="4">
      <x/>
    </i>
    <i r="1">
      <x v="14"/>
    </i>
    <i r="2">
      <x v="126"/>
    </i>
    <i r="3">
      <x v="185"/>
    </i>
    <i r="4">
      <x/>
    </i>
    <i r="1">
      <x v="16"/>
    </i>
    <i r="2">
      <x v="126"/>
    </i>
    <i r="3">
      <x v="186"/>
    </i>
    <i r="4">
      <x/>
    </i>
    <i>
      <x v="4"/>
    </i>
    <i r="1">
      <x v="5"/>
    </i>
    <i r="2">
      <x v="20"/>
    </i>
    <i r="3">
      <x v="25"/>
    </i>
    <i r="4">
      <x v="1"/>
    </i>
    <i r="2">
      <x v="126"/>
    </i>
    <i r="3">
      <x v="178"/>
    </i>
    <i r="4">
      <x/>
    </i>
    <i r="1">
      <x v="6"/>
    </i>
    <i r="2">
      <x v="126"/>
    </i>
    <i r="3">
      <x v="180"/>
    </i>
    <i r="4">
      <x/>
    </i>
    <i r="1">
      <x v="7"/>
    </i>
    <i r="2">
      <x v="126"/>
    </i>
    <i r="3">
      <x v="181"/>
    </i>
    <i r="4">
      <x/>
    </i>
    <i r="1">
      <x v="8"/>
    </i>
    <i r="2">
      <x v="126"/>
    </i>
    <i r="3">
      <x v="182"/>
    </i>
    <i r="4">
      <x/>
    </i>
    <i r="1">
      <x v="11"/>
    </i>
    <i r="2">
      <x v="126"/>
    </i>
    <i r="3">
      <x v="187"/>
    </i>
    <i r="4">
      <x/>
    </i>
    <i r="1">
      <x v="13"/>
    </i>
    <i r="2">
      <x v="126"/>
    </i>
    <i r="3">
      <x v="184"/>
    </i>
    <i r="4">
      <x/>
    </i>
    <i r="1">
      <x v="14"/>
    </i>
    <i r="2">
      <x v="126"/>
    </i>
    <i r="3">
      <x v="185"/>
    </i>
    <i r="4">
      <x/>
    </i>
    <i t="grand">
      <x/>
    </i>
  </rowItems>
  <colFields count="1">
    <field x="-2"/>
  </colFields>
  <colItems count="12">
    <i>
      <x/>
    </i>
    <i i="1">
      <x v="1"/>
    </i>
    <i i="2">
      <x v="2"/>
    </i>
    <i i="3">
      <x v="3"/>
    </i>
    <i i="4">
      <x v="4"/>
    </i>
    <i i="5">
      <x v="5"/>
    </i>
    <i i="6">
      <x v="6"/>
    </i>
    <i i="7">
      <x v="7"/>
    </i>
    <i i="8">
      <x v="8"/>
    </i>
    <i i="9">
      <x v="9"/>
    </i>
    <i i="10">
      <x v="10"/>
    </i>
    <i i="11">
      <x v="11"/>
    </i>
  </colItems>
  <pageFields count="3">
    <pageField fld="6" hier="-1"/>
    <pageField fld="7" hier="-1"/>
    <pageField fld="12" hier="-1"/>
  </pageFields>
  <dataFields count="12">
    <dataField name=" MATRÍCULA HOMBRES" fld="34" baseField="0" baseItem="0"/>
    <dataField name=" MATRÍCULA MUJERES" fld="35" baseField="0" baseItem="0"/>
    <dataField name=" TOTAL MATRÍCULA " fld="36" baseField="0" baseItem="0"/>
    <dataField name=" NUEVO INGRESO HOMBRES" fld="29" baseField="0" baseItem="0"/>
    <dataField name=" NUEVO INGRESO MUJERES" fld="30" baseField="0" baseItem="0"/>
    <dataField name=" TOTAL NUEVO INGRESO" fld="31" baseField="0" baseItem="0"/>
    <dataField name=" EGRESADOS HOMBRES" fld="19" baseField="0" baseItem="0"/>
    <dataField name=" EGRESADOS MUJERES" fld="20" baseField="0" baseItem="0"/>
    <dataField name=" TOTAL EGRESADOS" fld="21" baseField="0" baseItem="0"/>
    <dataField name=" TITULADOS HOMBRES" fld="24" baseField="0" baseItem="0"/>
    <dataField name=" TITULADOS MUJERES" fld="25" baseField="0" baseItem="0"/>
    <dataField name=" TOTAL TITULADOS" fld="26" baseField="0" baseItem="0"/>
  </dataFields>
  <formats count="14">
    <format dxfId="36">
      <pivotArea field="10" type="button" dataOnly="0" labelOnly="1" outline="0" axis="axisRow" fieldPosition="0"/>
    </format>
    <format dxfId="35">
      <pivotArea field="5" type="button" dataOnly="0" labelOnly="1" outline="0" axis="axisRow" fieldPosition="1"/>
    </format>
    <format dxfId="34">
      <pivotArea field="1" type="button" dataOnly="0" labelOnly="1" outline="0" axis="axisRow" fieldPosition="2"/>
    </format>
    <format dxfId="33">
      <pivotArea field="3" type="button" dataOnly="0" labelOnly="1" outline="0" axis="axisRow" fieldPosition="3"/>
    </format>
    <format dxfId="32">
      <pivotArea field="15" type="button" dataOnly="0" labelOnly="1" outline="0" axis="axisRow" fieldPosition="4"/>
    </format>
    <format dxfId="31">
      <pivotArea dataOnly="0" labelOnly="1" outline="0" fieldPosition="0">
        <references count="1">
          <reference field="4294967294" count="12">
            <x v="0"/>
            <x v="1"/>
            <x v="2"/>
            <x v="3"/>
            <x v="4"/>
            <x v="5"/>
            <x v="6"/>
            <x v="7"/>
            <x v="8"/>
            <x v="9"/>
            <x v="10"/>
            <x v="11"/>
          </reference>
        </references>
      </pivotArea>
    </format>
    <format dxfId="30">
      <pivotArea field="10" type="button" dataOnly="0" labelOnly="1" outline="0" axis="axisRow" fieldPosition="0"/>
    </format>
    <format dxfId="29">
      <pivotArea field="5" type="button" dataOnly="0" labelOnly="1" outline="0" axis="axisRow" fieldPosition="1"/>
    </format>
    <format dxfId="28">
      <pivotArea field="1" type="button" dataOnly="0" labelOnly="1" outline="0" axis="axisRow" fieldPosition="2"/>
    </format>
    <format dxfId="27">
      <pivotArea field="3" type="button" dataOnly="0" labelOnly="1" outline="0" axis="axisRow" fieldPosition="3"/>
    </format>
    <format dxfId="26">
      <pivotArea field="15" type="button" dataOnly="0" labelOnly="1" outline="0" axis="axisRow" fieldPosition="4"/>
    </format>
    <format dxfId="25">
      <pivotArea dataOnly="0" labelOnly="1" outline="0" fieldPosition="0">
        <references count="1">
          <reference field="4294967294" count="12">
            <x v="0"/>
            <x v="1"/>
            <x v="2"/>
            <x v="3"/>
            <x v="4"/>
            <x v="5"/>
            <x v="6"/>
            <x v="7"/>
            <x v="8"/>
            <x v="9"/>
            <x v="10"/>
            <x v="11"/>
          </reference>
        </references>
      </pivotArea>
    </format>
    <format dxfId="24">
      <pivotArea dataOnly="0" labelOnly="1" outline="0" fieldPosition="0">
        <references count="1">
          <reference field="4294967294" count="12">
            <x v="0"/>
            <x v="1"/>
            <x v="2"/>
            <x v="3"/>
            <x v="4"/>
            <x v="5"/>
            <x v="6"/>
            <x v="7"/>
            <x v="8"/>
            <x v="9"/>
            <x v="10"/>
            <x v="11"/>
          </reference>
        </references>
      </pivotArea>
    </format>
    <format dxfId="23">
      <pivotArea outline="0" collapsedLevelsAreSubtotals="1"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6" cacheId="22" applyNumberFormats="0" applyBorderFormats="0" applyFontFormats="0" applyPatternFormats="0" applyAlignmentFormats="0" applyWidthHeightFormats="1" dataCaption="Valores" updatedVersion="5" minRefreshableVersion="3" useAutoFormatting="1" itemPrintTitles="1" createdVersion="4" indent="0" compact="0" outline="1" outlineData="1" compactData="0" multipleFieldFilters="0">
  <location ref="A8:Q68" firstHeaderRow="0" firstDataRow="1" firstDataCol="4" rowPageCount="2" colPageCount="1"/>
  <pivotFields count="29">
    <pivotField compact="0" showAll="0"/>
    <pivotField axis="axisRow" compact="0" showAll="0">
      <items count="137">
        <item x="52"/>
        <item x="60"/>
        <item x="23"/>
        <item x="51"/>
        <item x="50"/>
        <item x="37"/>
        <item x="20"/>
        <item x="2"/>
        <item x="93"/>
        <item x="129"/>
        <item x="120"/>
        <item x="130"/>
        <item x="14"/>
        <item x="15"/>
        <item x="8"/>
        <item x="78"/>
        <item x="77"/>
        <item x="46"/>
        <item x="13"/>
        <item x="4"/>
        <item x="89"/>
        <item x="18"/>
        <item x="107"/>
        <item x="113"/>
        <item x="34"/>
        <item x="48"/>
        <item x="19"/>
        <item x="16"/>
        <item x="101"/>
        <item x="66"/>
        <item x="123"/>
        <item x="76"/>
        <item x="28"/>
        <item x="38"/>
        <item x="92"/>
        <item x="90"/>
        <item x="56"/>
        <item x="58"/>
        <item x="117"/>
        <item x="47"/>
        <item x="70"/>
        <item x="64"/>
        <item x="55"/>
        <item x="6"/>
        <item x="17"/>
        <item x="122"/>
        <item x="116"/>
        <item x="114"/>
        <item x="63"/>
        <item x="132"/>
        <item x="45"/>
        <item x="32"/>
        <item x="131"/>
        <item x="112"/>
        <item x="111"/>
        <item x="30"/>
        <item x="24"/>
        <item x="1"/>
        <item x="31"/>
        <item x="74"/>
        <item x="109"/>
        <item x="133"/>
        <item x="36"/>
        <item x="88"/>
        <item x="115"/>
        <item x="75"/>
        <item x="105"/>
        <item x="72"/>
        <item x="125"/>
        <item x="86"/>
        <item x="84"/>
        <item x="94"/>
        <item x="118"/>
        <item x="110"/>
        <item x="9"/>
        <item x="81"/>
        <item x="7"/>
        <item x="79"/>
        <item x="124"/>
        <item x="121"/>
        <item x="108"/>
        <item x="26"/>
        <item x="54"/>
        <item x="126"/>
        <item x="3"/>
        <item x="33"/>
        <item x="71"/>
        <item x="27"/>
        <item x="69"/>
        <item x="5"/>
        <item x="103"/>
        <item x="35"/>
        <item x="82"/>
        <item x="119"/>
        <item x="57"/>
        <item x="40"/>
        <item x="61"/>
        <item x="62"/>
        <item x="65"/>
        <item x="25"/>
        <item x="53"/>
        <item x="67"/>
        <item x="12"/>
        <item x="73"/>
        <item x="39"/>
        <item x="104"/>
        <item x="128"/>
        <item x="134"/>
        <item x="80"/>
        <item x="106"/>
        <item x="91"/>
        <item x="10"/>
        <item x="22"/>
        <item x="85"/>
        <item x="127"/>
        <item x="135"/>
        <item x="68"/>
        <item x="83"/>
        <item x="59"/>
        <item x="42"/>
        <item x="43"/>
        <item x="0"/>
        <item x="29"/>
        <item x="41"/>
        <item x="44"/>
        <item x="100"/>
        <item x="21"/>
        <item x="98"/>
        <item x="11"/>
        <item x="96"/>
        <item x="87"/>
        <item x="97"/>
        <item x="95"/>
        <item x="99"/>
        <item x="49"/>
        <item x="102"/>
        <item t="default"/>
      </items>
    </pivotField>
    <pivotField compact="0" showAll="0"/>
    <pivotField axis="axisRow" compact="0" showAll="0">
      <items count="196">
        <item x="87"/>
        <item x="95"/>
        <item x="58"/>
        <item x="86"/>
        <item x="126"/>
        <item x="127"/>
        <item x="129"/>
        <item x="85"/>
        <item x="128"/>
        <item x="72"/>
        <item x="53"/>
        <item x="2"/>
        <item x="149"/>
        <item x="187"/>
        <item x="178"/>
        <item x="188"/>
        <item x="47"/>
        <item x="51"/>
        <item x="48"/>
        <item x="8"/>
        <item x="134"/>
        <item x="133"/>
        <item x="81"/>
        <item x="46"/>
        <item x="4"/>
        <item x="145"/>
        <item x="165"/>
        <item x="171"/>
        <item x="69"/>
        <item x="83"/>
        <item x="36"/>
        <item x="37"/>
        <item x="35"/>
        <item x="42"/>
        <item x="41"/>
        <item x="52"/>
        <item x="49"/>
        <item x="14"/>
        <item x="159"/>
        <item x="101"/>
        <item x="181"/>
        <item x="132"/>
        <item x="63"/>
        <item x="73"/>
        <item x="108"/>
        <item x="107"/>
        <item x="106"/>
        <item x="148"/>
        <item x="146"/>
        <item x="91"/>
        <item x="93"/>
        <item x="175"/>
        <item x="82"/>
        <item x="122"/>
        <item x="96"/>
        <item x="100"/>
        <item x="97"/>
        <item x="99"/>
        <item x="90"/>
        <item x="6"/>
        <item x="50"/>
        <item x="180"/>
        <item x="174"/>
        <item x="34"/>
        <item x="19"/>
        <item x="28"/>
        <item x="31"/>
        <item x="27"/>
        <item x="17"/>
        <item x="38"/>
        <item x="44"/>
        <item x="45"/>
        <item x="16"/>
        <item x="33"/>
        <item x="32"/>
        <item x="39"/>
        <item x="25"/>
        <item x="13"/>
        <item x="18"/>
        <item x="22"/>
        <item x="20"/>
        <item x="40"/>
        <item x="30"/>
        <item x="26"/>
        <item x="21"/>
        <item x="24"/>
        <item x="43"/>
        <item x="23"/>
        <item x="29"/>
        <item x="15"/>
        <item x="172"/>
        <item x="98"/>
        <item x="190"/>
        <item x="102"/>
        <item x="80"/>
        <item x="105"/>
        <item x="103"/>
        <item x="189"/>
        <item x="170"/>
        <item x="169"/>
        <item x="65"/>
        <item x="59"/>
        <item x="1"/>
        <item x="66"/>
        <item x="130"/>
        <item x="167"/>
        <item x="191"/>
        <item x="192"/>
        <item x="71"/>
        <item x="144"/>
        <item x="104"/>
        <item x="173"/>
        <item x="131"/>
        <item x="163"/>
        <item x="124"/>
        <item x="183"/>
        <item x="142"/>
        <item x="140"/>
        <item x="150"/>
        <item x="176"/>
        <item x="168"/>
        <item x="9"/>
        <item x="10"/>
        <item x="137"/>
        <item x="7"/>
        <item x="135"/>
        <item x="182"/>
        <item x="179"/>
        <item x="166"/>
        <item x="61"/>
        <item x="89"/>
        <item x="184"/>
        <item x="3"/>
        <item x="68"/>
        <item x="123"/>
        <item x="62"/>
        <item x="121"/>
        <item x="5"/>
        <item x="161"/>
        <item x="70"/>
        <item x="138"/>
        <item x="177"/>
        <item x="92"/>
        <item x="75"/>
        <item x="60"/>
        <item x="88"/>
        <item x="56"/>
        <item x="154"/>
        <item x="55"/>
        <item x="125"/>
        <item x="67"/>
        <item x="74"/>
        <item x="162"/>
        <item x="186"/>
        <item x="193"/>
        <item x="136"/>
        <item x="164"/>
        <item x="147"/>
        <item x="11"/>
        <item x="57"/>
        <item x="141"/>
        <item x="185"/>
        <item x="194"/>
        <item x="109"/>
        <item x="119"/>
        <item x="110"/>
        <item x="114"/>
        <item x="115"/>
        <item x="118"/>
        <item x="113"/>
        <item x="120"/>
        <item x="111"/>
        <item x="117"/>
        <item x="116"/>
        <item x="112"/>
        <item x="139"/>
        <item x="77"/>
        <item x="78"/>
        <item x="0"/>
        <item x="94"/>
        <item x="64"/>
        <item x="76"/>
        <item x="79"/>
        <item x="158"/>
        <item x="54"/>
        <item x="156"/>
        <item x="12"/>
        <item x="153"/>
        <item x="143"/>
        <item x="155"/>
        <item x="151"/>
        <item x="152"/>
        <item x="157"/>
        <item x="84"/>
        <item x="160"/>
        <item t="default"/>
      </items>
    </pivotField>
    <pivotField axis="axisRow" compact="0" showAll="0">
      <items count="21">
        <item x="16"/>
        <item x="17"/>
        <item x="15"/>
        <item x="6"/>
        <item x="19"/>
        <item x="1"/>
        <item x="7"/>
        <item x="4"/>
        <item x="9"/>
        <item x="12"/>
        <item x="11"/>
        <item x="5"/>
        <item x="2"/>
        <item x="0"/>
        <item x="10"/>
        <item x="18"/>
        <item x="3"/>
        <item x="13"/>
        <item x="8"/>
        <item x="14"/>
        <item t="default"/>
      </items>
    </pivotField>
    <pivotField axis="axisPage" compact="0" multipleItemSelectionAllowed="1" showAll="0">
      <items count="3">
        <item h="1" x="0"/>
        <item x="1"/>
        <item t="default"/>
      </items>
    </pivotField>
    <pivotField axis="axisPage" compact="0" multipleItemSelectionAllowed="1" showAll="0">
      <items count="6">
        <item h="1" x="4"/>
        <item h="1" x="3"/>
        <item h="1" x="2"/>
        <item x="1"/>
        <item h="1" x="0"/>
        <item t="default"/>
      </items>
    </pivotField>
    <pivotField axis="axisRow" compact="0" showAll="0">
      <items count="3">
        <item x="0"/>
        <item x="1"/>
        <item t="default"/>
      </items>
    </pivotField>
    <pivotField dataField="1" compact="0" showAll="0"/>
    <pivotField compact="0" showAll="0"/>
    <pivotField compact="0" showAll="0"/>
    <pivotField compact="0" showAll="0"/>
    <pivotField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compact="0" showAll="0"/>
    <pivotField compact="0" showAll="0"/>
    <pivotField compact="0" showAll="0"/>
    <pivotField compact="0" showAll="0"/>
  </pivotFields>
  <rowFields count="4">
    <field x="1"/>
    <field x="3"/>
    <field x="4"/>
    <field x="7"/>
  </rowFields>
  <rowItems count="60">
    <i>
      <x v="6"/>
    </i>
    <i r="1">
      <x v="10"/>
    </i>
    <i r="2">
      <x v="13"/>
    </i>
    <i r="3">
      <x/>
    </i>
    <i>
      <x v="7"/>
    </i>
    <i r="1">
      <x v="11"/>
    </i>
    <i r="2">
      <x v="5"/>
    </i>
    <i r="3">
      <x/>
    </i>
    <i>
      <x v="19"/>
    </i>
    <i r="1">
      <x v="24"/>
    </i>
    <i r="2">
      <x v="5"/>
    </i>
    <i r="3">
      <x v="1"/>
    </i>
    <i>
      <x v="96"/>
    </i>
    <i r="1">
      <x v="54"/>
    </i>
    <i r="2">
      <x v="11"/>
    </i>
    <i r="3">
      <x/>
    </i>
    <i>
      <x v="97"/>
    </i>
    <i r="1">
      <x v="56"/>
    </i>
    <i r="2">
      <x v="19"/>
    </i>
    <i r="3">
      <x/>
    </i>
    <i>
      <x v="116"/>
    </i>
    <i r="1">
      <x v="163"/>
    </i>
    <i r="2">
      <x v="5"/>
    </i>
    <i r="3">
      <x v="1"/>
    </i>
    <i r="1">
      <x v="164"/>
    </i>
    <i r="2">
      <x v="3"/>
    </i>
    <i r="3">
      <x/>
    </i>
    <i r="1">
      <x v="165"/>
    </i>
    <i r="2">
      <x v="5"/>
    </i>
    <i r="3">
      <x/>
    </i>
    <i r="3">
      <x v="1"/>
    </i>
    <i r="1">
      <x v="166"/>
    </i>
    <i r="2">
      <x v="2"/>
    </i>
    <i r="3">
      <x/>
    </i>
    <i r="1">
      <x v="167"/>
    </i>
    <i r="2">
      <x v="6"/>
    </i>
    <i r="3">
      <x/>
    </i>
    <i r="3">
      <x v="1"/>
    </i>
    <i r="1">
      <x v="168"/>
    </i>
    <i r="2">
      <x v="7"/>
    </i>
    <i r="3">
      <x/>
    </i>
    <i r="1">
      <x v="169"/>
    </i>
    <i r="2">
      <x v="8"/>
    </i>
    <i r="3">
      <x/>
    </i>
    <i r="1">
      <x v="170"/>
    </i>
    <i r="2">
      <x v="9"/>
    </i>
    <i r="3">
      <x/>
    </i>
    <i r="1">
      <x v="171"/>
    </i>
    <i r="2">
      <x v="13"/>
    </i>
    <i r="3">
      <x/>
    </i>
    <i r="1">
      <x v="172"/>
    </i>
    <i r="2">
      <x v="14"/>
    </i>
    <i r="3">
      <x/>
    </i>
    <i r="1">
      <x v="173"/>
    </i>
    <i r="2">
      <x v="16"/>
    </i>
    <i r="3">
      <x/>
    </i>
    <i r="1">
      <x v="174"/>
    </i>
    <i r="2">
      <x v="11"/>
    </i>
    <i r="3">
      <x/>
    </i>
    <i t="grand">
      <x/>
    </i>
  </rowItems>
  <colFields count="1">
    <field x="-2"/>
  </colFields>
  <colItems count="13">
    <i>
      <x/>
    </i>
    <i i="1">
      <x v="1"/>
    </i>
    <i i="2">
      <x v="2"/>
    </i>
    <i i="3">
      <x v="3"/>
    </i>
    <i i="4">
      <x v="4"/>
    </i>
    <i i="5">
      <x v="5"/>
    </i>
    <i i="6">
      <x v="6"/>
    </i>
    <i i="7">
      <x v="7"/>
    </i>
    <i i="8">
      <x v="8"/>
    </i>
    <i i="9">
      <x v="9"/>
    </i>
    <i i="10">
      <x v="10"/>
    </i>
    <i i="11">
      <x v="11"/>
    </i>
    <i i="12">
      <x v="12"/>
    </i>
  </colItems>
  <pageFields count="2">
    <pageField fld="5" hier="-1"/>
    <pageField fld="6" hier="-1"/>
  </pageFields>
  <dataFields count="13">
    <dataField name=" MATRÍCULA TOTAL" fld="8" baseField="0" baseItem="0"/>
    <dataField name=" DOCENTES TSU HOMBRES" fld="13" baseField="0" baseItem="0"/>
    <dataField name=" DOCENTES TSU MUJERES" fld="14" baseField="0" baseItem="0"/>
    <dataField name=" DOCENTES TSU TOTAL" fld="15" baseField="0" baseItem="0"/>
    <dataField name=" DOCENTES LICENCIATURA HOMBRES" fld="16" baseField="0" baseItem="0"/>
    <dataField name=" DOCENTES LICENCIATURA MUJERES" fld="17" baseField="0" baseItem="0"/>
    <dataField name=" DOCENTES LICENCIATURA TOTAL" fld="18" baseField="0" baseItem="0"/>
    <dataField name=" DOCENTES POSGRADO HOMBRES" fld="19" baseField="0" baseItem="0"/>
    <dataField name=" DOCENTES POSGRADO MUJERES" fld="20" baseField="0" baseItem="0"/>
    <dataField name=" DOCENTES POSGRADO TOTAL" fld="21" baseField="0" baseItem="0"/>
    <dataField name=" TOTAL DOCENTES HOMBRES" fld="22" baseField="0" baseItem="0"/>
    <dataField name=" TOTAL DOCENTES MUJERES" fld="23" baseField="0" baseItem="0"/>
    <dataField name=" DOCENTES TOTAL" fld="24" baseField="0" baseItem="0"/>
  </dataFields>
  <formats count="13">
    <format dxfId="22">
      <pivotArea field="1" type="button" dataOnly="0" labelOnly="1" outline="0" axis="axisRow" fieldPosition="0"/>
    </format>
    <format dxfId="21">
      <pivotArea field="3" type="button" dataOnly="0" labelOnly="1" outline="0" axis="axisRow" fieldPosition="1"/>
    </format>
    <format dxfId="20">
      <pivotArea field="4" type="button" dataOnly="0" labelOnly="1" outline="0" axis="axisRow" fieldPosition="2"/>
    </format>
    <format dxfId="19">
      <pivotArea field="7" type="button" dataOnly="0" labelOnly="1" outline="0" axis="axisRow" fieldPosition="3"/>
    </format>
    <format dxfId="18">
      <pivotArea dataOnly="0" labelOnly="1" outline="0" fieldPosition="0">
        <references count="1">
          <reference field="4294967294" count="13">
            <x v="0"/>
            <x v="1"/>
            <x v="2"/>
            <x v="3"/>
            <x v="4"/>
            <x v="5"/>
            <x v="6"/>
            <x v="7"/>
            <x v="8"/>
            <x v="9"/>
            <x v="10"/>
            <x v="11"/>
            <x v="12"/>
          </reference>
        </references>
      </pivotArea>
    </format>
    <format dxfId="17">
      <pivotArea field="1" type="button" dataOnly="0" labelOnly="1" outline="0" axis="axisRow" fieldPosition="0"/>
    </format>
    <format dxfId="16">
      <pivotArea field="3" type="button" dataOnly="0" labelOnly="1" outline="0" axis="axisRow" fieldPosition="1"/>
    </format>
    <format dxfId="15">
      <pivotArea field="4" type="button" dataOnly="0" labelOnly="1" outline="0" axis="axisRow" fieldPosition="2"/>
    </format>
    <format dxfId="14">
      <pivotArea field="7" type="button" dataOnly="0" labelOnly="1" outline="0" axis="axisRow" fieldPosition="3"/>
    </format>
    <format dxfId="13">
      <pivotArea dataOnly="0" labelOnly="1" outline="0" fieldPosition="0">
        <references count="1">
          <reference field="4294967294" count="13">
            <x v="0"/>
            <x v="1"/>
            <x v="2"/>
            <x v="3"/>
            <x v="4"/>
            <x v="5"/>
            <x v="6"/>
            <x v="7"/>
            <x v="8"/>
            <x v="9"/>
            <x v="10"/>
            <x v="11"/>
            <x v="12"/>
          </reference>
        </references>
      </pivotArea>
    </format>
    <format dxfId="12">
      <pivotArea field="7" type="button" dataOnly="0" labelOnly="1" outline="0" axis="axisRow" fieldPosition="3"/>
    </format>
    <format dxfId="11">
      <pivotArea dataOnly="0" labelOnly="1" outline="0" fieldPosition="0">
        <references count="1">
          <reference field="4294967294" count="13">
            <x v="0"/>
            <x v="1"/>
            <x v="2"/>
            <x v="3"/>
            <x v="4"/>
            <x v="5"/>
            <x v="6"/>
            <x v="7"/>
            <x v="8"/>
            <x v="9"/>
            <x v="10"/>
            <x v="11"/>
            <x v="12"/>
          </reference>
        </references>
      </pivotArea>
    </format>
    <format dxfId="10">
      <pivotArea outline="0" collapsedLevelsAreSubtotals="1"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6" cacheId="23" applyNumberFormats="0" applyBorderFormats="0" applyFontFormats="0" applyPatternFormats="0" applyAlignmentFormats="0" applyWidthHeightFormats="1" dataCaption="Valores" updatedVersion="5" minRefreshableVersion="3" useAutoFormatting="1" itemPrintTitles="1" createdVersion="4" indent="0" compact="0" outline="1" outlineData="1" compactData="0" multipleFieldFilters="0">
  <location ref="A10:Q21" firstHeaderRow="0" firstDataRow="1" firstDataCol="5" rowPageCount="3" colPageCount="1"/>
  <pivotFields count="40">
    <pivotField compact="0" showAll="0"/>
    <pivotField axis="axisRow" compact="0" showAll="0">
      <items count="141">
        <item h="1" x="55"/>
        <item h="1" x="24"/>
        <item h="1" x="40"/>
        <item h="1" x="132"/>
        <item h="1" x="123"/>
        <item h="1" x="124"/>
        <item h="1" x="133"/>
        <item h="1" x="14"/>
        <item h="1" x="15"/>
        <item h="1" x="56"/>
        <item h="1" x="7"/>
        <item h="1" x="74"/>
        <item h="1" x="73"/>
        <item h="1" x="13"/>
        <item x="3"/>
        <item h="1" x="86"/>
        <item h="1" x="19"/>
        <item h="1" x="106"/>
        <item h="1" x="115"/>
        <item h="1" x="36"/>
        <item h="1" x="22"/>
        <item h="1" x="18"/>
        <item h="1" x="20"/>
        <item h="1" x="16"/>
        <item h="1" x="98"/>
        <item h="1" x="62"/>
        <item h="1" x="34"/>
        <item h="1" x="126"/>
        <item h="1" x="104"/>
        <item h="1" x="72"/>
        <item h="1" x="29"/>
        <item h="1" x="41"/>
        <item h="1" x="89"/>
        <item h="1" x="87"/>
        <item h="1" x="51"/>
        <item h="1" x="53"/>
        <item h="1" x="119"/>
        <item h="1" x="109"/>
        <item h="1" x="48"/>
        <item h="1" x="68"/>
        <item h="1" x="66"/>
        <item h="1" x="60"/>
        <item h="1" x="50"/>
        <item h="1" x="5"/>
        <item h="1" x="17"/>
        <item h="1" x="125"/>
        <item h="1" x="118"/>
        <item h="1" x="116"/>
        <item h="1" x="59"/>
        <item h="1" x="135"/>
        <item h="1" x="103"/>
        <item h="1" x="108"/>
        <item h="1" x="33"/>
        <item h="1" x="134"/>
        <item h="1" x="113"/>
        <item h="1" x="112"/>
        <item h="1" x="31"/>
        <item h="1" x="25"/>
        <item h="1" x="1"/>
        <item h="1" x="32"/>
        <item h="1" x="70"/>
        <item h="1" x="110"/>
        <item h="1" x="136"/>
        <item h="1" x="39"/>
        <item h="1" x="85"/>
        <item h="1" x="117"/>
        <item h="1" x="114"/>
        <item h="1" x="71"/>
        <item h="1" x="102"/>
        <item h="1" x="128"/>
        <item h="1" x="91"/>
        <item h="1" x="83"/>
        <item h="1" x="81"/>
        <item h="1" x="90"/>
        <item h="1" x="120"/>
        <item h="1" x="111"/>
        <item h="1" x="9"/>
        <item h="1" x="137"/>
        <item h="1" x="77"/>
        <item h="1" x="6"/>
        <item h="1" x="75"/>
        <item h="1" x="127"/>
        <item h="1" x="122"/>
        <item h="1" x="80"/>
        <item h="1" x="107"/>
        <item h="1" x="27"/>
        <item h="1" x="49"/>
        <item h="1" x="129"/>
        <item h="1" x="2"/>
        <item h="1" x="35"/>
        <item h="1" x="67"/>
        <item h="1" x="28"/>
        <item h="1" x="65"/>
        <item h="1" x="4"/>
        <item h="1" x="100"/>
        <item h="1" x="38"/>
        <item h="1" x="78"/>
        <item h="1" x="121"/>
        <item h="1" x="52"/>
        <item h="1" x="43"/>
        <item h="1" x="57"/>
        <item h="1" x="58"/>
        <item h="1" x="61"/>
        <item h="1" x="26"/>
        <item h="1" x="63"/>
        <item h="1" x="12"/>
        <item h="1" x="69"/>
        <item h="1" x="42"/>
        <item h="1" x="101"/>
        <item h="1" x="131"/>
        <item h="1" x="138"/>
        <item h="1" x="8"/>
        <item h="1" x="76"/>
        <item h="1" x="105"/>
        <item h="1" x="88"/>
        <item h="1" x="10"/>
        <item h="1" x="23"/>
        <item h="1" x="82"/>
        <item h="1" x="130"/>
        <item h="1" x="139"/>
        <item h="1" x="64"/>
        <item h="1" x="79"/>
        <item h="1" x="54"/>
        <item h="1" x="45"/>
        <item h="1" x="46"/>
        <item h="1" x="0"/>
        <item h="1" x="30"/>
        <item h="1" x="44"/>
        <item h="1" x="47"/>
        <item h="1" x="97"/>
        <item h="1" x="21"/>
        <item h="1" x="95"/>
        <item h="1" x="11"/>
        <item h="1" x="93"/>
        <item h="1" x="84"/>
        <item h="1" x="94"/>
        <item h="1" x="92"/>
        <item h="1" x="96"/>
        <item h="1" x="99"/>
        <item h="1" x="37"/>
        <item t="default"/>
      </items>
    </pivotField>
    <pivotField compact="0" showAll="0"/>
    <pivotField axis="axisRow" compact="0" showAll="0">
      <items count="205">
        <item x="89"/>
        <item x="58"/>
        <item x="121"/>
        <item x="122"/>
        <item x="124"/>
        <item x="123"/>
        <item x="74"/>
        <item x="195"/>
        <item x="185"/>
        <item x="186"/>
        <item x="196"/>
        <item x="46"/>
        <item x="47"/>
        <item x="90"/>
        <item x="7"/>
        <item x="129"/>
        <item x="128"/>
        <item x="45"/>
        <item x="3"/>
        <item x="142"/>
        <item x="144"/>
        <item x="143"/>
        <item x="145"/>
        <item x="51"/>
        <item x="168"/>
        <item x="177"/>
        <item x="70"/>
        <item x="35"/>
        <item x="36"/>
        <item x="34"/>
        <item x="56"/>
        <item x="50"/>
        <item x="41"/>
        <item x="40"/>
        <item x="52"/>
        <item x="48"/>
        <item x="160"/>
        <item x="96"/>
        <item x="68"/>
        <item x="188"/>
        <item x="189"/>
        <item x="166"/>
        <item x="127"/>
        <item x="63"/>
        <item x="75"/>
        <item x="103"/>
        <item x="102"/>
        <item x="101"/>
        <item x="148"/>
        <item x="146"/>
        <item x="85"/>
        <item x="87"/>
        <item x="181"/>
        <item x="171"/>
        <item x="82"/>
        <item x="119"/>
        <item x="117"/>
        <item x="91"/>
        <item x="95"/>
        <item x="92"/>
        <item x="94"/>
        <item x="84"/>
        <item x="5"/>
        <item x="49"/>
        <item x="187"/>
        <item x="180"/>
        <item x="33"/>
        <item x="18"/>
        <item x="27"/>
        <item x="30"/>
        <item x="26"/>
        <item x="16"/>
        <item x="37"/>
        <item x="43"/>
        <item x="44"/>
        <item x="15"/>
        <item x="32"/>
        <item x="31"/>
        <item x="38"/>
        <item x="24"/>
        <item x="12"/>
        <item x="17"/>
        <item x="21"/>
        <item x="19"/>
        <item x="13"/>
        <item x="39"/>
        <item x="29"/>
        <item x="25"/>
        <item x="20"/>
        <item x="23"/>
        <item x="42"/>
        <item x="22"/>
        <item x="28"/>
        <item x="14"/>
        <item x="178"/>
        <item x="93"/>
        <item x="198"/>
        <item x="97"/>
        <item x="165"/>
        <item x="170"/>
        <item x="100"/>
        <item x="98"/>
        <item x="197"/>
        <item x="175"/>
        <item x="174"/>
        <item x="65"/>
        <item x="59"/>
        <item x="1"/>
        <item x="66"/>
        <item x="125"/>
        <item x="172"/>
        <item x="199"/>
        <item x="200"/>
        <item x="73"/>
        <item x="140"/>
        <item x="141"/>
        <item x="99"/>
        <item x="179"/>
        <item x="176"/>
        <item x="126"/>
        <item x="164"/>
        <item x="191"/>
        <item x="150"/>
        <item x="151"/>
        <item x="138"/>
        <item x="136"/>
        <item x="149"/>
        <item x="182"/>
        <item x="173"/>
        <item x="9"/>
        <item x="201"/>
        <item x="132"/>
        <item x="6"/>
        <item x="130"/>
        <item x="190"/>
        <item x="184"/>
        <item x="135"/>
        <item x="169"/>
        <item x="61"/>
        <item x="83"/>
        <item x="192"/>
        <item x="2"/>
        <item x="69"/>
        <item x="118"/>
        <item x="62"/>
        <item x="116"/>
        <item x="4"/>
        <item x="162"/>
        <item x="72"/>
        <item x="133"/>
        <item x="183"/>
        <item x="86"/>
        <item x="77"/>
        <item x="60"/>
        <item x="55"/>
        <item x="155"/>
        <item x="54"/>
        <item x="120"/>
        <item x="67"/>
        <item x="76"/>
        <item x="163"/>
        <item x="194"/>
        <item x="202"/>
        <item x="8"/>
        <item x="131"/>
        <item x="167"/>
        <item x="147"/>
        <item x="10"/>
        <item x="57"/>
        <item x="137"/>
        <item x="193"/>
        <item x="203"/>
        <item x="114"/>
        <item x="105"/>
        <item x="109"/>
        <item x="110"/>
        <item x="113"/>
        <item x="108"/>
        <item x="115"/>
        <item x="106"/>
        <item x="112"/>
        <item x="111"/>
        <item x="107"/>
        <item x="104"/>
        <item x="134"/>
        <item x="79"/>
        <item x="80"/>
        <item x="0"/>
        <item x="88"/>
        <item x="64"/>
        <item x="78"/>
        <item x="81"/>
        <item x="159"/>
        <item x="53"/>
        <item x="157"/>
        <item x="11"/>
        <item x="154"/>
        <item x="139"/>
        <item x="156"/>
        <item x="152"/>
        <item x="153"/>
        <item x="158"/>
        <item x="161"/>
        <item x="71"/>
        <item t="default"/>
      </items>
    </pivotField>
    <pivotField axis="axisRow" compact="0" showAll="0">
      <items count="20">
        <item x="15"/>
        <item x="16"/>
        <item x="14"/>
        <item x="6"/>
        <item x="18"/>
        <item x="1"/>
        <item x="7"/>
        <item x="4"/>
        <item x="9"/>
        <item x="12"/>
        <item x="11"/>
        <item x="5"/>
        <item x="2"/>
        <item x="0"/>
        <item x="10"/>
        <item x="17"/>
        <item x="3"/>
        <item x="8"/>
        <item x="13"/>
        <item t="default"/>
      </items>
    </pivotField>
    <pivotField axis="axisPage" compact="0" multipleItemSelectionAllowed="1" showAll="0">
      <items count="3">
        <item x="0"/>
        <item x="1"/>
        <item t="default"/>
      </items>
    </pivotField>
    <pivotField axis="axisPage" compact="0" multipleItemSelectionAllowed="1" showAll="0">
      <items count="6">
        <item x="4"/>
        <item x="3"/>
        <item x="1"/>
        <item x="2"/>
        <item x="0"/>
        <item t="default"/>
      </items>
    </pivotField>
    <pivotField compact="0" showAll="0"/>
    <pivotField axis="axisRow" compact="0" showAll="0">
      <items count="6">
        <item x="4"/>
        <item x="0"/>
        <item x="1"/>
        <item x="2"/>
        <item x="3"/>
        <item t="default"/>
      </items>
    </pivotField>
    <pivotField compact="0" showAll="0"/>
    <pivotField axis="axisPage" compact="0" multipleItemSelectionAllowed="1" showAll="0">
      <items count="11">
        <item x="2"/>
        <item x="9"/>
        <item x="0"/>
        <item x="6"/>
        <item x="7"/>
        <item x="1"/>
        <item x="4"/>
        <item x="3"/>
        <item x="8"/>
        <item x="5"/>
        <item t="default"/>
      </items>
    </pivotField>
    <pivotField compact="0" showAll="0"/>
    <pivotField compact="0" showAll="0"/>
    <pivotField compact="0" showAll="0"/>
    <pivotField axis="axisRow" compact="0" showAll="0">
      <items count="4">
        <item x="0"/>
        <item x="1"/>
        <item x="2"/>
        <item t="default"/>
      </items>
    </pivotField>
    <pivotField compact="0" showAll="0"/>
    <pivotField compact="0" showAll="0"/>
    <pivotField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name="MATRÍCULA HOMBRES2" dataField="1" compact="0" showAll="0" defaultSubtotal="0"/>
    <pivotField dataField="1" compact="0" showAll="0"/>
    <pivotField dataField="1" compact="0" showAll="0"/>
    <pivotField compact="0" showAll="0"/>
    <pivotField compact="0" showAll="0"/>
  </pivotFields>
  <rowFields count="5">
    <field x="8"/>
    <field x="4"/>
    <field x="1"/>
    <field x="3"/>
    <field x="14"/>
  </rowFields>
  <rowItems count="11">
    <i>
      <x v="3"/>
    </i>
    <i r="1">
      <x v="5"/>
    </i>
    <i r="2">
      <x v="14"/>
    </i>
    <i r="3">
      <x v="18"/>
    </i>
    <i r="4">
      <x v="1"/>
    </i>
    <i>
      <x v="4"/>
    </i>
    <i r="1">
      <x v="5"/>
    </i>
    <i r="2">
      <x v="14"/>
    </i>
    <i r="3">
      <x v="18"/>
    </i>
    <i r="4">
      <x v="1"/>
    </i>
    <i t="grand">
      <x/>
    </i>
  </rowItems>
  <colFields count="1">
    <field x="-2"/>
  </colFields>
  <colItems count="12">
    <i>
      <x/>
    </i>
    <i i="1">
      <x v="1"/>
    </i>
    <i i="2">
      <x v="2"/>
    </i>
    <i i="3">
      <x v="3"/>
    </i>
    <i i="4">
      <x v="4"/>
    </i>
    <i i="5">
      <x v="5"/>
    </i>
    <i i="6">
      <x v="6"/>
    </i>
    <i i="7">
      <x v="7"/>
    </i>
    <i i="8">
      <x v="8"/>
    </i>
    <i i="9">
      <x v="9"/>
    </i>
    <i i="10">
      <x v="10"/>
    </i>
    <i i="11">
      <x v="11"/>
    </i>
  </colItems>
  <pageFields count="3">
    <pageField fld="5" hier="-1"/>
    <pageField fld="6" hier="-1"/>
    <pageField fld="10" hier="-1"/>
  </pageFields>
  <dataFields count="12">
    <dataField name=" MATRÍCULA HOMBRES" fld="35" baseField="0" baseItem="0"/>
    <dataField name=" MATRÍCULA MUJERES" fld="36" baseField="0" baseItem="0"/>
    <dataField name=" TOTAL MATRÍCULA" fld="37" baseField="0" baseItem="0"/>
    <dataField name=" NUEVO INGRESO HOMBRES" fld="30" baseField="0" baseItem="0"/>
    <dataField name=" NUEVO INGRESO MUJERES" fld="31" baseField="0" baseItem="0"/>
    <dataField name=" TOTAL NUEVO INGRESO" fld="32" baseField="0" baseItem="0"/>
    <dataField name=" EGRESADOS HOMBRES" fld="20" baseField="0" baseItem="0"/>
    <dataField name=" EGRESADOS MUJERES" fld="21" baseField="0" baseItem="0"/>
    <dataField name=" TOTAL EGRESADOS" fld="22" baseField="0" baseItem="0"/>
    <dataField name=" TITULADOS HOMBRES" fld="25" baseField="0" baseItem="0"/>
    <dataField name=" TITULADOS MUJERES" fld="26" baseField="0" baseItem="0"/>
    <dataField name=" TOTAL TITULADOS " fld="27" baseField="0" baseItem="0"/>
  </dataFields>
  <formats count="10">
    <format dxfId="9">
      <pivotArea field="8" type="button" dataOnly="0" labelOnly="1" outline="0" axis="axisRow" fieldPosition="0"/>
    </format>
    <format dxfId="8">
      <pivotArea field="4" type="button" dataOnly="0" labelOnly="1" outline="0" axis="axisRow" fieldPosition="1"/>
    </format>
    <format dxfId="7">
      <pivotArea field="1" type="button" dataOnly="0" labelOnly="1" outline="0" axis="axisRow" fieldPosition="2"/>
    </format>
    <format dxfId="6">
      <pivotArea field="3" type="button" dataOnly="0" labelOnly="1" outline="0" axis="axisRow" fieldPosition="3"/>
    </format>
    <format dxfId="5">
      <pivotArea field="14" type="button" dataOnly="0" labelOnly="1" outline="0" axis="axisRow" fieldPosition="4"/>
    </format>
    <format dxfId="4">
      <pivotArea dataOnly="0" labelOnly="1" outline="0" fieldPosition="0">
        <references count="1">
          <reference field="4294967294" count="11">
            <x v="1"/>
            <x v="2"/>
            <x v="3"/>
            <x v="4"/>
            <x v="5"/>
            <x v="6"/>
            <x v="7"/>
            <x v="8"/>
            <x v="9"/>
            <x v="10"/>
            <x v="11"/>
          </reference>
        </references>
      </pivotArea>
    </format>
    <format dxfId="3">
      <pivotArea outline="0" collapsedLevelsAreSubtotals="1" fieldPosition="0"/>
    </format>
    <format dxfId="2">
      <pivotArea dataOnly="0" labelOnly="1" outline="0" fieldPosition="0">
        <references count="1">
          <reference field="4294967294" count="11">
            <x v="1"/>
            <x v="2"/>
            <x v="3"/>
            <x v="4"/>
            <x v="5"/>
            <x v="6"/>
            <x v="7"/>
            <x v="8"/>
            <x v="9"/>
            <x v="10"/>
            <x v="11"/>
          </reference>
        </references>
      </pivotArea>
    </format>
    <format dxfId="1">
      <pivotArea dataOnly="0" labelOnly="1" outline="0" fieldPosition="0">
        <references count="1">
          <reference field="4294967294" count="11">
            <x v="1"/>
            <x v="2"/>
            <x v="3"/>
            <x v="4"/>
            <x v="5"/>
            <x v="6"/>
            <x v="7"/>
            <x v="8"/>
            <x v="9"/>
            <x v="10"/>
            <x v="11"/>
          </reference>
        </references>
      </pivotArea>
    </format>
    <format dxfId="0">
      <pivotArea dataOnly="0" labelOnly="1" outline="0" fieldPosition="0">
        <references count="1">
          <reference field="4294967294" count="1">
            <x v="0"/>
          </reference>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984"/>
  <sheetViews>
    <sheetView showGridLines="0" tabSelected="1" zoomScale="79" zoomScaleNormal="79" workbookViewId="0">
      <selection activeCell="C4" sqref="C4:C5"/>
    </sheetView>
  </sheetViews>
  <sheetFormatPr baseColWidth="10" defaultColWidth="14.42578125" defaultRowHeight="15" x14ac:dyDescent="0.25"/>
  <cols>
    <col min="1" max="1" width="30.42578125" style="5" customWidth="1"/>
    <col min="2" max="2" width="20.28515625" style="2" customWidth="1"/>
    <col min="3" max="3" width="27.5703125" style="2" customWidth="1"/>
    <col min="4" max="4" width="10.28515625" style="2" bestFit="1" customWidth="1"/>
    <col min="5" max="5" width="18.7109375" style="2" customWidth="1"/>
    <col min="6" max="6" width="19.42578125" style="2" customWidth="1"/>
    <col min="7" max="7" width="12.7109375" style="2" hidden="1" customWidth="1"/>
    <col min="8" max="8" width="10.42578125" style="2" hidden="1" customWidth="1"/>
    <col min="9" max="9" width="13.85546875" style="2" customWidth="1"/>
    <col min="10" max="10" width="11.28515625" style="2" bestFit="1" customWidth="1"/>
    <col min="11" max="11" width="11.7109375" style="84" customWidth="1"/>
    <col min="12" max="12" width="8.42578125" style="2" bestFit="1" customWidth="1"/>
    <col min="13" max="13" width="13.5703125" style="2" customWidth="1"/>
    <col min="14" max="14" width="34.85546875" style="2" customWidth="1"/>
    <col min="15" max="24" width="10.7109375" style="2" customWidth="1"/>
    <col min="25" max="16384" width="14.42578125" style="2"/>
  </cols>
  <sheetData>
    <row r="1" spans="1:24" ht="18" x14ac:dyDescent="0.25">
      <c r="A1" s="91" t="s">
        <v>0</v>
      </c>
      <c r="B1" s="92"/>
      <c r="C1" s="92"/>
      <c r="D1" s="92"/>
      <c r="E1" s="92"/>
      <c r="F1" s="92"/>
      <c r="G1" s="92"/>
      <c r="H1" s="92"/>
      <c r="I1" s="92"/>
      <c r="J1" s="92"/>
      <c r="K1" s="92"/>
      <c r="L1" s="92"/>
      <c r="M1" s="92"/>
      <c r="N1" s="92"/>
      <c r="O1" s="1"/>
      <c r="P1" s="1"/>
      <c r="Q1" s="1"/>
      <c r="R1" s="1"/>
      <c r="S1" s="1"/>
      <c r="T1" s="1"/>
      <c r="U1" s="1"/>
      <c r="V1" s="1"/>
      <c r="W1" s="1"/>
      <c r="X1" s="1"/>
    </row>
    <row r="2" spans="1:24" ht="31.5" customHeight="1" x14ac:dyDescent="0.25">
      <c r="A2" s="90" t="s">
        <v>33</v>
      </c>
      <c r="B2" s="90"/>
      <c r="C2" s="90"/>
      <c r="D2" s="90"/>
      <c r="E2" s="90"/>
      <c r="F2" s="90"/>
      <c r="G2" s="90"/>
      <c r="H2" s="90"/>
      <c r="I2" s="90"/>
      <c r="J2" s="90"/>
      <c r="K2" s="90"/>
      <c r="L2" s="90"/>
      <c r="M2" s="90"/>
      <c r="N2" s="90"/>
      <c r="O2" s="1"/>
      <c r="P2" s="1"/>
      <c r="Q2" s="1"/>
      <c r="R2" s="1"/>
      <c r="S2" s="1"/>
      <c r="T2" s="1"/>
      <c r="U2" s="1"/>
      <c r="V2" s="1"/>
      <c r="W2" s="1"/>
      <c r="X2" s="1"/>
    </row>
    <row r="3" spans="1:24" s="84" customFormat="1" ht="22.5" x14ac:dyDescent="0.25">
      <c r="A3" s="85" t="s">
        <v>32</v>
      </c>
      <c r="B3" s="82" t="s">
        <v>1</v>
      </c>
      <c r="C3" s="82" t="s">
        <v>2</v>
      </c>
      <c r="D3" s="82" t="s">
        <v>34</v>
      </c>
      <c r="E3" s="82" t="s">
        <v>3</v>
      </c>
      <c r="F3" s="82" t="s">
        <v>4</v>
      </c>
      <c r="G3" s="86" t="s">
        <v>5</v>
      </c>
      <c r="H3" s="86" t="s">
        <v>6</v>
      </c>
      <c r="I3" s="82" t="s">
        <v>7</v>
      </c>
      <c r="J3" s="82" t="s">
        <v>8</v>
      </c>
      <c r="K3" s="82" t="s">
        <v>36</v>
      </c>
      <c r="L3" s="82" t="s">
        <v>37</v>
      </c>
      <c r="M3" s="85" t="s">
        <v>143</v>
      </c>
      <c r="N3" s="82" t="s">
        <v>9</v>
      </c>
      <c r="O3" s="83"/>
      <c r="P3" s="83"/>
      <c r="Q3" s="83"/>
      <c r="R3" s="83"/>
      <c r="S3" s="83"/>
      <c r="T3" s="83"/>
      <c r="U3" s="83"/>
      <c r="V3" s="83"/>
      <c r="W3" s="83"/>
      <c r="X3" s="83"/>
    </row>
    <row r="4" spans="1:24" ht="81" customHeight="1" x14ac:dyDescent="0.25">
      <c r="A4" s="7" t="s">
        <v>187</v>
      </c>
      <c r="B4" s="87" t="s">
        <v>10</v>
      </c>
      <c r="C4" s="93" t="s">
        <v>11</v>
      </c>
      <c r="D4" s="93" t="s">
        <v>35</v>
      </c>
      <c r="E4" s="93" t="s">
        <v>12</v>
      </c>
      <c r="F4" s="3" t="s">
        <v>184</v>
      </c>
      <c r="G4" s="9">
        <v>1138</v>
      </c>
      <c r="H4" s="93">
        <v>17.170000000000002</v>
      </c>
      <c r="I4" s="9">
        <v>1143</v>
      </c>
      <c r="J4" s="93">
        <v>13.64</v>
      </c>
      <c r="K4" s="80">
        <v>1112</v>
      </c>
      <c r="L4" s="97">
        <f>K4/K5</f>
        <v>0.13268106431213458</v>
      </c>
      <c r="M4" s="51" t="s">
        <v>144</v>
      </c>
      <c r="N4" s="93" t="s">
        <v>13</v>
      </c>
      <c r="O4" s="4"/>
      <c r="P4" s="4"/>
      <c r="Q4" s="4"/>
      <c r="R4" s="4"/>
      <c r="S4" s="4"/>
      <c r="T4" s="4"/>
      <c r="U4" s="4"/>
      <c r="V4" s="4"/>
      <c r="W4" s="4"/>
      <c r="X4" s="4"/>
    </row>
    <row r="5" spans="1:24" ht="90" x14ac:dyDescent="0.25">
      <c r="A5" s="7" t="s">
        <v>187</v>
      </c>
      <c r="B5" s="103"/>
      <c r="C5" s="102"/>
      <c r="D5" s="94"/>
      <c r="E5" s="94"/>
      <c r="F5" s="3" t="s">
        <v>14</v>
      </c>
      <c r="G5" s="9">
        <v>6628</v>
      </c>
      <c r="H5" s="101"/>
      <c r="I5" s="9">
        <v>8381</v>
      </c>
      <c r="J5" s="101"/>
      <c r="K5" s="69">
        <v>8381</v>
      </c>
      <c r="L5" s="98"/>
      <c r="M5" s="51" t="s">
        <v>144</v>
      </c>
      <c r="N5" s="102"/>
      <c r="O5" s="4"/>
      <c r="P5" s="4"/>
      <c r="Q5" s="4"/>
      <c r="R5" s="4"/>
      <c r="S5" s="4"/>
      <c r="T5" s="4"/>
      <c r="U5" s="4"/>
      <c r="V5" s="4"/>
      <c r="W5" s="4"/>
      <c r="X5" s="4"/>
    </row>
    <row r="6" spans="1:24" ht="78.75" customHeight="1" x14ac:dyDescent="0.25">
      <c r="A6" s="7" t="s">
        <v>188</v>
      </c>
      <c r="B6" s="87" t="s">
        <v>15</v>
      </c>
      <c r="C6" s="93" t="s">
        <v>16</v>
      </c>
      <c r="D6" s="93" t="s">
        <v>35</v>
      </c>
      <c r="E6" s="93" t="s">
        <v>17</v>
      </c>
      <c r="F6" s="3" t="s">
        <v>18</v>
      </c>
      <c r="G6" s="9">
        <v>1138</v>
      </c>
      <c r="H6" s="93">
        <v>1.79</v>
      </c>
      <c r="I6" s="9">
        <v>1143</v>
      </c>
      <c r="J6" s="93">
        <v>0.44</v>
      </c>
      <c r="K6" s="80">
        <v>1112</v>
      </c>
      <c r="L6" s="97">
        <f>((K6/K7)-1)</f>
        <v>-2.2847100175746871E-2</v>
      </c>
      <c r="M6" s="51" t="s">
        <v>144</v>
      </c>
      <c r="N6" s="93" t="s">
        <v>13</v>
      </c>
      <c r="O6" s="4"/>
      <c r="P6" s="4"/>
      <c r="Q6" s="4"/>
      <c r="R6" s="4"/>
      <c r="S6" s="4"/>
      <c r="T6" s="4"/>
      <c r="U6" s="4"/>
      <c r="V6" s="4"/>
      <c r="W6" s="4"/>
      <c r="X6" s="4"/>
    </row>
    <row r="7" spans="1:24" ht="78.75" x14ac:dyDescent="0.25">
      <c r="A7" s="7" t="s">
        <v>188</v>
      </c>
      <c r="B7" s="103"/>
      <c r="C7" s="102"/>
      <c r="D7" s="94"/>
      <c r="E7" s="94"/>
      <c r="F7" s="3" t="s">
        <v>19</v>
      </c>
      <c r="G7" s="9">
        <v>1118</v>
      </c>
      <c r="H7" s="101"/>
      <c r="I7" s="9">
        <v>1138</v>
      </c>
      <c r="J7" s="101"/>
      <c r="K7" s="81">
        <v>1138</v>
      </c>
      <c r="L7" s="98"/>
      <c r="M7" s="51" t="s">
        <v>144</v>
      </c>
      <c r="N7" s="102"/>
      <c r="O7" s="4"/>
      <c r="P7" s="4"/>
      <c r="Q7" s="4"/>
      <c r="R7" s="4"/>
      <c r="S7" s="4"/>
      <c r="T7" s="4"/>
      <c r="U7" s="4"/>
      <c r="V7" s="4"/>
      <c r="W7" s="4"/>
      <c r="X7" s="4"/>
    </row>
    <row r="8" spans="1:24" ht="78.75" customHeight="1" x14ac:dyDescent="0.25">
      <c r="A8" s="7" t="s">
        <v>189</v>
      </c>
      <c r="B8" s="87" t="s">
        <v>20</v>
      </c>
      <c r="C8" s="95" t="s">
        <v>21</v>
      </c>
      <c r="D8" s="95" t="s">
        <v>35</v>
      </c>
      <c r="E8" s="95" t="s">
        <v>22</v>
      </c>
      <c r="F8" s="3" t="s">
        <v>23</v>
      </c>
      <c r="G8" s="9">
        <v>1021</v>
      </c>
      <c r="H8" s="95">
        <v>0.31</v>
      </c>
      <c r="I8" s="9">
        <v>1026</v>
      </c>
      <c r="J8" s="95">
        <v>0.31</v>
      </c>
      <c r="K8" s="80">
        <v>999</v>
      </c>
      <c r="L8" s="97">
        <f>K8/K9</f>
        <v>2.9918241442304814E-3</v>
      </c>
      <c r="M8" s="51" t="s">
        <v>144</v>
      </c>
      <c r="N8" s="95" t="s">
        <v>13</v>
      </c>
      <c r="O8" s="4"/>
      <c r="P8" s="4"/>
      <c r="Q8" s="4"/>
      <c r="R8" s="4"/>
      <c r="S8" s="4"/>
      <c r="T8" s="4"/>
      <c r="U8" s="4"/>
      <c r="V8" s="4"/>
      <c r="W8" s="4"/>
      <c r="X8" s="4"/>
    </row>
    <row r="9" spans="1:24" ht="57.75" customHeight="1" x14ac:dyDescent="0.25">
      <c r="A9" s="7" t="s">
        <v>189</v>
      </c>
      <c r="B9" s="88"/>
      <c r="C9" s="102"/>
      <c r="D9" s="96"/>
      <c r="E9" s="96"/>
      <c r="F9" s="3" t="s">
        <v>24</v>
      </c>
      <c r="G9" s="9">
        <v>332846</v>
      </c>
      <c r="H9" s="101"/>
      <c r="I9" s="9">
        <v>333910</v>
      </c>
      <c r="J9" s="101"/>
      <c r="K9" s="80">
        <v>333910</v>
      </c>
      <c r="L9" s="98"/>
      <c r="M9" s="51" t="s">
        <v>144</v>
      </c>
      <c r="N9" s="102"/>
      <c r="O9" s="4"/>
      <c r="P9" s="4"/>
      <c r="Q9" s="4"/>
      <c r="R9" s="4"/>
      <c r="S9" s="4"/>
      <c r="T9" s="4"/>
      <c r="U9" s="4"/>
      <c r="V9" s="4"/>
      <c r="W9" s="4"/>
      <c r="X9" s="4"/>
    </row>
    <row r="10" spans="1:24" ht="71.25" customHeight="1" x14ac:dyDescent="0.25">
      <c r="A10" s="7" t="s">
        <v>189</v>
      </c>
      <c r="B10" s="88"/>
      <c r="C10" s="95" t="s">
        <v>25</v>
      </c>
      <c r="D10" s="95" t="s">
        <v>35</v>
      </c>
      <c r="E10" s="95" t="s">
        <v>26</v>
      </c>
      <c r="F10" s="4" t="s">
        <v>185</v>
      </c>
      <c r="G10" s="9">
        <v>207</v>
      </c>
      <c r="H10" s="95">
        <v>84.15</v>
      </c>
      <c r="I10" s="9">
        <v>202</v>
      </c>
      <c r="J10" s="95">
        <v>84.52</v>
      </c>
      <c r="K10" s="80">
        <v>197</v>
      </c>
      <c r="L10" s="97">
        <f>K10/K11</f>
        <v>0.82426778242677823</v>
      </c>
      <c r="M10" s="51" t="s">
        <v>144</v>
      </c>
      <c r="N10" s="95" t="s">
        <v>13</v>
      </c>
      <c r="O10" s="4"/>
      <c r="P10" s="4"/>
      <c r="Q10" s="4"/>
      <c r="R10" s="4"/>
      <c r="S10" s="4"/>
      <c r="T10" s="4"/>
      <c r="U10" s="4"/>
      <c r="V10" s="4"/>
      <c r="W10" s="4"/>
      <c r="X10" s="4"/>
    </row>
    <row r="11" spans="1:24" ht="78.75" customHeight="1" x14ac:dyDescent="0.25">
      <c r="A11" s="7" t="s">
        <v>191</v>
      </c>
      <c r="B11" s="88"/>
      <c r="C11" s="102"/>
      <c r="D11" s="96"/>
      <c r="E11" s="96"/>
      <c r="F11" s="3" t="s">
        <v>27</v>
      </c>
      <c r="G11" s="9">
        <v>246</v>
      </c>
      <c r="H11" s="101"/>
      <c r="I11" s="9">
        <v>239</v>
      </c>
      <c r="J11" s="101"/>
      <c r="K11" s="80">
        <v>239</v>
      </c>
      <c r="L11" s="98"/>
      <c r="M11" s="51" t="s">
        <v>144</v>
      </c>
      <c r="N11" s="102"/>
      <c r="O11" s="4"/>
      <c r="P11" s="4"/>
      <c r="Q11" s="4"/>
      <c r="R11" s="4"/>
      <c r="S11" s="4"/>
      <c r="T11" s="4"/>
      <c r="U11" s="4"/>
      <c r="V11" s="4"/>
      <c r="W11" s="4"/>
      <c r="X11" s="4"/>
    </row>
    <row r="12" spans="1:24" ht="54.75" customHeight="1" x14ac:dyDescent="0.25">
      <c r="A12" s="8" t="s">
        <v>190</v>
      </c>
      <c r="B12" s="89" t="s">
        <v>28</v>
      </c>
      <c r="C12" s="99" t="s">
        <v>29</v>
      </c>
      <c r="D12" s="95" t="s">
        <v>35</v>
      </c>
      <c r="E12" s="95" t="s">
        <v>30</v>
      </c>
      <c r="F12" s="4" t="s">
        <v>186</v>
      </c>
      <c r="G12" s="9">
        <v>101</v>
      </c>
      <c r="H12" s="95">
        <v>64.33</v>
      </c>
      <c r="I12" s="9">
        <v>98</v>
      </c>
      <c r="J12" s="95">
        <v>64.900000000000006</v>
      </c>
      <c r="K12" s="42">
        <v>107</v>
      </c>
      <c r="L12" s="97">
        <f>K12/K13</f>
        <v>0.70860927152317876</v>
      </c>
      <c r="M12" s="51" t="s">
        <v>144</v>
      </c>
      <c r="N12" s="95" t="s">
        <v>13</v>
      </c>
      <c r="O12" s="4"/>
      <c r="P12" s="4"/>
      <c r="Q12" s="4"/>
      <c r="R12" s="4"/>
      <c r="S12" s="4"/>
      <c r="T12" s="4"/>
      <c r="U12" s="4"/>
      <c r="V12" s="4"/>
      <c r="W12" s="4"/>
      <c r="X12" s="4"/>
    </row>
    <row r="13" spans="1:24" ht="55.5" customHeight="1" x14ac:dyDescent="0.25">
      <c r="A13" s="8" t="s">
        <v>190</v>
      </c>
      <c r="B13" s="89"/>
      <c r="C13" s="100"/>
      <c r="D13" s="96"/>
      <c r="E13" s="96"/>
      <c r="F13" s="3" t="s">
        <v>31</v>
      </c>
      <c r="G13" s="9">
        <v>157</v>
      </c>
      <c r="H13" s="101"/>
      <c r="I13" s="9">
        <v>151</v>
      </c>
      <c r="J13" s="101"/>
      <c r="K13" s="42">
        <v>151</v>
      </c>
      <c r="L13" s="98"/>
      <c r="M13" s="51" t="s">
        <v>144</v>
      </c>
      <c r="N13" s="102"/>
      <c r="O13" s="4"/>
      <c r="P13" s="4"/>
      <c r="Q13" s="4"/>
      <c r="R13" s="4"/>
      <c r="S13" s="4"/>
      <c r="T13" s="4"/>
      <c r="U13" s="4"/>
      <c r="V13" s="4"/>
      <c r="W13" s="4"/>
      <c r="X13" s="4"/>
    </row>
    <row r="14" spans="1:24" x14ac:dyDescent="0.25">
      <c r="B14" s="1"/>
      <c r="C14" s="1"/>
      <c r="D14" s="1"/>
      <c r="E14" s="1"/>
      <c r="F14" s="1"/>
      <c r="G14" s="1"/>
      <c r="H14" s="1"/>
      <c r="I14" s="1"/>
      <c r="J14" s="1"/>
      <c r="K14" s="83"/>
      <c r="L14" s="1"/>
      <c r="M14" s="1"/>
      <c r="N14" s="1"/>
      <c r="O14" s="1"/>
      <c r="P14" s="1"/>
      <c r="Q14" s="1"/>
      <c r="R14" s="1"/>
      <c r="S14" s="1"/>
      <c r="T14" s="1"/>
      <c r="U14" s="1"/>
      <c r="V14" s="1"/>
      <c r="W14" s="1"/>
      <c r="X14" s="1"/>
    </row>
    <row r="15" spans="1:24" x14ac:dyDescent="0.25">
      <c r="B15" s="1"/>
      <c r="C15" s="1"/>
      <c r="D15" s="1"/>
      <c r="E15" s="1"/>
      <c r="F15" s="1"/>
      <c r="G15" s="1"/>
      <c r="H15" s="1"/>
      <c r="I15" s="1"/>
      <c r="J15" s="1"/>
      <c r="K15" s="83"/>
      <c r="L15" s="1"/>
      <c r="M15" s="1"/>
      <c r="N15" s="1"/>
      <c r="O15" s="1"/>
      <c r="P15" s="1"/>
      <c r="Q15" s="1"/>
      <c r="R15" s="1"/>
      <c r="S15" s="1"/>
      <c r="T15" s="1"/>
      <c r="U15" s="1"/>
      <c r="V15" s="1"/>
      <c r="W15" s="1"/>
      <c r="X15" s="1"/>
    </row>
    <row r="16" spans="1:24" x14ac:dyDescent="0.25">
      <c r="B16" s="1"/>
      <c r="C16" s="1"/>
      <c r="D16" s="1"/>
      <c r="E16" s="1"/>
      <c r="F16" s="1"/>
      <c r="G16" s="1"/>
      <c r="H16" s="1"/>
      <c r="I16" s="1"/>
      <c r="J16" s="1"/>
      <c r="K16" s="83"/>
      <c r="L16" s="1"/>
      <c r="M16" s="1"/>
      <c r="N16" s="1"/>
      <c r="O16" s="1"/>
      <c r="P16" s="1"/>
      <c r="Q16" s="1"/>
      <c r="R16" s="1"/>
      <c r="S16" s="1"/>
      <c r="T16" s="1"/>
      <c r="U16" s="1"/>
      <c r="V16" s="1"/>
      <c r="W16" s="1"/>
      <c r="X16" s="1"/>
    </row>
    <row r="17" spans="2:24" x14ac:dyDescent="0.25">
      <c r="B17" s="1"/>
      <c r="C17" s="1"/>
      <c r="D17" s="1"/>
      <c r="E17" s="1"/>
      <c r="F17" s="1"/>
      <c r="G17" s="1"/>
      <c r="H17" s="1"/>
      <c r="I17" s="1"/>
      <c r="J17" s="1"/>
      <c r="K17" s="83"/>
      <c r="L17" s="1"/>
      <c r="M17" s="1"/>
      <c r="N17" s="1"/>
      <c r="O17" s="1"/>
      <c r="P17" s="1"/>
      <c r="Q17" s="1"/>
      <c r="R17" s="1"/>
      <c r="S17" s="1"/>
      <c r="T17" s="1"/>
      <c r="U17" s="1"/>
      <c r="V17" s="1"/>
      <c r="W17" s="1"/>
      <c r="X17" s="1"/>
    </row>
    <row r="18" spans="2:24" x14ac:dyDescent="0.25">
      <c r="B18" s="1"/>
      <c r="C18" s="1"/>
      <c r="D18" s="1"/>
      <c r="E18" s="1"/>
      <c r="F18" s="1"/>
      <c r="G18" s="1"/>
      <c r="H18" s="1"/>
      <c r="I18" s="1"/>
      <c r="J18" s="1"/>
      <c r="K18" s="83"/>
      <c r="L18" s="1"/>
      <c r="M18" s="1"/>
      <c r="N18" s="1"/>
      <c r="O18" s="1"/>
      <c r="P18" s="1"/>
      <c r="Q18" s="1"/>
      <c r="R18" s="1"/>
      <c r="S18" s="1"/>
      <c r="T18" s="1"/>
      <c r="U18" s="1"/>
      <c r="V18" s="1"/>
      <c r="W18" s="1"/>
      <c r="X18" s="1"/>
    </row>
    <row r="19" spans="2:24" x14ac:dyDescent="0.25">
      <c r="B19" s="1"/>
      <c r="C19" s="1"/>
      <c r="D19" s="1"/>
      <c r="E19" s="1"/>
      <c r="F19" s="1"/>
      <c r="G19" s="1"/>
      <c r="H19" s="1"/>
      <c r="I19" s="1"/>
      <c r="J19" s="1"/>
      <c r="K19" s="83"/>
      <c r="L19" s="1"/>
      <c r="M19" s="1"/>
      <c r="N19" s="1"/>
      <c r="O19" s="1"/>
      <c r="P19" s="1"/>
      <c r="Q19" s="1"/>
      <c r="R19" s="1"/>
      <c r="S19" s="1"/>
      <c r="T19" s="1"/>
      <c r="U19" s="1"/>
      <c r="V19" s="1"/>
      <c r="W19" s="1"/>
      <c r="X19" s="1"/>
    </row>
    <row r="20" spans="2:24" x14ac:dyDescent="0.25">
      <c r="B20" s="1"/>
      <c r="C20" s="1"/>
      <c r="D20" s="1"/>
      <c r="E20" s="1"/>
      <c r="F20" s="1"/>
      <c r="G20" s="1"/>
      <c r="H20" s="1"/>
      <c r="I20" s="1"/>
      <c r="J20" s="1"/>
      <c r="K20" s="83"/>
      <c r="L20" s="1"/>
      <c r="M20" s="1"/>
      <c r="N20" s="1"/>
      <c r="O20" s="1"/>
      <c r="P20" s="1"/>
      <c r="Q20" s="1"/>
      <c r="R20" s="1"/>
      <c r="S20" s="1"/>
      <c r="T20" s="1"/>
      <c r="U20" s="1"/>
      <c r="V20" s="1"/>
      <c r="W20" s="1"/>
      <c r="X20" s="1"/>
    </row>
    <row r="21" spans="2:24" x14ac:dyDescent="0.25">
      <c r="B21" s="1"/>
      <c r="C21" s="1"/>
      <c r="D21" s="1"/>
      <c r="E21" s="1"/>
      <c r="F21" s="1"/>
      <c r="G21" s="1"/>
      <c r="H21" s="1"/>
      <c r="I21" s="1"/>
      <c r="J21" s="1"/>
      <c r="K21" s="83"/>
      <c r="L21" s="1"/>
      <c r="M21" s="1"/>
      <c r="N21" s="1"/>
      <c r="O21" s="1"/>
      <c r="P21" s="1"/>
      <c r="Q21" s="1"/>
      <c r="R21" s="1"/>
      <c r="S21" s="1"/>
      <c r="T21" s="1"/>
      <c r="U21" s="1"/>
      <c r="V21" s="1"/>
      <c r="W21" s="1"/>
      <c r="X21" s="1"/>
    </row>
    <row r="22" spans="2:24" x14ac:dyDescent="0.25">
      <c r="B22" s="1"/>
      <c r="C22" s="1"/>
      <c r="D22" s="1"/>
      <c r="E22" s="1"/>
      <c r="F22" s="1"/>
      <c r="G22" s="1"/>
      <c r="H22" s="1"/>
      <c r="I22" s="1"/>
      <c r="J22" s="1"/>
      <c r="K22" s="83"/>
      <c r="L22" s="1"/>
      <c r="M22" s="1"/>
      <c r="N22" s="1"/>
      <c r="O22" s="1"/>
      <c r="P22" s="1"/>
      <c r="Q22" s="1"/>
      <c r="R22" s="1"/>
      <c r="S22" s="1"/>
      <c r="T22" s="1"/>
      <c r="U22" s="1"/>
      <c r="V22" s="1"/>
      <c r="W22" s="1"/>
      <c r="X22" s="1"/>
    </row>
    <row r="23" spans="2:24" x14ac:dyDescent="0.25">
      <c r="B23" s="1"/>
      <c r="C23" s="1"/>
      <c r="D23" s="1"/>
      <c r="E23" s="1"/>
      <c r="F23" s="1"/>
      <c r="G23" s="1"/>
      <c r="H23" s="1"/>
      <c r="I23" s="1"/>
      <c r="J23" s="1"/>
      <c r="K23" s="83"/>
      <c r="L23" s="1"/>
      <c r="M23" s="1"/>
      <c r="N23" s="1"/>
      <c r="O23" s="1"/>
      <c r="P23" s="1"/>
      <c r="Q23" s="1"/>
      <c r="R23" s="1"/>
      <c r="S23" s="1"/>
      <c r="T23" s="1"/>
      <c r="U23" s="1"/>
      <c r="V23" s="1"/>
      <c r="W23" s="1"/>
      <c r="X23" s="1"/>
    </row>
    <row r="24" spans="2:24" x14ac:dyDescent="0.25">
      <c r="B24" s="1"/>
      <c r="C24" s="1"/>
      <c r="D24" s="1"/>
      <c r="E24" s="1"/>
      <c r="F24" s="1"/>
      <c r="G24" s="1"/>
      <c r="H24" s="1"/>
      <c r="I24" s="1"/>
      <c r="J24" s="1"/>
      <c r="K24" s="83"/>
      <c r="L24" s="1"/>
      <c r="M24" s="1"/>
      <c r="N24" s="1"/>
      <c r="O24" s="1"/>
      <c r="P24" s="1"/>
      <c r="Q24" s="1"/>
      <c r="R24" s="1"/>
      <c r="S24" s="1"/>
      <c r="T24" s="1"/>
      <c r="U24" s="1"/>
      <c r="V24" s="1"/>
      <c r="W24" s="1"/>
      <c r="X24" s="1"/>
    </row>
    <row r="25" spans="2:24" x14ac:dyDescent="0.25">
      <c r="B25" s="1"/>
      <c r="C25" s="1"/>
      <c r="D25" s="1"/>
      <c r="E25" s="1"/>
      <c r="F25" s="1"/>
      <c r="G25" s="1"/>
      <c r="H25" s="1"/>
      <c r="I25" s="1"/>
      <c r="J25" s="1"/>
      <c r="K25" s="83"/>
      <c r="L25" s="1"/>
      <c r="M25" s="1"/>
      <c r="N25" s="1"/>
      <c r="O25" s="1"/>
      <c r="P25" s="1"/>
      <c r="Q25" s="1"/>
      <c r="R25" s="1"/>
      <c r="S25" s="1"/>
      <c r="T25" s="1"/>
      <c r="U25" s="1"/>
      <c r="V25" s="1"/>
      <c r="W25" s="1"/>
      <c r="X25" s="1"/>
    </row>
    <row r="26" spans="2:24" x14ac:dyDescent="0.25">
      <c r="B26" s="1"/>
      <c r="C26" s="1"/>
      <c r="D26" s="1"/>
      <c r="E26" s="1"/>
      <c r="F26" s="1"/>
      <c r="G26" s="1"/>
      <c r="H26" s="1"/>
      <c r="I26" s="1"/>
      <c r="J26" s="1"/>
      <c r="K26" s="83"/>
      <c r="L26" s="1"/>
      <c r="M26" s="1"/>
      <c r="N26" s="1"/>
      <c r="O26" s="1"/>
      <c r="P26" s="1"/>
      <c r="Q26" s="1"/>
      <c r="R26" s="1"/>
      <c r="S26" s="1"/>
      <c r="T26" s="1"/>
      <c r="U26" s="1"/>
      <c r="V26" s="1"/>
      <c r="W26" s="1"/>
      <c r="X26" s="1"/>
    </row>
    <row r="27" spans="2:24" x14ac:dyDescent="0.25">
      <c r="B27" s="1"/>
      <c r="C27" s="1"/>
      <c r="D27" s="1"/>
      <c r="E27" s="1"/>
      <c r="F27" s="1"/>
      <c r="G27" s="1"/>
      <c r="H27" s="1"/>
      <c r="I27" s="1"/>
      <c r="J27" s="1"/>
      <c r="K27" s="83"/>
      <c r="L27" s="1"/>
      <c r="M27" s="1"/>
      <c r="N27" s="1"/>
      <c r="O27" s="1"/>
      <c r="P27" s="1"/>
      <c r="Q27" s="1"/>
      <c r="R27" s="1"/>
      <c r="S27" s="1"/>
      <c r="T27" s="1"/>
      <c r="U27" s="1"/>
      <c r="V27" s="1"/>
      <c r="W27" s="1"/>
      <c r="X27" s="1"/>
    </row>
    <row r="28" spans="2:24" x14ac:dyDescent="0.25">
      <c r="B28" s="1"/>
      <c r="C28" s="1"/>
      <c r="D28" s="1"/>
      <c r="E28" s="1"/>
      <c r="F28" s="1"/>
      <c r="G28" s="1"/>
      <c r="H28" s="1"/>
      <c r="I28" s="1"/>
      <c r="J28" s="1"/>
      <c r="K28" s="83"/>
      <c r="L28" s="1"/>
      <c r="M28" s="1"/>
      <c r="N28" s="1"/>
      <c r="O28" s="1"/>
      <c r="P28" s="1"/>
      <c r="Q28" s="1"/>
      <c r="R28" s="1"/>
      <c r="S28" s="1"/>
      <c r="T28" s="1"/>
      <c r="U28" s="1"/>
      <c r="V28" s="1"/>
      <c r="W28" s="1"/>
      <c r="X28" s="1"/>
    </row>
    <row r="29" spans="2:24" x14ac:dyDescent="0.25">
      <c r="B29" s="1"/>
      <c r="C29" s="1"/>
      <c r="D29" s="1"/>
      <c r="E29" s="1"/>
      <c r="F29" s="1"/>
      <c r="G29" s="1"/>
      <c r="H29" s="1"/>
      <c r="I29" s="1"/>
      <c r="J29" s="1"/>
      <c r="K29" s="83"/>
      <c r="L29" s="1"/>
      <c r="M29" s="1"/>
      <c r="N29" s="1"/>
      <c r="O29" s="1"/>
      <c r="P29" s="1"/>
      <c r="Q29" s="1"/>
      <c r="R29" s="1"/>
      <c r="S29" s="1"/>
      <c r="T29" s="1"/>
      <c r="U29" s="1"/>
      <c r="V29" s="1"/>
      <c r="W29" s="1"/>
      <c r="X29" s="1"/>
    </row>
    <row r="30" spans="2:24" x14ac:dyDescent="0.25">
      <c r="B30" s="1"/>
      <c r="C30" s="1"/>
      <c r="D30" s="1"/>
      <c r="E30" s="1"/>
      <c r="F30" s="1"/>
      <c r="G30" s="1"/>
      <c r="H30" s="1"/>
      <c r="I30" s="1"/>
      <c r="J30" s="1"/>
      <c r="K30" s="83"/>
      <c r="L30" s="1"/>
      <c r="M30" s="1"/>
      <c r="N30" s="1"/>
      <c r="O30" s="1"/>
      <c r="P30" s="1"/>
      <c r="Q30" s="1"/>
      <c r="R30" s="1"/>
      <c r="S30" s="1"/>
      <c r="T30" s="1"/>
      <c r="U30" s="1"/>
      <c r="V30" s="1"/>
      <c r="W30" s="1"/>
      <c r="X30" s="1"/>
    </row>
    <row r="31" spans="2:24" x14ac:dyDescent="0.25">
      <c r="B31" s="1"/>
      <c r="C31" s="1"/>
      <c r="D31" s="1"/>
      <c r="E31" s="1"/>
      <c r="F31" s="1"/>
      <c r="G31" s="1"/>
      <c r="H31" s="1"/>
      <c r="I31" s="1"/>
      <c r="J31" s="1"/>
      <c r="K31" s="83"/>
      <c r="L31" s="1"/>
      <c r="M31" s="1"/>
      <c r="N31" s="1"/>
      <c r="O31" s="1"/>
      <c r="P31" s="1"/>
      <c r="Q31" s="1"/>
      <c r="R31" s="1"/>
      <c r="S31" s="1"/>
      <c r="T31" s="1"/>
      <c r="U31" s="1"/>
      <c r="V31" s="1"/>
      <c r="W31" s="1"/>
      <c r="X31" s="1"/>
    </row>
    <row r="32" spans="2:24" x14ac:dyDescent="0.25">
      <c r="B32" s="1"/>
      <c r="C32" s="1"/>
      <c r="D32" s="1"/>
      <c r="E32" s="1"/>
      <c r="F32" s="1"/>
      <c r="G32" s="1"/>
      <c r="H32" s="1"/>
      <c r="I32" s="1"/>
      <c r="J32" s="1"/>
      <c r="K32" s="83"/>
      <c r="L32" s="1"/>
      <c r="M32" s="1"/>
      <c r="N32" s="1"/>
      <c r="O32" s="1"/>
      <c r="P32" s="1"/>
      <c r="Q32" s="1"/>
      <c r="R32" s="1"/>
      <c r="S32" s="1"/>
      <c r="T32" s="1"/>
      <c r="U32" s="1"/>
      <c r="V32" s="1"/>
      <c r="W32" s="1"/>
      <c r="X32" s="1"/>
    </row>
    <row r="33" spans="2:24" x14ac:dyDescent="0.25">
      <c r="B33" s="1"/>
      <c r="C33" s="1"/>
      <c r="D33" s="1"/>
      <c r="E33" s="1"/>
      <c r="F33" s="1"/>
      <c r="G33" s="1"/>
      <c r="H33" s="1"/>
      <c r="I33" s="1"/>
      <c r="J33" s="1"/>
      <c r="K33" s="83"/>
      <c r="L33" s="1"/>
      <c r="M33" s="1"/>
      <c r="N33" s="1"/>
      <c r="O33" s="1"/>
      <c r="P33" s="1"/>
      <c r="Q33" s="1"/>
      <c r="R33" s="1"/>
      <c r="S33" s="1"/>
      <c r="T33" s="1"/>
      <c r="U33" s="1"/>
      <c r="V33" s="1"/>
      <c r="W33" s="1"/>
      <c r="X33" s="1"/>
    </row>
    <row r="34" spans="2:24" x14ac:dyDescent="0.25">
      <c r="B34" s="1"/>
      <c r="C34" s="1"/>
      <c r="D34" s="1"/>
      <c r="E34" s="1"/>
      <c r="F34" s="1"/>
      <c r="G34" s="1"/>
      <c r="H34" s="1"/>
      <c r="I34" s="1"/>
      <c r="J34" s="1"/>
      <c r="K34" s="83"/>
      <c r="L34" s="1"/>
      <c r="M34" s="1"/>
      <c r="N34" s="1"/>
      <c r="O34" s="1"/>
      <c r="P34" s="1"/>
      <c r="Q34" s="1"/>
      <c r="R34" s="1"/>
      <c r="S34" s="1"/>
      <c r="T34" s="1"/>
      <c r="U34" s="1"/>
      <c r="V34" s="1"/>
      <c r="W34" s="1"/>
      <c r="X34" s="1"/>
    </row>
    <row r="35" spans="2:24" x14ac:dyDescent="0.25">
      <c r="B35" s="1"/>
      <c r="C35" s="1"/>
      <c r="D35" s="1"/>
      <c r="E35" s="1"/>
      <c r="F35" s="1"/>
      <c r="G35" s="1"/>
      <c r="H35" s="1"/>
      <c r="I35" s="1"/>
      <c r="J35" s="1"/>
      <c r="K35" s="83"/>
      <c r="L35" s="1"/>
      <c r="M35" s="1"/>
      <c r="N35" s="1"/>
      <c r="O35" s="1"/>
      <c r="P35" s="1"/>
      <c r="Q35" s="1"/>
      <c r="R35" s="1"/>
      <c r="S35" s="1"/>
      <c r="T35" s="1"/>
      <c r="U35" s="1"/>
      <c r="V35" s="1"/>
      <c r="W35" s="1"/>
      <c r="X35" s="1"/>
    </row>
    <row r="36" spans="2:24" x14ac:dyDescent="0.25">
      <c r="B36" s="1"/>
      <c r="C36" s="1"/>
      <c r="D36" s="1"/>
      <c r="E36" s="1"/>
      <c r="F36" s="1"/>
      <c r="G36" s="1"/>
      <c r="H36" s="1"/>
      <c r="I36" s="1"/>
      <c r="J36" s="1"/>
      <c r="K36" s="83"/>
      <c r="L36" s="1"/>
      <c r="M36" s="1"/>
      <c r="N36" s="1"/>
      <c r="O36" s="1"/>
      <c r="P36" s="1"/>
      <c r="Q36" s="1"/>
      <c r="R36" s="1"/>
      <c r="S36" s="1"/>
      <c r="T36" s="1"/>
      <c r="U36" s="1"/>
      <c r="V36" s="1"/>
      <c r="W36" s="1"/>
      <c r="X36" s="1"/>
    </row>
    <row r="37" spans="2:24" x14ac:dyDescent="0.25">
      <c r="B37" s="1"/>
      <c r="C37" s="1"/>
      <c r="D37" s="1"/>
      <c r="E37" s="1"/>
      <c r="F37" s="1"/>
      <c r="G37" s="1"/>
      <c r="H37" s="1"/>
      <c r="I37" s="1"/>
      <c r="J37" s="1"/>
      <c r="K37" s="83"/>
      <c r="L37" s="1"/>
      <c r="M37" s="1"/>
      <c r="N37" s="1"/>
      <c r="O37" s="1"/>
      <c r="P37" s="1"/>
      <c r="Q37" s="1"/>
      <c r="R37" s="1"/>
      <c r="S37" s="1"/>
      <c r="T37" s="1"/>
      <c r="U37" s="1"/>
      <c r="V37" s="1"/>
      <c r="W37" s="1"/>
      <c r="X37" s="1"/>
    </row>
    <row r="38" spans="2:24" x14ac:dyDescent="0.25">
      <c r="B38" s="1"/>
      <c r="C38" s="1"/>
      <c r="D38" s="1"/>
      <c r="E38" s="1"/>
      <c r="F38" s="1"/>
      <c r="G38" s="1"/>
      <c r="H38" s="1"/>
      <c r="I38" s="1"/>
      <c r="J38" s="1"/>
      <c r="K38" s="83"/>
      <c r="L38" s="1"/>
      <c r="M38" s="1"/>
      <c r="N38" s="1"/>
      <c r="O38" s="1"/>
      <c r="P38" s="1"/>
      <c r="Q38" s="1"/>
      <c r="R38" s="1"/>
      <c r="S38" s="1"/>
      <c r="T38" s="1"/>
      <c r="U38" s="1"/>
      <c r="V38" s="1"/>
      <c r="W38" s="1"/>
      <c r="X38" s="1"/>
    </row>
    <row r="39" spans="2:24" x14ac:dyDescent="0.25">
      <c r="B39" s="1"/>
      <c r="C39" s="1"/>
      <c r="D39" s="1"/>
      <c r="E39" s="1"/>
      <c r="F39" s="1"/>
      <c r="G39" s="1"/>
      <c r="H39" s="1"/>
      <c r="I39" s="1"/>
      <c r="J39" s="1"/>
      <c r="K39" s="83"/>
      <c r="L39" s="1"/>
      <c r="M39" s="1"/>
      <c r="N39" s="1"/>
      <c r="O39" s="1"/>
      <c r="P39" s="1"/>
      <c r="Q39" s="1"/>
      <c r="R39" s="1"/>
      <c r="S39" s="1"/>
      <c r="T39" s="1"/>
      <c r="U39" s="1"/>
      <c r="V39" s="1"/>
      <c r="W39" s="1"/>
      <c r="X39" s="1"/>
    </row>
    <row r="40" spans="2:24" x14ac:dyDescent="0.25">
      <c r="B40" s="1"/>
      <c r="C40" s="1"/>
      <c r="D40" s="1"/>
      <c r="E40" s="1"/>
      <c r="F40" s="1"/>
      <c r="G40" s="1"/>
      <c r="H40" s="1"/>
      <c r="I40" s="1"/>
      <c r="J40" s="1"/>
      <c r="K40" s="83"/>
      <c r="L40" s="1"/>
      <c r="M40" s="1"/>
      <c r="N40" s="1"/>
      <c r="O40" s="1"/>
      <c r="P40" s="1"/>
      <c r="Q40" s="1"/>
      <c r="R40" s="1"/>
      <c r="S40" s="1"/>
      <c r="T40" s="1"/>
      <c r="U40" s="1"/>
      <c r="V40" s="1"/>
      <c r="W40" s="1"/>
      <c r="X40" s="1"/>
    </row>
    <row r="41" spans="2:24" x14ac:dyDescent="0.25">
      <c r="B41" s="1"/>
      <c r="C41" s="1"/>
      <c r="D41" s="1"/>
      <c r="E41" s="1"/>
      <c r="F41" s="1"/>
      <c r="G41" s="1"/>
      <c r="H41" s="1"/>
      <c r="I41" s="1"/>
      <c r="J41" s="1"/>
      <c r="K41" s="83"/>
      <c r="L41" s="1"/>
      <c r="M41" s="1"/>
      <c r="N41" s="1"/>
      <c r="O41" s="1"/>
      <c r="P41" s="1"/>
      <c r="Q41" s="1"/>
      <c r="R41" s="1"/>
      <c r="S41" s="1"/>
      <c r="T41" s="1"/>
      <c r="U41" s="1"/>
      <c r="V41" s="1"/>
      <c r="W41" s="1"/>
      <c r="X41" s="1"/>
    </row>
    <row r="42" spans="2:24" x14ac:dyDescent="0.25">
      <c r="B42" s="1"/>
      <c r="C42" s="1"/>
      <c r="D42" s="1"/>
      <c r="E42" s="1"/>
      <c r="F42" s="1"/>
      <c r="G42" s="1"/>
      <c r="H42" s="1"/>
      <c r="I42" s="1"/>
      <c r="J42" s="1"/>
      <c r="K42" s="83"/>
      <c r="L42" s="1"/>
      <c r="M42" s="1"/>
      <c r="N42" s="1"/>
      <c r="O42" s="1"/>
      <c r="P42" s="1"/>
      <c r="Q42" s="1"/>
      <c r="R42" s="1"/>
      <c r="S42" s="1"/>
      <c r="T42" s="1"/>
      <c r="U42" s="1"/>
      <c r="V42" s="1"/>
      <c r="W42" s="1"/>
      <c r="X42" s="1"/>
    </row>
    <row r="43" spans="2:24" x14ac:dyDescent="0.25">
      <c r="B43" s="1"/>
      <c r="C43" s="1"/>
      <c r="D43" s="1"/>
      <c r="E43" s="1"/>
      <c r="F43" s="1"/>
      <c r="G43" s="1"/>
      <c r="H43" s="1"/>
      <c r="I43" s="1"/>
      <c r="J43" s="1"/>
      <c r="K43" s="83"/>
      <c r="L43" s="1"/>
      <c r="M43" s="1"/>
      <c r="N43" s="1"/>
      <c r="O43" s="1"/>
      <c r="P43" s="1"/>
      <c r="Q43" s="1"/>
      <c r="R43" s="1"/>
      <c r="S43" s="1"/>
      <c r="T43" s="1"/>
      <c r="U43" s="1"/>
      <c r="V43" s="1"/>
      <c r="W43" s="1"/>
      <c r="X43" s="1"/>
    </row>
    <row r="44" spans="2:24" x14ac:dyDescent="0.25">
      <c r="B44" s="1"/>
      <c r="C44" s="1"/>
      <c r="D44" s="1"/>
      <c r="E44" s="1"/>
      <c r="F44" s="1"/>
      <c r="G44" s="1"/>
      <c r="H44" s="1"/>
      <c r="I44" s="1"/>
      <c r="J44" s="1"/>
      <c r="K44" s="83"/>
      <c r="L44" s="1"/>
      <c r="M44" s="1"/>
      <c r="N44" s="1"/>
      <c r="O44" s="1"/>
      <c r="P44" s="1"/>
      <c r="Q44" s="1"/>
      <c r="R44" s="1"/>
      <c r="S44" s="1"/>
      <c r="T44" s="1"/>
      <c r="U44" s="1"/>
      <c r="V44" s="1"/>
      <c r="W44" s="1"/>
      <c r="X44" s="1"/>
    </row>
    <row r="45" spans="2:24" x14ac:dyDescent="0.25">
      <c r="B45" s="1"/>
      <c r="C45" s="1"/>
      <c r="D45" s="1"/>
      <c r="E45" s="1"/>
      <c r="F45" s="1"/>
      <c r="G45" s="1"/>
      <c r="H45" s="1"/>
      <c r="I45" s="1"/>
      <c r="J45" s="1"/>
      <c r="K45" s="83"/>
      <c r="L45" s="1"/>
      <c r="M45" s="1"/>
      <c r="N45" s="1"/>
      <c r="O45" s="1"/>
      <c r="P45" s="1"/>
      <c r="Q45" s="1"/>
      <c r="R45" s="1"/>
      <c r="S45" s="1"/>
      <c r="T45" s="1"/>
      <c r="U45" s="1"/>
      <c r="V45" s="1"/>
      <c r="W45" s="1"/>
      <c r="X45" s="1"/>
    </row>
    <row r="46" spans="2:24" x14ac:dyDescent="0.25">
      <c r="B46" s="1"/>
      <c r="C46" s="1"/>
      <c r="D46" s="1"/>
      <c r="E46" s="1"/>
      <c r="F46" s="1"/>
      <c r="G46" s="1"/>
      <c r="H46" s="1"/>
      <c r="I46" s="1"/>
      <c r="J46" s="1"/>
      <c r="K46" s="83"/>
      <c r="L46" s="1"/>
      <c r="M46" s="1"/>
      <c r="N46" s="1"/>
      <c r="O46" s="1"/>
      <c r="P46" s="1"/>
      <c r="Q46" s="1"/>
      <c r="R46" s="1"/>
      <c r="S46" s="1"/>
      <c r="T46" s="1"/>
      <c r="U46" s="1"/>
      <c r="V46" s="1"/>
      <c r="W46" s="1"/>
      <c r="X46" s="1"/>
    </row>
    <row r="47" spans="2:24" x14ac:dyDescent="0.25">
      <c r="B47" s="1"/>
      <c r="C47" s="1"/>
      <c r="D47" s="1"/>
      <c r="E47" s="1"/>
      <c r="F47" s="1"/>
      <c r="G47" s="1"/>
      <c r="H47" s="1"/>
      <c r="I47" s="1"/>
      <c r="J47" s="1"/>
      <c r="K47" s="83"/>
      <c r="L47" s="1"/>
      <c r="M47" s="1"/>
      <c r="N47" s="1"/>
      <c r="O47" s="1"/>
      <c r="P47" s="1"/>
      <c r="Q47" s="1"/>
      <c r="R47" s="1"/>
      <c r="S47" s="1"/>
      <c r="T47" s="1"/>
      <c r="U47" s="1"/>
      <c r="V47" s="1"/>
      <c r="W47" s="1"/>
      <c r="X47" s="1"/>
    </row>
    <row r="48" spans="2:24" x14ac:dyDescent="0.25">
      <c r="B48" s="1"/>
      <c r="C48" s="1"/>
      <c r="D48" s="1"/>
      <c r="E48" s="1"/>
      <c r="F48" s="1"/>
      <c r="G48" s="1"/>
      <c r="H48" s="1"/>
      <c r="I48" s="1"/>
      <c r="J48" s="1"/>
      <c r="K48" s="83"/>
      <c r="L48" s="1"/>
      <c r="M48" s="1"/>
      <c r="N48" s="1"/>
      <c r="O48" s="1"/>
      <c r="P48" s="1"/>
      <c r="Q48" s="1"/>
      <c r="R48" s="1"/>
      <c r="S48" s="1"/>
      <c r="T48" s="1"/>
      <c r="U48" s="1"/>
      <c r="V48" s="1"/>
      <c r="W48" s="1"/>
      <c r="X48" s="1"/>
    </row>
    <row r="49" spans="2:24" x14ac:dyDescent="0.25">
      <c r="B49" s="1"/>
      <c r="C49" s="1"/>
      <c r="D49" s="1"/>
      <c r="E49" s="1"/>
      <c r="F49" s="1"/>
      <c r="G49" s="1"/>
      <c r="H49" s="1"/>
      <c r="I49" s="1"/>
      <c r="J49" s="1"/>
      <c r="K49" s="83"/>
      <c r="L49" s="1"/>
      <c r="M49" s="1"/>
      <c r="N49" s="1"/>
      <c r="O49" s="1"/>
      <c r="P49" s="1"/>
      <c r="Q49" s="1"/>
      <c r="R49" s="1"/>
      <c r="S49" s="1"/>
      <c r="T49" s="1"/>
      <c r="U49" s="1"/>
      <c r="V49" s="1"/>
      <c r="W49" s="1"/>
      <c r="X49" s="1"/>
    </row>
    <row r="50" spans="2:24" x14ac:dyDescent="0.25">
      <c r="B50" s="1"/>
      <c r="C50" s="1"/>
      <c r="D50" s="1"/>
      <c r="E50" s="1"/>
      <c r="F50" s="1"/>
      <c r="G50" s="1"/>
      <c r="H50" s="1"/>
      <c r="I50" s="1"/>
      <c r="J50" s="1"/>
      <c r="K50" s="83"/>
      <c r="L50" s="1"/>
      <c r="M50" s="1"/>
      <c r="N50" s="1"/>
      <c r="O50" s="1"/>
      <c r="P50" s="1"/>
      <c r="Q50" s="1"/>
      <c r="R50" s="1"/>
      <c r="S50" s="1"/>
      <c r="T50" s="1"/>
      <c r="U50" s="1"/>
      <c r="V50" s="1"/>
      <c r="W50" s="1"/>
      <c r="X50" s="1"/>
    </row>
    <row r="51" spans="2:24" x14ac:dyDescent="0.25">
      <c r="B51" s="1"/>
      <c r="C51" s="1"/>
      <c r="D51" s="1"/>
      <c r="E51" s="1"/>
      <c r="F51" s="1"/>
      <c r="G51" s="1"/>
      <c r="H51" s="1"/>
      <c r="I51" s="1"/>
      <c r="J51" s="1"/>
      <c r="K51" s="83"/>
      <c r="L51" s="1"/>
      <c r="M51" s="1"/>
      <c r="N51" s="1"/>
      <c r="O51" s="1"/>
      <c r="P51" s="1"/>
      <c r="Q51" s="1"/>
      <c r="R51" s="1"/>
      <c r="S51" s="1"/>
      <c r="T51" s="1"/>
      <c r="U51" s="1"/>
      <c r="V51" s="1"/>
      <c r="W51" s="1"/>
      <c r="X51" s="1"/>
    </row>
    <row r="52" spans="2:24" x14ac:dyDescent="0.25">
      <c r="B52" s="1"/>
      <c r="C52" s="1"/>
      <c r="D52" s="1"/>
      <c r="E52" s="1"/>
      <c r="F52" s="1"/>
      <c r="G52" s="1"/>
      <c r="H52" s="1"/>
      <c r="I52" s="1"/>
      <c r="J52" s="1"/>
      <c r="K52" s="83"/>
      <c r="L52" s="1"/>
      <c r="M52" s="1"/>
      <c r="N52" s="1"/>
      <c r="O52" s="1"/>
      <c r="P52" s="1"/>
      <c r="Q52" s="1"/>
      <c r="R52" s="1"/>
      <c r="S52" s="1"/>
      <c r="T52" s="1"/>
      <c r="U52" s="1"/>
      <c r="V52" s="1"/>
      <c r="W52" s="1"/>
      <c r="X52" s="1"/>
    </row>
    <row r="53" spans="2:24" x14ac:dyDescent="0.25">
      <c r="B53" s="1"/>
      <c r="C53" s="1"/>
      <c r="D53" s="1"/>
      <c r="E53" s="1"/>
      <c r="F53" s="1"/>
      <c r="G53" s="1"/>
      <c r="H53" s="1"/>
      <c r="I53" s="1"/>
      <c r="J53" s="1"/>
      <c r="K53" s="83"/>
      <c r="L53" s="1"/>
      <c r="M53" s="1"/>
      <c r="N53" s="1"/>
      <c r="O53" s="1"/>
      <c r="P53" s="1"/>
      <c r="Q53" s="1"/>
      <c r="R53" s="1"/>
      <c r="S53" s="1"/>
      <c r="T53" s="1"/>
      <c r="U53" s="1"/>
      <c r="V53" s="1"/>
      <c r="W53" s="1"/>
      <c r="X53" s="1"/>
    </row>
    <row r="54" spans="2:24" x14ac:dyDescent="0.25">
      <c r="B54" s="1"/>
      <c r="C54" s="1"/>
      <c r="D54" s="1"/>
      <c r="E54" s="1"/>
      <c r="F54" s="1"/>
      <c r="G54" s="1"/>
      <c r="H54" s="1"/>
      <c r="I54" s="1"/>
      <c r="J54" s="1"/>
      <c r="K54" s="83"/>
      <c r="L54" s="1"/>
      <c r="M54" s="1"/>
      <c r="N54" s="1"/>
      <c r="O54" s="1"/>
      <c r="P54" s="1"/>
      <c r="Q54" s="1"/>
      <c r="R54" s="1"/>
      <c r="S54" s="1"/>
      <c r="T54" s="1"/>
      <c r="U54" s="1"/>
      <c r="V54" s="1"/>
      <c r="W54" s="1"/>
      <c r="X54" s="1"/>
    </row>
    <row r="55" spans="2:24" x14ac:dyDescent="0.25">
      <c r="B55" s="1"/>
      <c r="C55" s="1"/>
      <c r="D55" s="1"/>
      <c r="E55" s="1"/>
      <c r="F55" s="1"/>
      <c r="G55" s="1"/>
      <c r="H55" s="1"/>
      <c r="I55" s="1"/>
      <c r="J55" s="1"/>
      <c r="K55" s="83"/>
      <c r="L55" s="1"/>
      <c r="M55" s="1"/>
      <c r="N55" s="1"/>
      <c r="O55" s="1"/>
      <c r="P55" s="1"/>
      <c r="Q55" s="1"/>
      <c r="R55" s="1"/>
      <c r="S55" s="1"/>
      <c r="T55" s="1"/>
      <c r="U55" s="1"/>
      <c r="V55" s="1"/>
      <c r="W55" s="1"/>
      <c r="X55" s="1"/>
    </row>
    <row r="56" spans="2:24" x14ac:dyDescent="0.25">
      <c r="B56" s="1"/>
      <c r="C56" s="1"/>
      <c r="D56" s="1"/>
      <c r="E56" s="1"/>
      <c r="F56" s="1"/>
      <c r="G56" s="1"/>
      <c r="H56" s="1"/>
      <c r="I56" s="1"/>
      <c r="J56" s="1"/>
      <c r="K56" s="83"/>
      <c r="L56" s="1"/>
      <c r="M56" s="1"/>
      <c r="N56" s="1"/>
      <c r="O56" s="1"/>
      <c r="P56" s="1"/>
      <c r="Q56" s="1"/>
      <c r="R56" s="1"/>
      <c r="S56" s="1"/>
      <c r="T56" s="1"/>
      <c r="U56" s="1"/>
      <c r="V56" s="1"/>
      <c r="W56" s="1"/>
      <c r="X56" s="1"/>
    </row>
    <row r="57" spans="2:24" x14ac:dyDescent="0.25">
      <c r="B57" s="1"/>
      <c r="C57" s="1"/>
      <c r="D57" s="1"/>
      <c r="E57" s="1"/>
      <c r="F57" s="1"/>
      <c r="G57" s="1"/>
      <c r="H57" s="1"/>
      <c r="I57" s="1"/>
      <c r="J57" s="1"/>
      <c r="K57" s="83"/>
      <c r="L57" s="1"/>
      <c r="M57" s="1"/>
      <c r="N57" s="1"/>
      <c r="O57" s="1"/>
      <c r="P57" s="1"/>
      <c r="Q57" s="1"/>
      <c r="R57" s="1"/>
      <c r="S57" s="1"/>
      <c r="T57" s="1"/>
      <c r="U57" s="1"/>
      <c r="V57" s="1"/>
      <c r="W57" s="1"/>
      <c r="X57" s="1"/>
    </row>
    <row r="58" spans="2:24" x14ac:dyDescent="0.25">
      <c r="B58" s="1"/>
      <c r="C58" s="1"/>
      <c r="D58" s="1"/>
      <c r="E58" s="1"/>
      <c r="F58" s="1"/>
      <c r="G58" s="1"/>
      <c r="H58" s="1"/>
      <c r="I58" s="1"/>
      <c r="J58" s="1"/>
      <c r="K58" s="83"/>
      <c r="L58" s="1"/>
      <c r="M58" s="1"/>
      <c r="N58" s="1"/>
      <c r="O58" s="1"/>
      <c r="P58" s="1"/>
      <c r="Q58" s="1"/>
      <c r="R58" s="1"/>
      <c r="S58" s="1"/>
      <c r="T58" s="1"/>
      <c r="U58" s="1"/>
      <c r="V58" s="1"/>
      <c r="W58" s="1"/>
      <c r="X58" s="1"/>
    </row>
    <row r="59" spans="2:24" x14ac:dyDescent="0.25">
      <c r="B59" s="1"/>
      <c r="C59" s="1"/>
      <c r="D59" s="1"/>
      <c r="E59" s="1"/>
      <c r="F59" s="1"/>
      <c r="G59" s="1"/>
      <c r="H59" s="1"/>
      <c r="I59" s="1"/>
      <c r="J59" s="1"/>
      <c r="K59" s="83"/>
      <c r="L59" s="1"/>
      <c r="M59" s="1"/>
      <c r="N59" s="1"/>
      <c r="O59" s="1"/>
      <c r="P59" s="1"/>
      <c r="Q59" s="1"/>
      <c r="R59" s="1"/>
      <c r="S59" s="1"/>
      <c r="T59" s="1"/>
      <c r="U59" s="1"/>
      <c r="V59" s="1"/>
      <c r="W59" s="1"/>
      <c r="X59" s="1"/>
    </row>
    <row r="60" spans="2:24" x14ac:dyDescent="0.25">
      <c r="B60" s="1"/>
      <c r="C60" s="1"/>
      <c r="D60" s="1"/>
      <c r="E60" s="1"/>
      <c r="F60" s="1"/>
      <c r="G60" s="1"/>
      <c r="H60" s="1"/>
      <c r="I60" s="1"/>
      <c r="J60" s="1"/>
      <c r="K60" s="83"/>
      <c r="L60" s="1"/>
      <c r="M60" s="1"/>
      <c r="N60" s="1"/>
      <c r="O60" s="1"/>
      <c r="P60" s="1"/>
      <c r="Q60" s="1"/>
      <c r="R60" s="1"/>
      <c r="S60" s="1"/>
      <c r="T60" s="1"/>
      <c r="U60" s="1"/>
      <c r="V60" s="1"/>
      <c r="W60" s="1"/>
      <c r="X60" s="1"/>
    </row>
    <row r="61" spans="2:24" x14ac:dyDescent="0.25">
      <c r="B61" s="1"/>
      <c r="C61" s="1"/>
      <c r="D61" s="1"/>
      <c r="E61" s="1"/>
      <c r="F61" s="1"/>
      <c r="G61" s="1"/>
      <c r="H61" s="1"/>
      <c r="I61" s="1"/>
      <c r="J61" s="1"/>
      <c r="K61" s="83"/>
      <c r="L61" s="1"/>
      <c r="M61" s="1"/>
      <c r="N61" s="1"/>
      <c r="O61" s="1"/>
      <c r="P61" s="1"/>
      <c r="Q61" s="1"/>
      <c r="R61" s="1"/>
      <c r="S61" s="1"/>
      <c r="T61" s="1"/>
      <c r="U61" s="1"/>
      <c r="V61" s="1"/>
      <c r="W61" s="1"/>
      <c r="X61" s="1"/>
    </row>
    <row r="62" spans="2:24" x14ac:dyDescent="0.25">
      <c r="B62" s="1"/>
      <c r="C62" s="1"/>
      <c r="D62" s="1"/>
      <c r="E62" s="1"/>
      <c r="F62" s="1"/>
      <c r="G62" s="1"/>
      <c r="H62" s="1"/>
      <c r="I62" s="1"/>
      <c r="J62" s="1"/>
      <c r="K62" s="83"/>
      <c r="L62" s="1"/>
      <c r="M62" s="1"/>
      <c r="N62" s="1"/>
      <c r="O62" s="1"/>
      <c r="P62" s="1"/>
      <c r="Q62" s="1"/>
      <c r="R62" s="1"/>
      <c r="S62" s="1"/>
      <c r="T62" s="1"/>
      <c r="U62" s="1"/>
      <c r="V62" s="1"/>
      <c r="W62" s="1"/>
      <c r="X62" s="1"/>
    </row>
    <row r="63" spans="2:24" x14ac:dyDescent="0.25">
      <c r="B63" s="1"/>
      <c r="C63" s="1"/>
      <c r="D63" s="1"/>
      <c r="E63" s="1"/>
      <c r="F63" s="1"/>
      <c r="G63" s="1"/>
      <c r="H63" s="1"/>
      <c r="I63" s="1"/>
      <c r="J63" s="1"/>
      <c r="K63" s="83"/>
      <c r="L63" s="1"/>
      <c r="M63" s="1"/>
      <c r="N63" s="1"/>
      <c r="O63" s="1"/>
      <c r="P63" s="1"/>
      <c r="Q63" s="1"/>
      <c r="R63" s="1"/>
      <c r="S63" s="1"/>
      <c r="T63" s="1"/>
      <c r="U63" s="1"/>
      <c r="V63" s="1"/>
      <c r="W63" s="1"/>
      <c r="X63" s="1"/>
    </row>
    <row r="64" spans="2:24" x14ac:dyDescent="0.25">
      <c r="B64" s="1"/>
      <c r="C64" s="1"/>
      <c r="D64" s="1"/>
      <c r="E64" s="1"/>
      <c r="F64" s="1"/>
      <c r="G64" s="1"/>
      <c r="H64" s="1"/>
      <c r="I64" s="1"/>
      <c r="J64" s="1"/>
      <c r="K64" s="83"/>
      <c r="L64" s="1"/>
      <c r="M64" s="1"/>
      <c r="N64" s="1"/>
      <c r="O64" s="1"/>
      <c r="P64" s="1"/>
      <c r="Q64" s="1"/>
      <c r="R64" s="1"/>
      <c r="S64" s="1"/>
      <c r="T64" s="1"/>
      <c r="U64" s="1"/>
      <c r="V64" s="1"/>
      <c r="W64" s="1"/>
      <c r="X64" s="1"/>
    </row>
    <row r="65" spans="2:24" x14ac:dyDescent="0.25">
      <c r="B65" s="1"/>
      <c r="C65" s="1"/>
      <c r="D65" s="1"/>
      <c r="E65" s="1"/>
      <c r="F65" s="1"/>
      <c r="G65" s="1"/>
      <c r="H65" s="1"/>
      <c r="I65" s="1"/>
      <c r="J65" s="1"/>
      <c r="K65" s="83"/>
      <c r="L65" s="1"/>
      <c r="M65" s="1"/>
      <c r="N65" s="1"/>
      <c r="O65" s="1"/>
      <c r="P65" s="1"/>
      <c r="Q65" s="1"/>
      <c r="R65" s="1"/>
      <c r="S65" s="1"/>
      <c r="T65" s="1"/>
      <c r="U65" s="1"/>
      <c r="V65" s="1"/>
      <c r="W65" s="1"/>
      <c r="X65" s="1"/>
    </row>
    <row r="66" spans="2:24" x14ac:dyDescent="0.25">
      <c r="B66" s="1"/>
      <c r="C66" s="1"/>
      <c r="D66" s="1"/>
      <c r="E66" s="1"/>
      <c r="F66" s="1"/>
      <c r="G66" s="1"/>
      <c r="H66" s="1"/>
      <c r="I66" s="1"/>
      <c r="J66" s="1"/>
      <c r="K66" s="83"/>
      <c r="L66" s="1"/>
      <c r="M66" s="1"/>
      <c r="N66" s="1"/>
      <c r="O66" s="1"/>
      <c r="P66" s="1"/>
      <c r="Q66" s="1"/>
      <c r="R66" s="1"/>
      <c r="S66" s="1"/>
      <c r="T66" s="1"/>
      <c r="U66" s="1"/>
      <c r="V66" s="1"/>
      <c r="W66" s="1"/>
      <c r="X66" s="1"/>
    </row>
    <row r="67" spans="2:24" x14ac:dyDescent="0.25">
      <c r="B67" s="1"/>
      <c r="C67" s="1"/>
      <c r="D67" s="1"/>
      <c r="E67" s="1"/>
      <c r="F67" s="1"/>
      <c r="G67" s="1"/>
      <c r="H67" s="1"/>
      <c r="I67" s="1"/>
      <c r="J67" s="1"/>
      <c r="K67" s="83"/>
      <c r="L67" s="1"/>
      <c r="M67" s="1"/>
      <c r="N67" s="1"/>
      <c r="O67" s="1"/>
      <c r="P67" s="1"/>
      <c r="Q67" s="1"/>
      <c r="R67" s="1"/>
      <c r="S67" s="1"/>
      <c r="T67" s="1"/>
      <c r="U67" s="1"/>
      <c r="V67" s="1"/>
      <c r="W67" s="1"/>
      <c r="X67" s="1"/>
    </row>
    <row r="68" spans="2:24" x14ac:dyDescent="0.25">
      <c r="B68" s="1"/>
      <c r="C68" s="1"/>
      <c r="D68" s="1"/>
      <c r="E68" s="1"/>
      <c r="F68" s="1"/>
      <c r="G68" s="1"/>
      <c r="H68" s="1"/>
      <c r="I68" s="1"/>
      <c r="J68" s="1"/>
      <c r="K68" s="83"/>
      <c r="L68" s="1"/>
      <c r="M68" s="1"/>
      <c r="N68" s="1"/>
      <c r="O68" s="1"/>
      <c r="P68" s="1"/>
      <c r="Q68" s="1"/>
      <c r="R68" s="1"/>
      <c r="S68" s="1"/>
      <c r="T68" s="1"/>
      <c r="U68" s="1"/>
      <c r="V68" s="1"/>
      <c r="W68" s="1"/>
      <c r="X68" s="1"/>
    </row>
    <row r="69" spans="2:24" x14ac:dyDescent="0.25">
      <c r="B69" s="1"/>
      <c r="C69" s="1"/>
      <c r="D69" s="1"/>
      <c r="E69" s="1"/>
      <c r="F69" s="1"/>
      <c r="G69" s="1"/>
      <c r="H69" s="1"/>
      <c r="I69" s="1"/>
      <c r="J69" s="1"/>
      <c r="K69" s="83"/>
      <c r="L69" s="1"/>
      <c r="M69" s="1"/>
      <c r="N69" s="1"/>
      <c r="O69" s="1"/>
      <c r="P69" s="1"/>
      <c r="Q69" s="1"/>
      <c r="R69" s="1"/>
      <c r="S69" s="1"/>
      <c r="T69" s="1"/>
      <c r="U69" s="1"/>
      <c r="V69" s="1"/>
      <c r="W69" s="1"/>
      <c r="X69" s="1"/>
    </row>
    <row r="70" spans="2:24" x14ac:dyDescent="0.25">
      <c r="B70" s="1"/>
      <c r="C70" s="1"/>
      <c r="D70" s="1"/>
      <c r="E70" s="1"/>
      <c r="F70" s="1"/>
      <c r="G70" s="1"/>
      <c r="H70" s="1"/>
      <c r="I70" s="1"/>
      <c r="J70" s="1"/>
      <c r="K70" s="83"/>
      <c r="L70" s="1"/>
      <c r="M70" s="1"/>
      <c r="N70" s="1"/>
      <c r="O70" s="1"/>
      <c r="P70" s="1"/>
      <c r="Q70" s="1"/>
      <c r="R70" s="1"/>
      <c r="S70" s="1"/>
      <c r="T70" s="1"/>
      <c r="U70" s="1"/>
      <c r="V70" s="1"/>
      <c r="W70" s="1"/>
      <c r="X70" s="1"/>
    </row>
    <row r="71" spans="2:24" x14ac:dyDescent="0.25">
      <c r="B71" s="1"/>
      <c r="C71" s="1"/>
      <c r="D71" s="1"/>
      <c r="E71" s="1"/>
      <c r="F71" s="1"/>
      <c r="G71" s="1"/>
      <c r="H71" s="1"/>
      <c r="I71" s="1"/>
      <c r="J71" s="1"/>
      <c r="K71" s="83"/>
      <c r="L71" s="1"/>
      <c r="M71" s="1"/>
      <c r="N71" s="1"/>
      <c r="O71" s="1"/>
      <c r="P71" s="1"/>
      <c r="Q71" s="1"/>
      <c r="R71" s="1"/>
      <c r="S71" s="1"/>
      <c r="T71" s="1"/>
      <c r="U71" s="1"/>
      <c r="V71" s="1"/>
      <c r="W71" s="1"/>
      <c r="X71" s="1"/>
    </row>
    <row r="72" spans="2:24" x14ac:dyDescent="0.25">
      <c r="B72" s="1"/>
      <c r="C72" s="1"/>
      <c r="D72" s="1"/>
      <c r="E72" s="1"/>
      <c r="F72" s="1"/>
      <c r="G72" s="1"/>
      <c r="H72" s="1"/>
      <c r="I72" s="1"/>
      <c r="J72" s="1"/>
      <c r="K72" s="83"/>
      <c r="L72" s="1"/>
      <c r="M72" s="1"/>
      <c r="N72" s="1"/>
      <c r="O72" s="1"/>
      <c r="P72" s="1"/>
      <c r="Q72" s="1"/>
      <c r="R72" s="1"/>
      <c r="S72" s="1"/>
      <c r="T72" s="1"/>
      <c r="U72" s="1"/>
      <c r="V72" s="1"/>
      <c r="W72" s="1"/>
      <c r="X72" s="1"/>
    </row>
    <row r="73" spans="2:24" x14ac:dyDescent="0.25">
      <c r="B73" s="1"/>
      <c r="C73" s="1"/>
      <c r="D73" s="1"/>
      <c r="E73" s="1"/>
      <c r="F73" s="1"/>
      <c r="G73" s="1"/>
      <c r="H73" s="1"/>
      <c r="I73" s="1"/>
      <c r="J73" s="1"/>
      <c r="K73" s="83"/>
      <c r="L73" s="1"/>
      <c r="M73" s="1"/>
      <c r="N73" s="1"/>
      <c r="O73" s="1"/>
      <c r="P73" s="1"/>
      <c r="Q73" s="1"/>
      <c r="R73" s="1"/>
      <c r="S73" s="1"/>
      <c r="T73" s="1"/>
      <c r="U73" s="1"/>
      <c r="V73" s="1"/>
      <c r="W73" s="1"/>
      <c r="X73" s="1"/>
    </row>
    <row r="74" spans="2:24" x14ac:dyDescent="0.25">
      <c r="B74" s="1"/>
      <c r="C74" s="1"/>
      <c r="D74" s="1"/>
      <c r="E74" s="1"/>
      <c r="F74" s="1"/>
      <c r="G74" s="1"/>
      <c r="H74" s="1"/>
      <c r="I74" s="1"/>
      <c r="J74" s="1"/>
      <c r="K74" s="83"/>
      <c r="L74" s="1"/>
      <c r="M74" s="1"/>
      <c r="N74" s="1"/>
      <c r="O74" s="1"/>
      <c r="P74" s="1"/>
      <c r="Q74" s="1"/>
      <c r="R74" s="1"/>
      <c r="S74" s="1"/>
      <c r="T74" s="1"/>
      <c r="U74" s="1"/>
      <c r="V74" s="1"/>
      <c r="W74" s="1"/>
      <c r="X74" s="1"/>
    </row>
    <row r="75" spans="2:24" x14ac:dyDescent="0.25">
      <c r="B75" s="1"/>
      <c r="C75" s="1"/>
      <c r="D75" s="1"/>
      <c r="E75" s="1"/>
      <c r="F75" s="1"/>
      <c r="G75" s="1"/>
      <c r="H75" s="1"/>
      <c r="I75" s="1"/>
      <c r="J75" s="1"/>
      <c r="K75" s="83"/>
      <c r="L75" s="1"/>
      <c r="M75" s="1"/>
      <c r="N75" s="1"/>
      <c r="O75" s="1"/>
      <c r="P75" s="1"/>
      <c r="Q75" s="1"/>
      <c r="R75" s="1"/>
      <c r="S75" s="1"/>
      <c r="T75" s="1"/>
      <c r="U75" s="1"/>
      <c r="V75" s="1"/>
      <c r="W75" s="1"/>
      <c r="X75" s="1"/>
    </row>
    <row r="76" spans="2:24" x14ac:dyDescent="0.25">
      <c r="B76" s="1"/>
      <c r="C76" s="1"/>
      <c r="D76" s="1"/>
      <c r="E76" s="1"/>
      <c r="F76" s="1"/>
      <c r="G76" s="1"/>
      <c r="H76" s="1"/>
      <c r="I76" s="1"/>
      <c r="J76" s="1"/>
      <c r="K76" s="83"/>
      <c r="L76" s="1"/>
      <c r="M76" s="1"/>
      <c r="N76" s="1"/>
      <c r="O76" s="1"/>
      <c r="P76" s="1"/>
      <c r="Q76" s="1"/>
      <c r="R76" s="1"/>
      <c r="S76" s="1"/>
      <c r="T76" s="1"/>
      <c r="U76" s="1"/>
      <c r="V76" s="1"/>
      <c r="W76" s="1"/>
      <c r="X76" s="1"/>
    </row>
    <row r="77" spans="2:24" x14ac:dyDescent="0.25">
      <c r="B77" s="1"/>
      <c r="C77" s="1"/>
      <c r="D77" s="1"/>
      <c r="E77" s="1"/>
      <c r="F77" s="1"/>
      <c r="G77" s="1"/>
      <c r="H77" s="1"/>
      <c r="I77" s="1"/>
      <c r="J77" s="1"/>
      <c r="K77" s="83"/>
      <c r="L77" s="1"/>
      <c r="M77" s="1"/>
      <c r="N77" s="1"/>
      <c r="O77" s="1"/>
      <c r="P77" s="1"/>
      <c r="Q77" s="1"/>
      <c r="R77" s="1"/>
      <c r="S77" s="1"/>
      <c r="T77" s="1"/>
      <c r="U77" s="1"/>
      <c r="V77" s="1"/>
      <c r="W77" s="1"/>
      <c r="X77" s="1"/>
    </row>
    <row r="78" spans="2:24" x14ac:dyDescent="0.25">
      <c r="B78" s="1"/>
      <c r="C78" s="1"/>
      <c r="D78" s="1"/>
      <c r="E78" s="1"/>
      <c r="F78" s="1"/>
      <c r="G78" s="1"/>
      <c r="H78" s="1"/>
      <c r="I78" s="1"/>
      <c r="J78" s="1"/>
      <c r="K78" s="83"/>
      <c r="L78" s="1"/>
      <c r="M78" s="1"/>
      <c r="N78" s="1"/>
      <c r="O78" s="1"/>
      <c r="P78" s="1"/>
      <c r="Q78" s="1"/>
      <c r="R78" s="1"/>
      <c r="S78" s="1"/>
      <c r="T78" s="1"/>
      <c r="U78" s="1"/>
      <c r="V78" s="1"/>
      <c r="W78" s="1"/>
      <c r="X78" s="1"/>
    </row>
    <row r="79" spans="2:24" x14ac:dyDescent="0.25">
      <c r="B79" s="1"/>
      <c r="C79" s="1"/>
      <c r="D79" s="1"/>
      <c r="E79" s="1"/>
      <c r="F79" s="1"/>
      <c r="G79" s="1"/>
      <c r="H79" s="1"/>
      <c r="I79" s="1"/>
      <c r="J79" s="1"/>
      <c r="K79" s="83"/>
      <c r="L79" s="1"/>
      <c r="M79" s="1"/>
      <c r="N79" s="1"/>
      <c r="O79" s="1"/>
      <c r="P79" s="1"/>
      <c r="Q79" s="1"/>
      <c r="R79" s="1"/>
      <c r="S79" s="1"/>
      <c r="T79" s="1"/>
      <c r="U79" s="1"/>
      <c r="V79" s="1"/>
      <c r="W79" s="1"/>
      <c r="X79" s="1"/>
    </row>
    <row r="80" spans="2:24" x14ac:dyDescent="0.25">
      <c r="B80" s="1"/>
      <c r="C80" s="1"/>
      <c r="D80" s="1"/>
      <c r="E80" s="1"/>
      <c r="F80" s="1"/>
      <c r="G80" s="1"/>
      <c r="H80" s="1"/>
      <c r="I80" s="1"/>
      <c r="J80" s="1"/>
      <c r="K80" s="83"/>
      <c r="L80" s="1"/>
      <c r="M80" s="1"/>
      <c r="N80" s="1"/>
      <c r="O80" s="1"/>
      <c r="P80" s="1"/>
      <c r="Q80" s="1"/>
      <c r="R80" s="1"/>
      <c r="S80" s="1"/>
      <c r="T80" s="1"/>
      <c r="U80" s="1"/>
      <c r="V80" s="1"/>
      <c r="W80" s="1"/>
      <c r="X80" s="1"/>
    </row>
    <row r="81" spans="2:24" x14ac:dyDescent="0.25">
      <c r="B81" s="1"/>
      <c r="C81" s="1"/>
      <c r="D81" s="1"/>
      <c r="E81" s="1"/>
      <c r="F81" s="1"/>
      <c r="G81" s="1"/>
      <c r="H81" s="1"/>
      <c r="I81" s="1"/>
      <c r="J81" s="1"/>
      <c r="K81" s="83"/>
      <c r="L81" s="1"/>
      <c r="M81" s="1"/>
      <c r="N81" s="1"/>
      <c r="O81" s="1"/>
      <c r="P81" s="1"/>
      <c r="Q81" s="1"/>
      <c r="R81" s="1"/>
      <c r="S81" s="1"/>
      <c r="T81" s="1"/>
      <c r="U81" s="1"/>
      <c r="V81" s="1"/>
      <c r="W81" s="1"/>
      <c r="X81" s="1"/>
    </row>
    <row r="82" spans="2:24" x14ac:dyDescent="0.25">
      <c r="B82" s="1"/>
      <c r="C82" s="1"/>
      <c r="D82" s="1"/>
      <c r="E82" s="1"/>
      <c r="F82" s="1"/>
      <c r="G82" s="1"/>
      <c r="H82" s="1"/>
      <c r="I82" s="1"/>
      <c r="J82" s="1"/>
      <c r="K82" s="83"/>
      <c r="L82" s="1"/>
      <c r="M82" s="1"/>
      <c r="N82" s="1"/>
      <c r="O82" s="1"/>
      <c r="P82" s="1"/>
      <c r="Q82" s="1"/>
      <c r="R82" s="1"/>
      <c r="S82" s="1"/>
      <c r="T82" s="1"/>
      <c r="U82" s="1"/>
      <c r="V82" s="1"/>
      <c r="W82" s="1"/>
      <c r="X82" s="1"/>
    </row>
    <row r="83" spans="2:24" x14ac:dyDescent="0.25">
      <c r="B83" s="1"/>
      <c r="C83" s="1"/>
      <c r="D83" s="1"/>
      <c r="E83" s="1"/>
      <c r="F83" s="1"/>
      <c r="G83" s="1"/>
      <c r="H83" s="1"/>
      <c r="I83" s="1"/>
      <c r="J83" s="1"/>
      <c r="K83" s="83"/>
      <c r="L83" s="1"/>
      <c r="M83" s="1"/>
      <c r="N83" s="1"/>
      <c r="O83" s="1"/>
      <c r="P83" s="1"/>
      <c r="Q83" s="1"/>
      <c r="R83" s="1"/>
      <c r="S83" s="1"/>
      <c r="T83" s="1"/>
      <c r="U83" s="1"/>
      <c r="V83" s="1"/>
      <c r="W83" s="1"/>
      <c r="X83" s="1"/>
    </row>
    <row r="84" spans="2:24" x14ac:dyDescent="0.25">
      <c r="B84" s="1"/>
      <c r="C84" s="1"/>
      <c r="D84" s="1"/>
      <c r="E84" s="1"/>
      <c r="F84" s="1"/>
      <c r="G84" s="1"/>
      <c r="H84" s="1"/>
      <c r="I84" s="1"/>
      <c r="J84" s="1"/>
      <c r="K84" s="83"/>
      <c r="L84" s="1"/>
      <c r="M84" s="1"/>
      <c r="N84" s="1"/>
      <c r="O84" s="1"/>
      <c r="P84" s="1"/>
      <c r="Q84" s="1"/>
      <c r="R84" s="1"/>
      <c r="S84" s="1"/>
      <c r="T84" s="1"/>
      <c r="U84" s="1"/>
      <c r="V84" s="1"/>
      <c r="W84" s="1"/>
      <c r="X84" s="1"/>
    </row>
    <row r="85" spans="2:24" x14ac:dyDescent="0.25">
      <c r="B85" s="1"/>
      <c r="C85" s="1"/>
      <c r="D85" s="1"/>
      <c r="E85" s="1"/>
      <c r="F85" s="1"/>
      <c r="G85" s="1"/>
      <c r="H85" s="1"/>
      <c r="I85" s="1"/>
      <c r="J85" s="1"/>
      <c r="K85" s="83"/>
      <c r="L85" s="1"/>
      <c r="M85" s="1"/>
      <c r="N85" s="1"/>
      <c r="O85" s="1"/>
      <c r="P85" s="1"/>
      <c r="Q85" s="1"/>
      <c r="R85" s="1"/>
      <c r="S85" s="1"/>
      <c r="T85" s="1"/>
      <c r="U85" s="1"/>
      <c r="V85" s="1"/>
      <c r="W85" s="1"/>
      <c r="X85" s="1"/>
    </row>
    <row r="86" spans="2:24" x14ac:dyDescent="0.25">
      <c r="B86" s="1"/>
      <c r="C86" s="1"/>
      <c r="D86" s="1"/>
      <c r="E86" s="1"/>
      <c r="F86" s="1"/>
      <c r="G86" s="1"/>
      <c r="H86" s="1"/>
      <c r="I86" s="1"/>
      <c r="J86" s="1"/>
      <c r="K86" s="83"/>
      <c r="L86" s="1"/>
      <c r="M86" s="1"/>
      <c r="N86" s="1"/>
      <c r="O86" s="1"/>
      <c r="P86" s="1"/>
      <c r="Q86" s="1"/>
      <c r="R86" s="1"/>
      <c r="S86" s="1"/>
      <c r="T86" s="1"/>
      <c r="U86" s="1"/>
      <c r="V86" s="1"/>
      <c r="W86" s="1"/>
      <c r="X86" s="1"/>
    </row>
    <row r="87" spans="2:24" x14ac:dyDescent="0.25">
      <c r="B87" s="1"/>
      <c r="C87" s="1"/>
      <c r="D87" s="1"/>
      <c r="E87" s="1"/>
      <c r="F87" s="1"/>
      <c r="G87" s="1"/>
      <c r="H87" s="1"/>
      <c r="I87" s="1"/>
      <c r="J87" s="1"/>
      <c r="K87" s="83"/>
      <c r="L87" s="1"/>
      <c r="M87" s="1"/>
      <c r="N87" s="1"/>
      <c r="O87" s="1"/>
      <c r="P87" s="1"/>
      <c r="Q87" s="1"/>
      <c r="R87" s="1"/>
      <c r="S87" s="1"/>
      <c r="T87" s="1"/>
      <c r="U87" s="1"/>
      <c r="V87" s="1"/>
      <c r="W87" s="1"/>
      <c r="X87" s="1"/>
    </row>
    <row r="88" spans="2:24" x14ac:dyDescent="0.25">
      <c r="B88" s="1"/>
      <c r="C88" s="1"/>
      <c r="D88" s="1"/>
      <c r="E88" s="1"/>
      <c r="F88" s="1"/>
      <c r="G88" s="1"/>
      <c r="H88" s="1"/>
      <c r="I88" s="1"/>
      <c r="J88" s="1"/>
      <c r="K88" s="83"/>
      <c r="L88" s="1"/>
      <c r="M88" s="1"/>
      <c r="N88" s="1"/>
      <c r="O88" s="1"/>
      <c r="P88" s="1"/>
      <c r="Q88" s="1"/>
      <c r="R88" s="1"/>
      <c r="S88" s="1"/>
      <c r="T88" s="1"/>
      <c r="U88" s="1"/>
      <c r="V88" s="1"/>
      <c r="W88" s="1"/>
      <c r="X88" s="1"/>
    </row>
    <row r="89" spans="2:24" x14ac:dyDescent="0.25">
      <c r="B89" s="1"/>
      <c r="C89" s="1"/>
      <c r="D89" s="1"/>
      <c r="E89" s="1"/>
      <c r="F89" s="1"/>
      <c r="G89" s="1"/>
      <c r="H89" s="1"/>
      <c r="I89" s="1"/>
      <c r="J89" s="1"/>
      <c r="K89" s="83"/>
      <c r="L89" s="1"/>
      <c r="M89" s="1"/>
      <c r="N89" s="1"/>
      <c r="O89" s="1"/>
      <c r="P89" s="1"/>
      <c r="Q89" s="1"/>
      <c r="R89" s="1"/>
      <c r="S89" s="1"/>
      <c r="T89" s="1"/>
      <c r="U89" s="1"/>
      <c r="V89" s="1"/>
      <c r="W89" s="1"/>
      <c r="X89" s="1"/>
    </row>
    <row r="90" spans="2:24" x14ac:dyDescent="0.25">
      <c r="B90" s="1"/>
      <c r="C90" s="1"/>
      <c r="D90" s="1"/>
      <c r="E90" s="1"/>
      <c r="F90" s="1"/>
      <c r="G90" s="1"/>
      <c r="H90" s="1"/>
      <c r="I90" s="1"/>
      <c r="J90" s="1"/>
      <c r="K90" s="83"/>
      <c r="L90" s="1"/>
      <c r="M90" s="1"/>
      <c r="N90" s="1"/>
      <c r="O90" s="1"/>
      <c r="P90" s="1"/>
      <c r="Q90" s="1"/>
      <c r="R90" s="1"/>
      <c r="S90" s="1"/>
      <c r="T90" s="1"/>
      <c r="U90" s="1"/>
      <c r="V90" s="1"/>
      <c r="W90" s="1"/>
      <c r="X90" s="1"/>
    </row>
    <row r="91" spans="2:24" x14ac:dyDescent="0.25">
      <c r="B91" s="1"/>
      <c r="C91" s="1"/>
      <c r="D91" s="1"/>
      <c r="E91" s="1"/>
      <c r="F91" s="1"/>
      <c r="G91" s="1"/>
      <c r="H91" s="1"/>
      <c r="I91" s="1"/>
      <c r="J91" s="1"/>
      <c r="K91" s="83"/>
      <c r="L91" s="1"/>
      <c r="M91" s="1"/>
      <c r="N91" s="1"/>
      <c r="O91" s="1"/>
      <c r="P91" s="1"/>
      <c r="Q91" s="1"/>
      <c r="R91" s="1"/>
      <c r="S91" s="1"/>
      <c r="T91" s="1"/>
      <c r="U91" s="1"/>
      <c r="V91" s="1"/>
      <c r="W91" s="1"/>
      <c r="X91" s="1"/>
    </row>
    <row r="92" spans="2:24" x14ac:dyDescent="0.25">
      <c r="B92" s="1"/>
      <c r="C92" s="1"/>
      <c r="D92" s="1"/>
      <c r="E92" s="1"/>
      <c r="F92" s="1"/>
      <c r="G92" s="1"/>
      <c r="H92" s="1"/>
      <c r="I92" s="1"/>
      <c r="J92" s="1"/>
      <c r="K92" s="83"/>
      <c r="L92" s="1"/>
      <c r="M92" s="1"/>
      <c r="N92" s="1"/>
      <c r="O92" s="1"/>
      <c r="P92" s="1"/>
      <c r="Q92" s="1"/>
      <c r="R92" s="1"/>
      <c r="S92" s="1"/>
      <c r="T92" s="1"/>
      <c r="U92" s="1"/>
      <c r="V92" s="1"/>
      <c r="W92" s="1"/>
      <c r="X92" s="1"/>
    </row>
    <row r="93" spans="2:24" x14ac:dyDescent="0.25">
      <c r="B93" s="1"/>
      <c r="C93" s="1"/>
      <c r="D93" s="1"/>
      <c r="E93" s="1"/>
      <c r="F93" s="1"/>
      <c r="G93" s="1"/>
      <c r="H93" s="1"/>
      <c r="I93" s="1"/>
      <c r="J93" s="1"/>
      <c r="K93" s="83"/>
      <c r="L93" s="1"/>
      <c r="M93" s="1"/>
      <c r="N93" s="1"/>
      <c r="O93" s="1"/>
      <c r="P93" s="1"/>
      <c r="Q93" s="1"/>
      <c r="R93" s="1"/>
      <c r="S93" s="1"/>
      <c r="T93" s="1"/>
      <c r="U93" s="1"/>
      <c r="V93" s="1"/>
      <c r="W93" s="1"/>
      <c r="X93" s="1"/>
    </row>
    <row r="94" spans="2:24" x14ac:dyDescent="0.25">
      <c r="B94" s="1"/>
      <c r="C94" s="1"/>
      <c r="D94" s="1"/>
      <c r="E94" s="1"/>
      <c r="F94" s="1"/>
      <c r="G94" s="1"/>
      <c r="H94" s="1"/>
      <c r="I94" s="1"/>
      <c r="J94" s="1"/>
      <c r="K94" s="83"/>
      <c r="L94" s="1"/>
      <c r="M94" s="1"/>
      <c r="N94" s="1"/>
      <c r="O94" s="1"/>
      <c r="P94" s="1"/>
      <c r="Q94" s="1"/>
      <c r="R94" s="1"/>
      <c r="S94" s="1"/>
      <c r="T94" s="1"/>
      <c r="U94" s="1"/>
      <c r="V94" s="1"/>
      <c r="W94" s="1"/>
      <c r="X94" s="1"/>
    </row>
    <row r="95" spans="2:24" x14ac:dyDescent="0.25">
      <c r="B95" s="1"/>
      <c r="C95" s="1"/>
      <c r="D95" s="1"/>
      <c r="E95" s="1"/>
      <c r="F95" s="1"/>
      <c r="G95" s="1"/>
      <c r="H95" s="1"/>
      <c r="I95" s="1"/>
      <c r="J95" s="1"/>
      <c r="K95" s="83"/>
      <c r="L95" s="1"/>
      <c r="M95" s="1"/>
      <c r="N95" s="1"/>
      <c r="O95" s="1"/>
      <c r="P95" s="1"/>
      <c r="Q95" s="1"/>
      <c r="R95" s="1"/>
      <c r="S95" s="1"/>
      <c r="T95" s="1"/>
      <c r="U95" s="1"/>
      <c r="V95" s="1"/>
      <c r="W95" s="1"/>
      <c r="X95" s="1"/>
    </row>
    <row r="96" spans="2:24" x14ac:dyDescent="0.25">
      <c r="B96" s="1"/>
      <c r="C96" s="1"/>
      <c r="D96" s="1"/>
      <c r="E96" s="1"/>
      <c r="F96" s="1"/>
      <c r="G96" s="1"/>
      <c r="H96" s="1"/>
      <c r="I96" s="1"/>
      <c r="J96" s="1"/>
      <c r="K96" s="83"/>
      <c r="L96" s="1"/>
      <c r="M96" s="1"/>
      <c r="N96" s="1"/>
      <c r="O96" s="1"/>
      <c r="P96" s="1"/>
      <c r="Q96" s="1"/>
      <c r="R96" s="1"/>
      <c r="S96" s="1"/>
      <c r="T96" s="1"/>
      <c r="U96" s="1"/>
      <c r="V96" s="1"/>
      <c r="W96" s="1"/>
      <c r="X96" s="1"/>
    </row>
    <row r="97" spans="2:24" x14ac:dyDescent="0.25">
      <c r="B97" s="1"/>
      <c r="C97" s="1"/>
      <c r="D97" s="1"/>
      <c r="E97" s="1"/>
      <c r="F97" s="1"/>
      <c r="G97" s="1"/>
      <c r="H97" s="1"/>
      <c r="I97" s="1"/>
      <c r="J97" s="1"/>
      <c r="K97" s="83"/>
      <c r="L97" s="1"/>
      <c r="M97" s="1"/>
      <c r="N97" s="1"/>
      <c r="O97" s="1"/>
      <c r="P97" s="1"/>
      <c r="Q97" s="1"/>
      <c r="R97" s="1"/>
      <c r="S97" s="1"/>
      <c r="T97" s="1"/>
      <c r="U97" s="1"/>
      <c r="V97" s="1"/>
      <c r="W97" s="1"/>
      <c r="X97" s="1"/>
    </row>
    <row r="98" spans="2:24" x14ac:dyDescent="0.25">
      <c r="B98" s="1"/>
      <c r="C98" s="1"/>
      <c r="D98" s="1"/>
      <c r="E98" s="1"/>
      <c r="F98" s="1"/>
      <c r="G98" s="1"/>
      <c r="H98" s="1"/>
      <c r="I98" s="1"/>
      <c r="J98" s="1"/>
      <c r="K98" s="83"/>
      <c r="L98" s="1"/>
      <c r="M98" s="1"/>
      <c r="N98" s="1"/>
      <c r="O98" s="1"/>
      <c r="P98" s="1"/>
      <c r="Q98" s="1"/>
      <c r="R98" s="1"/>
      <c r="S98" s="1"/>
      <c r="T98" s="1"/>
      <c r="U98" s="1"/>
      <c r="V98" s="1"/>
      <c r="W98" s="1"/>
      <c r="X98" s="1"/>
    </row>
    <row r="99" spans="2:24" x14ac:dyDescent="0.25">
      <c r="B99" s="1"/>
      <c r="C99" s="1"/>
      <c r="D99" s="1"/>
      <c r="E99" s="1"/>
      <c r="F99" s="1"/>
      <c r="G99" s="1"/>
      <c r="H99" s="1"/>
      <c r="I99" s="1"/>
      <c r="J99" s="1"/>
      <c r="K99" s="83"/>
      <c r="L99" s="1"/>
      <c r="M99" s="1"/>
      <c r="N99" s="1"/>
      <c r="O99" s="1"/>
      <c r="P99" s="1"/>
      <c r="Q99" s="1"/>
      <c r="R99" s="1"/>
      <c r="S99" s="1"/>
      <c r="T99" s="1"/>
      <c r="U99" s="1"/>
      <c r="V99" s="1"/>
      <c r="W99" s="1"/>
      <c r="X99" s="1"/>
    </row>
    <row r="100" spans="2:24" x14ac:dyDescent="0.25">
      <c r="B100" s="1"/>
      <c r="C100" s="1"/>
      <c r="D100" s="1"/>
      <c r="E100" s="1"/>
      <c r="F100" s="1"/>
      <c r="G100" s="1"/>
      <c r="H100" s="1"/>
      <c r="I100" s="1"/>
      <c r="J100" s="1"/>
      <c r="K100" s="83"/>
      <c r="L100" s="1"/>
      <c r="M100" s="1"/>
      <c r="N100" s="1"/>
      <c r="O100" s="1"/>
      <c r="P100" s="1"/>
      <c r="Q100" s="1"/>
      <c r="R100" s="1"/>
      <c r="S100" s="1"/>
      <c r="T100" s="1"/>
      <c r="U100" s="1"/>
      <c r="V100" s="1"/>
      <c r="W100" s="1"/>
      <c r="X100" s="1"/>
    </row>
    <row r="101" spans="2:24" x14ac:dyDescent="0.25">
      <c r="B101" s="1"/>
      <c r="C101" s="1"/>
      <c r="D101" s="1"/>
      <c r="E101" s="1"/>
      <c r="F101" s="1"/>
      <c r="G101" s="1"/>
      <c r="H101" s="1"/>
      <c r="I101" s="1"/>
      <c r="J101" s="1"/>
      <c r="K101" s="83"/>
      <c r="L101" s="1"/>
      <c r="M101" s="1"/>
      <c r="N101" s="1"/>
      <c r="O101" s="1"/>
      <c r="P101" s="1"/>
      <c r="Q101" s="1"/>
      <c r="R101" s="1"/>
      <c r="S101" s="1"/>
      <c r="T101" s="1"/>
      <c r="U101" s="1"/>
      <c r="V101" s="1"/>
      <c r="W101" s="1"/>
      <c r="X101" s="1"/>
    </row>
    <row r="102" spans="2:24" x14ac:dyDescent="0.25">
      <c r="B102" s="1"/>
      <c r="C102" s="1"/>
      <c r="D102" s="1"/>
      <c r="E102" s="1"/>
      <c r="F102" s="1"/>
      <c r="G102" s="1"/>
      <c r="H102" s="1"/>
      <c r="I102" s="1"/>
      <c r="J102" s="1"/>
      <c r="K102" s="83"/>
      <c r="L102" s="1"/>
      <c r="M102" s="1"/>
      <c r="N102" s="1"/>
      <c r="O102" s="1"/>
      <c r="P102" s="1"/>
      <c r="Q102" s="1"/>
      <c r="R102" s="1"/>
      <c r="S102" s="1"/>
      <c r="T102" s="1"/>
      <c r="U102" s="1"/>
      <c r="V102" s="1"/>
      <c r="W102" s="1"/>
      <c r="X102" s="1"/>
    </row>
    <row r="103" spans="2:24" x14ac:dyDescent="0.25">
      <c r="B103" s="1"/>
      <c r="C103" s="1"/>
      <c r="D103" s="1"/>
      <c r="E103" s="1"/>
      <c r="F103" s="1"/>
      <c r="G103" s="1"/>
      <c r="H103" s="1"/>
      <c r="I103" s="1"/>
      <c r="J103" s="1"/>
      <c r="K103" s="83"/>
      <c r="L103" s="1"/>
      <c r="M103" s="1"/>
      <c r="N103" s="1"/>
      <c r="O103" s="1"/>
      <c r="P103" s="1"/>
      <c r="Q103" s="1"/>
      <c r="R103" s="1"/>
      <c r="S103" s="1"/>
      <c r="T103" s="1"/>
      <c r="U103" s="1"/>
      <c r="V103" s="1"/>
      <c r="W103" s="1"/>
      <c r="X103" s="1"/>
    </row>
    <row r="104" spans="2:24" x14ac:dyDescent="0.25">
      <c r="B104" s="1"/>
      <c r="C104" s="1"/>
      <c r="D104" s="1"/>
      <c r="E104" s="1"/>
      <c r="F104" s="1"/>
      <c r="G104" s="1"/>
      <c r="H104" s="1"/>
      <c r="I104" s="1"/>
      <c r="J104" s="1"/>
      <c r="K104" s="83"/>
      <c r="L104" s="1"/>
      <c r="M104" s="1"/>
      <c r="N104" s="1"/>
      <c r="O104" s="1"/>
      <c r="P104" s="1"/>
      <c r="Q104" s="1"/>
      <c r="R104" s="1"/>
      <c r="S104" s="1"/>
      <c r="T104" s="1"/>
      <c r="U104" s="1"/>
      <c r="V104" s="1"/>
      <c r="W104" s="1"/>
      <c r="X104" s="1"/>
    </row>
    <row r="105" spans="2:24" x14ac:dyDescent="0.25">
      <c r="B105" s="1"/>
      <c r="C105" s="1"/>
      <c r="D105" s="1"/>
      <c r="E105" s="1"/>
      <c r="F105" s="1"/>
      <c r="G105" s="1"/>
      <c r="H105" s="1"/>
      <c r="I105" s="1"/>
      <c r="J105" s="1"/>
      <c r="K105" s="83"/>
      <c r="L105" s="1"/>
      <c r="M105" s="1"/>
      <c r="N105" s="1"/>
      <c r="O105" s="1"/>
      <c r="P105" s="1"/>
      <c r="Q105" s="1"/>
      <c r="R105" s="1"/>
      <c r="S105" s="1"/>
      <c r="T105" s="1"/>
      <c r="U105" s="1"/>
      <c r="V105" s="1"/>
      <c r="W105" s="1"/>
      <c r="X105" s="1"/>
    </row>
    <row r="106" spans="2:24" x14ac:dyDescent="0.25">
      <c r="B106" s="1"/>
      <c r="C106" s="1"/>
      <c r="D106" s="1"/>
      <c r="E106" s="1"/>
      <c r="F106" s="1"/>
      <c r="G106" s="1"/>
      <c r="H106" s="1"/>
      <c r="I106" s="1"/>
      <c r="J106" s="1"/>
      <c r="K106" s="83"/>
      <c r="L106" s="1"/>
      <c r="M106" s="1"/>
      <c r="N106" s="1"/>
      <c r="O106" s="1"/>
      <c r="P106" s="1"/>
      <c r="Q106" s="1"/>
      <c r="R106" s="1"/>
      <c r="S106" s="1"/>
      <c r="T106" s="1"/>
      <c r="U106" s="1"/>
      <c r="V106" s="1"/>
      <c r="W106" s="1"/>
      <c r="X106" s="1"/>
    </row>
    <row r="107" spans="2:24" x14ac:dyDescent="0.25">
      <c r="B107" s="1"/>
      <c r="C107" s="1"/>
      <c r="D107" s="1"/>
      <c r="E107" s="1"/>
      <c r="F107" s="1"/>
      <c r="G107" s="1"/>
      <c r="H107" s="1"/>
      <c r="I107" s="1"/>
      <c r="J107" s="1"/>
      <c r="K107" s="83"/>
      <c r="L107" s="1"/>
      <c r="M107" s="1"/>
      <c r="N107" s="1"/>
      <c r="O107" s="1"/>
      <c r="P107" s="1"/>
      <c r="Q107" s="1"/>
      <c r="R107" s="1"/>
      <c r="S107" s="1"/>
      <c r="T107" s="1"/>
      <c r="U107" s="1"/>
      <c r="V107" s="1"/>
      <c r="W107" s="1"/>
      <c r="X107" s="1"/>
    </row>
    <row r="108" spans="2:24" x14ac:dyDescent="0.25">
      <c r="B108" s="1"/>
      <c r="C108" s="1"/>
      <c r="D108" s="1"/>
      <c r="E108" s="1"/>
      <c r="F108" s="1"/>
      <c r="G108" s="1"/>
      <c r="H108" s="1"/>
      <c r="I108" s="1"/>
      <c r="J108" s="1"/>
      <c r="K108" s="83"/>
      <c r="L108" s="1"/>
      <c r="M108" s="1"/>
      <c r="N108" s="1"/>
      <c r="O108" s="1"/>
      <c r="P108" s="1"/>
      <c r="Q108" s="1"/>
      <c r="R108" s="1"/>
      <c r="S108" s="1"/>
      <c r="T108" s="1"/>
      <c r="U108" s="1"/>
      <c r="V108" s="1"/>
      <c r="W108" s="1"/>
      <c r="X108" s="1"/>
    </row>
    <row r="109" spans="2:24" x14ac:dyDescent="0.25">
      <c r="B109" s="1"/>
      <c r="C109" s="1"/>
      <c r="D109" s="1"/>
      <c r="E109" s="1"/>
      <c r="F109" s="1"/>
      <c r="G109" s="1"/>
      <c r="H109" s="1"/>
      <c r="I109" s="1"/>
      <c r="J109" s="1"/>
      <c r="K109" s="83"/>
      <c r="L109" s="1"/>
      <c r="M109" s="1"/>
      <c r="N109" s="1"/>
      <c r="O109" s="1"/>
      <c r="P109" s="1"/>
      <c r="Q109" s="1"/>
      <c r="R109" s="1"/>
      <c r="S109" s="1"/>
      <c r="T109" s="1"/>
      <c r="U109" s="1"/>
      <c r="V109" s="1"/>
      <c r="W109" s="1"/>
      <c r="X109" s="1"/>
    </row>
    <row r="110" spans="2:24" x14ac:dyDescent="0.25">
      <c r="B110" s="1"/>
      <c r="C110" s="1"/>
      <c r="D110" s="1"/>
      <c r="E110" s="1"/>
      <c r="F110" s="1"/>
      <c r="G110" s="1"/>
      <c r="H110" s="1"/>
      <c r="I110" s="1"/>
      <c r="J110" s="1"/>
      <c r="K110" s="83"/>
      <c r="L110" s="1"/>
      <c r="M110" s="1"/>
      <c r="N110" s="1"/>
      <c r="O110" s="1"/>
      <c r="P110" s="1"/>
      <c r="Q110" s="1"/>
      <c r="R110" s="1"/>
      <c r="S110" s="1"/>
      <c r="T110" s="1"/>
      <c r="U110" s="1"/>
      <c r="V110" s="1"/>
      <c r="W110" s="1"/>
      <c r="X110" s="1"/>
    </row>
    <row r="111" spans="2:24" x14ac:dyDescent="0.25">
      <c r="B111" s="1"/>
      <c r="C111" s="1"/>
      <c r="D111" s="1"/>
      <c r="E111" s="1"/>
      <c r="F111" s="1"/>
      <c r="G111" s="1"/>
      <c r="H111" s="1"/>
      <c r="I111" s="1"/>
      <c r="J111" s="1"/>
      <c r="K111" s="83"/>
      <c r="L111" s="1"/>
      <c r="M111" s="1"/>
      <c r="N111" s="1"/>
      <c r="O111" s="1"/>
      <c r="P111" s="1"/>
      <c r="Q111" s="1"/>
      <c r="R111" s="1"/>
      <c r="S111" s="1"/>
      <c r="T111" s="1"/>
      <c r="U111" s="1"/>
      <c r="V111" s="1"/>
      <c r="W111" s="1"/>
      <c r="X111" s="1"/>
    </row>
    <row r="112" spans="2:24" x14ac:dyDescent="0.25">
      <c r="B112" s="1"/>
      <c r="C112" s="1"/>
      <c r="D112" s="1"/>
      <c r="E112" s="1"/>
      <c r="F112" s="1"/>
      <c r="G112" s="1"/>
      <c r="H112" s="1"/>
      <c r="I112" s="1"/>
      <c r="J112" s="1"/>
      <c r="K112" s="83"/>
      <c r="L112" s="1"/>
      <c r="M112" s="1"/>
      <c r="N112" s="1"/>
      <c r="O112" s="1"/>
      <c r="P112" s="1"/>
      <c r="Q112" s="1"/>
      <c r="R112" s="1"/>
      <c r="S112" s="1"/>
      <c r="T112" s="1"/>
      <c r="U112" s="1"/>
      <c r="V112" s="1"/>
      <c r="W112" s="1"/>
      <c r="X112" s="1"/>
    </row>
    <row r="113" spans="2:24" x14ac:dyDescent="0.25">
      <c r="B113" s="1"/>
      <c r="C113" s="1"/>
      <c r="D113" s="1"/>
      <c r="E113" s="1"/>
      <c r="F113" s="1"/>
      <c r="G113" s="1"/>
      <c r="H113" s="1"/>
      <c r="I113" s="1"/>
      <c r="J113" s="1"/>
      <c r="K113" s="83"/>
      <c r="L113" s="1"/>
      <c r="M113" s="1"/>
      <c r="N113" s="1"/>
      <c r="O113" s="1"/>
      <c r="P113" s="1"/>
      <c r="Q113" s="1"/>
      <c r="R113" s="1"/>
      <c r="S113" s="1"/>
      <c r="T113" s="1"/>
      <c r="U113" s="1"/>
      <c r="V113" s="1"/>
      <c r="W113" s="1"/>
      <c r="X113" s="1"/>
    </row>
    <row r="114" spans="2:24" x14ac:dyDescent="0.25">
      <c r="B114" s="1"/>
      <c r="C114" s="1"/>
      <c r="D114" s="1"/>
      <c r="E114" s="1"/>
      <c r="F114" s="1"/>
      <c r="G114" s="1"/>
      <c r="H114" s="1"/>
      <c r="I114" s="1"/>
      <c r="J114" s="1"/>
      <c r="K114" s="83"/>
      <c r="L114" s="1"/>
      <c r="M114" s="1"/>
      <c r="N114" s="1"/>
      <c r="O114" s="1"/>
      <c r="P114" s="1"/>
      <c r="Q114" s="1"/>
      <c r="R114" s="1"/>
      <c r="S114" s="1"/>
      <c r="T114" s="1"/>
      <c r="U114" s="1"/>
      <c r="V114" s="1"/>
      <c r="W114" s="1"/>
      <c r="X114" s="1"/>
    </row>
    <row r="115" spans="2:24" x14ac:dyDescent="0.25">
      <c r="B115" s="1"/>
      <c r="C115" s="1"/>
      <c r="D115" s="1"/>
      <c r="E115" s="1"/>
      <c r="F115" s="1"/>
      <c r="G115" s="1"/>
      <c r="H115" s="1"/>
      <c r="I115" s="1"/>
      <c r="J115" s="1"/>
      <c r="K115" s="83"/>
      <c r="L115" s="1"/>
      <c r="M115" s="1"/>
      <c r="N115" s="1"/>
      <c r="O115" s="1"/>
      <c r="P115" s="1"/>
      <c r="Q115" s="1"/>
      <c r="R115" s="1"/>
      <c r="S115" s="1"/>
      <c r="T115" s="1"/>
      <c r="U115" s="1"/>
      <c r="V115" s="1"/>
      <c r="W115" s="1"/>
      <c r="X115" s="1"/>
    </row>
    <row r="116" spans="2:24" x14ac:dyDescent="0.25">
      <c r="B116" s="1"/>
      <c r="C116" s="1"/>
      <c r="D116" s="1"/>
      <c r="E116" s="1"/>
      <c r="F116" s="1"/>
      <c r="G116" s="1"/>
      <c r="H116" s="1"/>
      <c r="I116" s="1"/>
      <c r="J116" s="1"/>
      <c r="K116" s="83"/>
      <c r="L116" s="1"/>
      <c r="M116" s="1"/>
      <c r="N116" s="1"/>
      <c r="O116" s="1"/>
      <c r="P116" s="1"/>
      <c r="Q116" s="1"/>
      <c r="R116" s="1"/>
      <c r="S116" s="1"/>
      <c r="T116" s="1"/>
      <c r="U116" s="1"/>
      <c r="V116" s="1"/>
      <c r="W116" s="1"/>
      <c r="X116" s="1"/>
    </row>
    <row r="117" spans="2:24" x14ac:dyDescent="0.25">
      <c r="B117" s="1"/>
      <c r="C117" s="1"/>
      <c r="D117" s="1"/>
      <c r="E117" s="1"/>
      <c r="F117" s="1"/>
      <c r="G117" s="1"/>
      <c r="H117" s="1"/>
      <c r="I117" s="1"/>
      <c r="J117" s="1"/>
      <c r="K117" s="83"/>
      <c r="L117" s="1"/>
      <c r="M117" s="1"/>
      <c r="N117" s="1"/>
      <c r="O117" s="1"/>
      <c r="P117" s="1"/>
      <c r="Q117" s="1"/>
      <c r="R117" s="1"/>
      <c r="S117" s="1"/>
      <c r="T117" s="1"/>
      <c r="U117" s="1"/>
      <c r="V117" s="1"/>
      <c r="W117" s="1"/>
      <c r="X117" s="1"/>
    </row>
    <row r="118" spans="2:24" x14ac:dyDescent="0.25">
      <c r="B118" s="1"/>
      <c r="C118" s="1"/>
      <c r="D118" s="1"/>
      <c r="E118" s="1"/>
      <c r="F118" s="1"/>
      <c r="G118" s="1"/>
      <c r="H118" s="1"/>
      <c r="I118" s="1"/>
      <c r="J118" s="1"/>
      <c r="K118" s="83"/>
      <c r="L118" s="1"/>
      <c r="M118" s="1"/>
      <c r="N118" s="1"/>
      <c r="O118" s="1"/>
      <c r="P118" s="1"/>
      <c r="Q118" s="1"/>
      <c r="R118" s="1"/>
      <c r="S118" s="1"/>
      <c r="T118" s="1"/>
      <c r="U118" s="1"/>
      <c r="V118" s="1"/>
      <c r="W118" s="1"/>
      <c r="X118" s="1"/>
    </row>
    <row r="119" spans="2:24" x14ac:dyDescent="0.25">
      <c r="B119" s="1"/>
      <c r="C119" s="1"/>
      <c r="D119" s="1"/>
      <c r="E119" s="1"/>
      <c r="F119" s="1"/>
      <c r="G119" s="1"/>
      <c r="H119" s="1"/>
      <c r="I119" s="1"/>
      <c r="J119" s="1"/>
      <c r="K119" s="83"/>
      <c r="L119" s="1"/>
      <c r="M119" s="1"/>
      <c r="N119" s="1"/>
      <c r="O119" s="1"/>
      <c r="P119" s="1"/>
      <c r="Q119" s="1"/>
      <c r="R119" s="1"/>
      <c r="S119" s="1"/>
      <c r="T119" s="1"/>
      <c r="U119" s="1"/>
      <c r="V119" s="1"/>
      <c r="W119" s="1"/>
      <c r="X119" s="1"/>
    </row>
    <row r="120" spans="2:24" x14ac:dyDescent="0.25">
      <c r="B120" s="1"/>
      <c r="C120" s="1"/>
      <c r="D120" s="1"/>
      <c r="E120" s="1"/>
      <c r="F120" s="1"/>
      <c r="G120" s="1"/>
      <c r="H120" s="1"/>
      <c r="I120" s="1"/>
      <c r="J120" s="1"/>
      <c r="K120" s="83"/>
      <c r="L120" s="1"/>
      <c r="M120" s="1"/>
      <c r="N120" s="1"/>
      <c r="O120" s="1"/>
      <c r="P120" s="1"/>
      <c r="Q120" s="1"/>
      <c r="R120" s="1"/>
      <c r="S120" s="1"/>
      <c r="T120" s="1"/>
      <c r="U120" s="1"/>
      <c r="V120" s="1"/>
      <c r="W120" s="1"/>
      <c r="X120" s="1"/>
    </row>
    <row r="121" spans="2:24" x14ac:dyDescent="0.25">
      <c r="B121" s="1"/>
      <c r="C121" s="1"/>
      <c r="D121" s="1"/>
      <c r="E121" s="1"/>
      <c r="F121" s="1"/>
      <c r="G121" s="1"/>
      <c r="H121" s="1"/>
      <c r="I121" s="1"/>
      <c r="J121" s="1"/>
      <c r="K121" s="83"/>
      <c r="L121" s="1"/>
      <c r="M121" s="1"/>
      <c r="N121" s="1"/>
      <c r="O121" s="1"/>
      <c r="P121" s="1"/>
      <c r="Q121" s="1"/>
      <c r="R121" s="1"/>
      <c r="S121" s="1"/>
      <c r="T121" s="1"/>
      <c r="U121" s="1"/>
      <c r="V121" s="1"/>
      <c r="W121" s="1"/>
      <c r="X121" s="1"/>
    </row>
    <row r="122" spans="2:24" x14ac:dyDescent="0.25">
      <c r="B122" s="1"/>
      <c r="C122" s="1"/>
      <c r="D122" s="1"/>
      <c r="E122" s="1"/>
      <c r="F122" s="1"/>
      <c r="G122" s="1"/>
      <c r="H122" s="1"/>
      <c r="I122" s="1"/>
      <c r="J122" s="1"/>
      <c r="K122" s="83"/>
      <c r="L122" s="1"/>
      <c r="M122" s="1"/>
      <c r="N122" s="1"/>
      <c r="O122" s="1"/>
      <c r="P122" s="1"/>
      <c r="Q122" s="1"/>
      <c r="R122" s="1"/>
      <c r="S122" s="1"/>
      <c r="T122" s="1"/>
      <c r="U122" s="1"/>
      <c r="V122" s="1"/>
      <c r="W122" s="1"/>
      <c r="X122" s="1"/>
    </row>
    <row r="123" spans="2:24" x14ac:dyDescent="0.25">
      <c r="B123" s="1"/>
      <c r="C123" s="1"/>
      <c r="D123" s="1"/>
      <c r="E123" s="1"/>
      <c r="F123" s="1"/>
      <c r="G123" s="1"/>
      <c r="H123" s="1"/>
      <c r="I123" s="1"/>
      <c r="J123" s="1"/>
      <c r="K123" s="83"/>
      <c r="L123" s="1"/>
      <c r="M123" s="1"/>
      <c r="N123" s="1"/>
      <c r="O123" s="1"/>
      <c r="P123" s="1"/>
      <c r="Q123" s="1"/>
      <c r="R123" s="1"/>
      <c r="S123" s="1"/>
      <c r="T123" s="1"/>
      <c r="U123" s="1"/>
      <c r="V123" s="1"/>
      <c r="W123" s="1"/>
      <c r="X123" s="1"/>
    </row>
    <row r="124" spans="2:24" x14ac:dyDescent="0.25">
      <c r="B124" s="1"/>
      <c r="C124" s="1"/>
      <c r="D124" s="1"/>
      <c r="E124" s="1"/>
      <c r="F124" s="1"/>
      <c r="G124" s="1"/>
      <c r="H124" s="1"/>
      <c r="I124" s="1"/>
      <c r="J124" s="1"/>
      <c r="K124" s="83"/>
      <c r="L124" s="1"/>
      <c r="M124" s="1"/>
      <c r="N124" s="1"/>
      <c r="O124" s="1"/>
      <c r="P124" s="1"/>
      <c r="Q124" s="1"/>
      <c r="R124" s="1"/>
      <c r="S124" s="1"/>
      <c r="T124" s="1"/>
      <c r="U124" s="1"/>
      <c r="V124" s="1"/>
      <c r="W124" s="1"/>
      <c r="X124" s="1"/>
    </row>
    <row r="125" spans="2:24" x14ac:dyDescent="0.25">
      <c r="B125" s="1"/>
      <c r="C125" s="1"/>
      <c r="D125" s="1"/>
      <c r="E125" s="1"/>
      <c r="F125" s="1"/>
      <c r="G125" s="1"/>
      <c r="H125" s="1"/>
      <c r="I125" s="1"/>
      <c r="J125" s="1"/>
      <c r="K125" s="83"/>
      <c r="L125" s="1"/>
      <c r="M125" s="1"/>
      <c r="N125" s="1"/>
      <c r="O125" s="1"/>
      <c r="P125" s="1"/>
      <c r="Q125" s="1"/>
      <c r="R125" s="1"/>
      <c r="S125" s="1"/>
      <c r="T125" s="1"/>
      <c r="U125" s="1"/>
      <c r="V125" s="1"/>
      <c r="W125" s="1"/>
      <c r="X125" s="1"/>
    </row>
    <row r="126" spans="2:24" x14ac:dyDescent="0.25">
      <c r="B126" s="1"/>
      <c r="C126" s="1"/>
      <c r="D126" s="1"/>
      <c r="E126" s="1"/>
      <c r="F126" s="1"/>
      <c r="G126" s="1"/>
      <c r="H126" s="1"/>
      <c r="I126" s="1"/>
      <c r="J126" s="1"/>
      <c r="K126" s="83"/>
      <c r="L126" s="1"/>
      <c r="M126" s="1"/>
      <c r="N126" s="1"/>
      <c r="O126" s="1"/>
      <c r="P126" s="1"/>
      <c r="Q126" s="1"/>
      <c r="R126" s="1"/>
      <c r="S126" s="1"/>
      <c r="T126" s="1"/>
      <c r="U126" s="1"/>
      <c r="V126" s="1"/>
      <c r="W126" s="1"/>
      <c r="X126" s="1"/>
    </row>
    <row r="127" spans="2:24" x14ac:dyDescent="0.25">
      <c r="B127" s="1"/>
      <c r="C127" s="1"/>
      <c r="D127" s="1"/>
      <c r="E127" s="1"/>
      <c r="F127" s="1"/>
      <c r="G127" s="1"/>
      <c r="H127" s="1"/>
      <c r="I127" s="1"/>
      <c r="J127" s="1"/>
      <c r="K127" s="83"/>
      <c r="L127" s="1"/>
      <c r="M127" s="1"/>
      <c r="N127" s="1"/>
      <c r="O127" s="1"/>
      <c r="P127" s="1"/>
      <c r="Q127" s="1"/>
      <c r="R127" s="1"/>
      <c r="S127" s="1"/>
      <c r="T127" s="1"/>
      <c r="U127" s="1"/>
      <c r="V127" s="1"/>
      <c r="W127" s="1"/>
      <c r="X127" s="1"/>
    </row>
    <row r="128" spans="2:24" x14ac:dyDescent="0.25">
      <c r="B128" s="1"/>
      <c r="C128" s="1"/>
      <c r="D128" s="1"/>
      <c r="E128" s="1"/>
      <c r="F128" s="1"/>
      <c r="G128" s="1"/>
      <c r="H128" s="1"/>
      <c r="I128" s="1"/>
      <c r="J128" s="1"/>
      <c r="K128" s="83"/>
      <c r="L128" s="1"/>
      <c r="M128" s="1"/>
      <c r="N128" s="1"/>
      <c r="O128" s="1"/>
      <c r="P128" s="1"/>
      <c r="Q128" s="1"/>
      <c r="R128" s="1"/>
      <c r="S128" s="1"/>
      <c r="T128" s="1"/>
      <c r="U128" s="1"/>
      <c r="V128" s="1"/>
      <c r="W128" s="1"/>
      <c r="X128" s="1"/>
    </row>
    <row r="129" spans="2:24" x14ac:dyDescent="0.25">
      <c r="B129" s="1"/>
      <c r="C129" s="1"/>
      <c r="D129" s="1"/>
      <c r="E129" s="1"/>
      <c r="F129" s="1"/>
      <c r="G129" s="1"/>
      <c r="H129" s="1"/>
      <c r="I129" s="1"/>
      <c r="J129" s="1"/>
      <c r="K129" s="83"/>
      <c r="L129" s="1"/>
      <c r="M129" s="1"/>
      <c r="N129" s="1"/>
      <c r="O129" s="1"/>
      <c r="P129" s="1"/>
      <c r="Q129" s="1"/>
      <c r="R129" s="1"/>
      <c r="S129" s="1"/>
      <c r="T129" s="1"/>
      <c r="U129" s="1"/>
      <c r="V129" s="1"/>
      <c r="W129" s="1"/>
      <c r="X129" s="1"/>
    </row>
    <row r="130" spans="2:24" x14ac:dyDescent="0.25">
      <c r="B130" s="1"/>
      <c r="C130" s="1"/>
      <c r="D130" s="1"/>
      <c r="E130" s="1"/>
      <c r="F130" s="1"/>
      <c r="G130" s="1"/>
      <c r="H130" s="1"/>
      <c r="I130" s="1"/>
      <c r="J130" s="1"/>
      <c r="K130" s="83"/>
      <c r="L130" s="1"/>
      <c r="M130" s="1"/>
      <c r="N130" s="1"/>
      <c r="O130" s="1"/>
      <c r="P130" s="1"/>
      <c r="Q130" s="1"/>
      <c r="R130" s="1"/>
      <c r="S130" s="1"/>
      <c r="T130" s="1"/>
      <c r="U130" s="1"/>
      <c r="V130" s="1"/>
      <c r="W130" s="1"/>
      <c r="X130" s="1"/>
    </row>
    <row r="131" spans="2:24" x14ac:dyDescent="0.25">
      <c r="B131" s="1"/>
      <c r="C131" s="1"/>
      <c r="D131" s="1"/>
      <c r="E131" s="1"/>
      <c r="F131" s="1"/>
      <c r="G131" s="1"/>
      <c r="H131" s="1"/>
      <c r="I131" s="1"/>
      <c r="J131" s="1"/>
      <c r="K131" s="83"/>
      <c r="L131" s="1"/>
      <c r="M131" s="1"/>
      <c r="N131" s="1"/>
      <c r="O131" s="1"/>
      <c r="P131" s="1"/>
      <c r="Q131" s="1"/>
      <c r="R131" s="1"/>
      <c r="S131" s="1"/>
      <c r="T131" s="1"/>
      <c r="U131" s="1"/>
      <c r="V131" s="1"/>
      <c r="W131" s="1"/>
      <c r="X131" s="1"/>
    </row>
    <row r="132" spans="2:24" x14ac:dyDescent="0.25">
      <c r="B132" s="1"/>
      <c r="C132" s="1"/>
      <c r="D132" s="1"/>
      <c r="E132" s="1"/>
      <c r="F132" s="1"/>
      <c r="G132" s="1"/>
      <c r="H132" s="1"/>
      <c r="I132" s="1"/>
      <c r="J132" s="1"/>
      <c r="K132" s="83"/>
      <c r="L132" s="1"/>
      <c r="M132" s="1"/>
      <c r="N132" s="1"/>
      <c r="O132" s="1"/>
      <c r="P132" s="1"/>
      <c r="Q132" s="1"/>
      <c r="R132" s="1"/>
      <c r="S132" s="1"/>
      <c r="T132" s="1"/>
      <c r="U132" s="1"/>
      <c r="V132" s="1"/>
      <c r="W132" s="1"/>
      <c r="X132" s="1"/>
    </row>
    <row r="133" spans="2:24" x14ac:dyDescent="0.25">
      <c r="B133" s="1"/>
      <c r="C133" s="1"/>
      <c r="D133" s="1"/>
      <c r="E133" s="1"/>
      <c r="F133" s="1"/>
      <c r="G133" s="1"/>
      <c r="H133" s="1"/>
      <c r="I133" s="1"/>
      <c r="J133" s="1"/>
      <c r="K133" s="83"/>
      <c r="L133" s="1"/>
      <c r="M133" s="1"/>
      <c r="N133" s="1"/>
      <c r="O133" s="1"/>
      <c r="P133" s="1"/>
      <c r="Q133" s="1"/>
      <c r="R133" s="1"/>
      <c r="S133" s="1"/>
      <c r="T133" s="1"/>
      <c r="U133" s="1"/>
      <c r="V133" s="1"/>
      <c r="W133" s="1"/>
      <c r="X133" s="1"/>
    </row>
    <row r="134" spans="2:24" x14ac:dyDescent="0.25">
      <c r="B134" s="1"/>
      <c r="C134" s="1"/>
      <c r="D134" s="1"/>
      <c r="E134" s="1"/>
      <c r="F134" s="1"/>
      <c r="G134" s="1"/>
      <c r="H134" s="1"/>
      <c r="I134" s="1"/>
      <c r="J134" s="1"/>
      <c r="K134" s="83"/>
      <c r="L134" s="1"/>
      <c r="M134" s="1"/>
      <c r="N134" s="1"/>
      <c r="O134" s="1"/>
      <c r="P134" s="1"/>
      <c r="Q134" s="1"/>
      <c r="R134" s="1"/>
      <c r="S134" s="1"/>
      <c r="T134" s="1"/>
      <c r="U134" s="1"/>
      <c r="V134" s="1"/>
      <c r="W134" s="1"/>
      <c r="X134" s="1"/>
    </row>
    <row r="135" spans="2:24" x14ac:dyDescent="0.25">
      <c r="B135" s="1"/>
      <c r="C135" s="1"/>
      <c r="D135" s="1"/>
      <c r="E135" s="1"/>
      <c r="F135" s="1"/>
      <c r="G135" s="1"/>
      <c r="H135" s="1"/>
      <c r="I135" s="1"/>
      <c r="J135" s="1"/>
      <c r="K135" s="83"/>
      <c r="L135" s="1"/>
      <c r="M135" s="1"/>
      <c r="N135" s="1"/>
      <c r="O135" s="1"/>
      <c r="P135" s="1"/>
      <c r="Q135" s="1"/>
      <c r="R135" s="1"/>
      <c r="S135" s="1"/>
      <c r="T135" s="1"/>
      <c r="U135" s="1"/>
      <c r="V135" s="1"/>
      <c r="W135" s="1"/>
      <c r="X135" s="1"/>
    </row>
    <row r="136" spans="2:24" x14ac:dyDescent="0.25">
      <c r="B136" s="1"/>
      <c r="C136" s="1"/>
      <c r="D136" s="1"/>
      <c r="E136" s="1"/>
      <c r="F136" s="1"/>
      <c r="G136" s="1"/>
      <c r="H136" s="1"/>
      <c r="I136" s="1"/>
      <c r="J136" s="1"/>
      <c r="K136" s="83"/>
      <c r="L136" s="1"/>
      <c r="M136" s="1"/>
      <c r="N136" s="1"/>
      <c r="O136" s="1"/>
      <c r="P136" s="1"/>
      <c r="Q136" s="1"/>
      <c r="R136" s="1"/>
      <c r="S136" s="1"/>
      <c r="T136" s="1"/>
      <c r="U136" s="1"/>
      <c r="V136" s="1"/>
      <c r="W136" s="1"/>
      <c r="X136" s="1"/>
    </row>
    <row r="137" spans="2:24" x14ac:dyDescent="0.25">
      <c r="B137" s="1"/>
      <c r="C137" s="1"/>
      <c r="D137" s="1"/>
      <c r="E137" s="1"/>
      <c r="F137" s="1"/>
      <c r="G137" s="1"/>
      <c r="H137" s="1"/>
      <c r="I137" s="1"/>
      <c r="J137" s="1"/>
      <c r="K137" s="83"/>
      <c r="L137" s="1"/>
      <c r="M137" s="1"/>
      <c r="N137" s="1"/>
      <c r="O137" s="1"/>
      <c r="P137" s="1"/>
      <c r="Q137" s="1"/>
      <c r="R137" s="1"/>
      <c r="S137" s="1"/>
      <c r="T137" s="1"/>
      <c r="U137" s="1"/>
      <c r="V137" s="1"/>
      <c r="W137" s="1"/>
      <c r="X137" s="1"/>
    </row>
    <row r="138" spans="2:24" x14ac:dyDescent="0.25">
      <c r="B138" s="1"/>
      <c r="C138" s="1"/>
      <c r="D138" s="1"/>
      <c r="E138" s="1"/>
      <c r="F138" s="1"/>
      <c r="G138" s="1"/>
      <c r="H138" s="1"/>
      <c r="I138" s="1"/>
      <c r="J138" s="1"/>
      <c r="K138" s="83"/>
      <c r="L138" s="1"/>
      <c r="M138" s="1"/>
      <c r="N138" s="1"/>
      <c r="O138" s="1"/>
      <c r="P138" s="1"/>
      <c r="Q138" s="1"/>
      <c r="R138" s="1"/>
      <c r="S138" s="1"/>
      <c r="T138" s="1"/>
      <c r="U138" s="1"/>
      <c r="V138" s="1"/>
      <c r="W138" s="1"/>
      <c r="X138" s="1"/>
    </row>
    <row r="139" spans="2:24" x14ac:dyDescent="0.25">
      <c r="B139" s="1"/>
      <c r="C139" s="1"/>
      <c r="D139" s="1"/>
      <c r="E139" s="1"/>
      <c r="F139" s="1"/>
      <c r="G139" s="1"/>
      <c r="H139" s="1"/>
      <c r="I139" s="1"/>
      <c r="J139" s="1"/>
      <c r="K139" s="83"/>
      <c r="L139" s="1"/>
      <c r="M139" s="1"/>
      <c r="N139" s="1"/>
      <c r="O139" s="1"/>
      <c r="P139" s="1"/>
      <c r="Q139" s="1"/>
      <c r="R139" s="1"/>
      <c r="S139" s="1"/>
      <c r="T139" s="1"/>
      <c r="U139" s="1"/>
      <c r="V139" s="1"/>
      <c r="W139" s="1"/>
      <c r="X139" s="1"/>
    </row>
    <row r="140" spans="2:24" x14ac:dyDescent="0.25">
      <c r="B140" s="1"/>
      <c r="C140" s="1"/>
      <c r="D140" s="1"/>
      <c r="E140" s="1"/>
      <c r="F140" s="1"/>
      <c r="G140" s="1"/>
      <c r="H140" s="1"/>
      <c r="I140" s="1"/>
      <c r="J140" s="1"/>
      <c r="K140" s="83"/>
      <c r="L140" s="1"/>
      <c r="M140" s="1"/>
      <c r="N140" s="1"/>
      <c r="O140" s="1"/>
      <c r="P140" s="1"/>
      <c r="Q140" s="1"/>
      <c r="R140" s="1"/>
      <c r="S140" s="1"/>
      <c r="T140" s="1"/>
      <c r="U140" s="1"/>
      <c r="V140" s="1"/>
      <c r="W140" s="1"/>
      <c r="X140" s="1"/>
    </row>
    <row r="141" spans="2:24" x14ac:dyDescent="0.25">
      <c r="B141" s="1"/>
      <c r="C141" s="1"/>
      <c r="D141" s="1"/>
      <c r="E141" s="1"/>
      <c r="F141" s="1"/>
      <c r="G141" s="1"/>
      <c r="H141" s="1"/>
      <c r="I141" s="1"/>
      <c r="J141" s="1"/>
      <c r="K141" s="83"/>
      <c r="L141" s="1"/>
      <c r="M141" s="1"/>
      <c r="N141" s="1"/>
      <c r="O141" s="1"/>
      <c r="P141" s="1"/>
      <c r="Q141" s="1"/>
      <c r="R141" s="1"/>
      <c r="S141" s="1"/>
      <c r="T141" s="1"/>
      <c r="U141" s="1"/>
      <c r="V141" s="1"/>
      <c r="W141" s="1"/>
      <c r="X141" s="1"/>
    </row>
    <row r="142" spans="2:24" x14ac:dyDescent="0.25">
      <c r="B142" s="1"/>
      <c r="C142" s="1"/>
      <c r="D142" s="1"/>
      <c r="E142" s="1"/>
      <c r="F142" s="1"/>
      <c r="G142" s="1"/>
      <c r="H142" s="1"/>
      <c r="I142" s="1"/>
      <c r="J142" s="1"/>
      <c r="K142" s="83"/>
      <c r="L142" s="1"/>
      <c r="M142" s="1"/>
      <c r="N142" s="1"/>
      <c r="O142" s="1"/>
      <c r="P142" s="1"/>
      <c r="Q142" s="1"/>
      <c r="R142" s="1"/>
      <c r="S142" s="1"/>
      <c r="T142" s="1"/>
      <c r="U142" s="1"/>
      <c r="V142" s="1"/>
      <c r="W142" s="1"/>
      <c r="X142" s="1"/>
    </row>
    <row r="143" spans="2:24" x14ac:dyDescent="0.25">
      <c r="B143" s="1"/>
      <c r="C143" s="1"/>
      <c r="D143" s="1"/>
      <c r="E143" s="1"/>
      <c r="F143" s="1"/>
      <c r="G143" s="1"/>
      <c r="H143" s="1"/>
      <c r="I143" s="1"/>
      <c r="J143" s="1"/>
      <c r="K143" s="83"/>
      <c r="L143" s="1"/>
      <c r="M143" s="1"/>
      <c r="N143" s="1"/>
      <c r="O143" s="1"/>
      <c r="P143" s="1"/>
      <c r="Q143" s="1"/>
      <c r="R143" s="1"/>
      <c r="S143" s="1"/>
      <c r="T143" s="1"/>
      <c r="U143" s="1"/>
      <c r="V143" s="1"/>
      <c r="W143" s="1"/>
      <c r="X143" s="1"/>
    </row>
    <row r="144" spans="2:24" x14ac:dyDescent="0.25">
      <c r="B144" s="1"/>
      <c r="C144" s="1"/>
      <c r="D144" s="1"/>
      <c r="E144" s="1"/>
      <c r="F144" s="1"/>
      <c r="G144" s="1"/>
      <c r="H144" s="1"/>
      <c r="I144" s="1"/>
      <c r="J144" s="1"/>
      <c r="K144" s="83"/>
      <c r="L144" s="1"/>
      <c r="M144" s="1"/>
      <c r="N144" s="1"/>
      <c r="O144" s="1"/>
      <c r="P144" s="1"/>
      <c r="Q144" s="1"/>
      <c r="R144" s="1"/>
      <c r="S144" s="1"/>
      <c r="T144" s="1"/>
      <c r="U144" s="1"/>
      <c r="V144" s="1"/>
      <c r="W144" s="1"/>
      <c r="X144" s="1"/>
    </row>
    <row r="145" spans="2:24" x14ac:dyDescent="0.25">
      <c r="B145" s="1"/>
      <c r="C145" s="1"/>
      <c r="D145" s="1"/>
      <c r="E145" s="1"/>
      <c r="F145" s="1"/>
      <c r="G145" s="1"/>
      <c r="H145" s="1"/>
      <c r="I145" s="1"/>
      <c r="J145" s="1"/>
      <c r="K145" s="83"/>
      <c r="L145" s="1"/>
      <c r="M145" s="1"/>
      <c r="N145" s="1"/>
      <c r="O145" s="1"/>
      <c r="P145" s="1"/>
      <c r="Q145" s="1"/>
      <c r="R145" s="1"/>
      <c r="S145" s="1"/>
      <c r="T145" s="1"/>
      <c r="U145" s="1"/>
      <c r="V145" s="1"/>
      <c r="W145" s="1"/>
      <c r="X145" s="1"/>
    </row>
    <row r="146" spans="2:24" x14ac:dyDescent="0.25">
      <c r="B146" s="1"/>
      <c r="C146" s="1"/>
      <c r="D146" s="1"/>
      <c r="E146" s="1"/>
      <c r="F146" s="1"/>
      <c r="G146" s="1"/>
      <c r="H146" s="1"/>
      <c r="I146" s="1"/>
      <c r="J146" s="1"/>
      <c r="K146" s="83"/>
      <c r="L146" s="1"/>
      <c r="M146" s="1"/>
      <c r="N146" s="1"/>
      <c r="O146" s="1"/>
      <c r="P146" s="1"/>
      <c r="Q146" s="1"/>
      <c r="R146" s="1"/>
      <c r="S146" s="1"/>
      <c r="T146" s="1"/>
      <c r="U146" s="1"/>
      <c r="V146" s="1"/>
      <c r="W146" s="1"/>
      <c r="X146" s="1"/>
    </row>
    <row r="147" spans="2:24" x14ac:dyDescent="0.25">
      <c r="B147" s="1"/>
      <c r="C147" s="1"/>
      <c r="D147" s="1"/>
      <c r="E147" s="1"/>
      <c r="F147" s="1"/>
      <c r="G147" s="1"/>
      <c r="H147" s="1"/>
      <c r="I147" s="1"/>
      <c r="J147" s="1"/>
      <c r="K147" s="83"/>
      <c r="L147" s="1"/>
      <c r="M147" s="1"/>
      <c r="N147" s="1"/>
      <c r="O147" s="1"/>
      <c r="P147" s="1"/>
      <c r="Q147" s="1"/>
      <c r="R147" s="1"/>
      <c r="S147" s="1"/>
      <c r="T147" s="1"/>
      <c r="U147" s="1"/>
      <c r="V147" s="1"/>
      <c r="W147" s="1"/>
      <c r="X147" s="1"/>
    </row>
    <row r="148" spans="2:24" x14ac:dyDescent="0.25">
      <c r="B148" s="1"/>
      <c r="C148" s="1"/>
      <c r="D148" s="1"/>
      <c r="E148" s="1"/>
      <c r="F148" s="1"/>
      <c r="G148" s="1"/>
      <c r="H148" s="1"/>
      <c r="I148" s="1"/>
      <c r="J148" s="1"/>
      <c r="K148" s="83"/>
      <c r="L148" s="1"/>
      <c r="M148" s="1"/>
      <c r="N148" s="1"/>
      <c r="O148" s="1"/>
      <c r="P148" s="1"/>
      <c r="Q148" s="1"/>
      <c r="R148" s="1"/>
      <c r="S148" s="1"/>
      <c r="T148" s="1"/>
      <c r="U148" s="1"/>
      <c r="V148" s="1"/>
      <c r="W148" s="1"/>
      <c r="X148" s="1"/>
    </row>
    <row r="149" spans="2:24" x14ac:dyDescent="0.25">
      <c r="B149" s="1"/>
      <c r="C149" s="1"/>
      <c r="D149" s="1"/>
      <c r="E149" s="1"/>
      <c r="F149" s="1"/>
      <c r="G149" s="1"/>
      <c r="H149" s="1"/>
      <c r="I149" s="1"/>
      <c r="J149" s="1"/>
      <c r="K149" s="83"/>
      <c r="L149" s="1"/>
      <c r="M149" s="1"/>
      <c r="N149" s="1"/>
      <c r="O149" s="1"/>
      <c r="P149" s="1"/>
      <c r="Q149" s="1"/>
      <c r="R149" s="1"/>
      <c r="S149" s="1"/>
      <c r="T149" s="1"/>
      <c r="U149" s="1"/>
      <c r="V149" s="1"/>
      <c r="W149" s="1"/>
      <c r="X149" s="1"/>
    </row>
    <row r="150" spans="2:24" x14ac:dyDescent="0.25">
      <c r="B150" s="1"/>
      <c r="C150" s="1"/>
      <c r="D150" s="1"/>
      <c r="E150" s="1"/>
      <c r="F150" s="1"/>
      <c r="G150" s="1"/>
      <c r="H150" s="1"/>
      <c r="I150" s="1"/>
      <c r="J150" s="1"/>
      <c r="K150" s="83"/>
      <c r="L150" s="1"/>
      <c r="M150" s="1"/>
      <c r="N150" s="1"/>
      <c r="O150" s="1"/>
      <c r="P150" s="1"/>
      <c r="Q150" s="1"/>
      <c r="R150" s="1"/>
      <c r="S150" s="1"/>
      <c r="T150" s="1"/>
      <c r="U150" s="1"/>
      <c r="V150" s="1"/>
      <c r="W150" s="1"/>
      <c r="X150" s="1"/>
    </row>
    <row r="151" spans="2:24" x14ac:dyDescent="0.25">
      <c r="B151" s="1"/>
      <c r="C151" s="1"/>
      <c r="D151" s="1"/>
      <c r="E151" s="1"/>
      <c r="F151" s="1"/>
      <c r="G151" s="1"/>
      <c r="H151" s="1"/>
      <c r="I151" s="1"/>
      <c r="J151" s="1"/>
      <c r="K151" s="83"/>
      <c r="L151" s="1"/>
      <c r="M151" s="1"/>
      <c r="N151" s="1"/>
      <c r="O151" s="1"/>
      <c r="P151" s="1"/>
      <c r="Q151" s="1"/>
      <c r="R151" s="1"/>
      <c r="S151" s="1"/>
      <c r="T151" s="1"/>
      <c r="U151" s="1"/>
      <c r="V151" s="1"/>
      <c r="W151" s="1"/>
      <c r="X151" s="1"/>
    </row>
    <row r="152" spans="2:24" x14ac:dyDescent="0.25">
      <c r="B152" s="1"/>
      <c r="C152" s="1"/>
      <c r="D152" s="1"/>
      <c r="E152" s="1"/>
      <c r="F152" s="1"/>
      <c r="G152" s="1"/>
      <c r="H152" s="1"/>
      <c r="I152" s="1"/>
      <c r="J152" s="1"/>
      <c r="K152" s="83"/>
      <c r="L152" s="1"/>
      <c r="M152" s="1"/>
      <c r="N152" s="1"/>
      <c r="O152" s="1"/>
      <c r="P152" s="1"/>
      <c r="Q152" s="1"/>
      <c r="R152" s="1"/>
      <c r="S152" s="1"/>
      <c r="T152" s="1"/>
      <c r="U152" s="1"/>
      <c r="V152" s="1"/>
      <c r="W152" s="1"/>
      <c r="X152" s="1"/>
    </row>
    <row r="153" spans="2:24" x14ac:dyDescent="0.25">
      <c r="B153" s="1"/>
      <c r="C153" s="1"/>
      <c r="D153" s="1"/>
      <c r="E153" s="1"/>
      <c r="F153" s="1"/>
      <c r="G153" s="1"/>
      <c r="H153" s="1"/>
      <c r="I153" s="1"/>
      <c r="J153" s="1"/>
      <c r="K153" s="83"/>
      <c r="L153" s="1"/>
      <c r="M153" s="1"/>
      <c r="N153" s="1"/>
      <c r="O153" s="1"/>
      <c r="P153" s="1"/>
      <c r="Q153" s="1"/>
      <c r="R153" s="1"/>
      <c r="S153" s="1"/>
      <c r="T153" s="1"/>
      <c r="U153" s="1"/>
      <c r="V153" s="1"/>
      <c r="W153" s="1"/>
      <c r="X153" s="1"/>
    </row>
    <row r="154" spans="2:24" x14ac:dyDescent="0.25">
      <c r="B154" s="1"/>
      <c r="C154" s="1"/>
      <c r="D154" s="1"/>
      <c r="E154" s="1"/>
      <c r="F154" s="1"/>
      <c r="G154" s="1"/>
      <c r="H154" s="1"/>
      <c r="I154" s="1"/>
      <c r="J154" s="1"/>
      <c r="K154" s="83"/>
      <c r="L154" s="1"/>
      <c r="M154" s="1"/>
      <c r="N154" s="1"/>
      <c r="O154" s="1"/>
      <c r="P154" s="1"/>
      <c r="Q154" s="1"/>
      <c r="R154" s="1"/>
      <c r="S154" s="1"/>
      <c r="T154" s="1"/>
      <c r="U154" s="1"/>
      <c r="V154" s="1"/>
      <c r="W154" s="1"/>
      <c r="X154" s="1"/>
    </row>
    <row r="155" spans="2:24" x14ac:dyDescent="0.25">
      <c r="B155" s="1"/>
      <c r="C155" s="1"/>
      <c r="D155" s="1"/>
      <c r="E155" s="1"/>
      <c r="F155" s="1"/>
      <c r="G155" s="1"/>
      <c r="H155" s="1"/>
      <c r="I155" s="1"/>
      <c r="J155" s="1"/>
      <c r="K155" s="83"/>
      <c r="L155" s="1"/>
      <c r="M155" s="1"/>
      <c r="N155" s="1"/>
      <c r="O155" s="1"/>
      <c r="P155" s="1"/>
      <c r="Q155" s="1"/>
      <c r="R155" s="1"/>
      <c r="S155" s="1"/>
      <c r="T155" s="1"/>
      <c r="U155" s="1"/>
      <c r="V155" s="1"/>
      <c r="W155" s="1"/>
      <c r="X155" s="1"/>
    </row>
    <row r="156" spans="2:24" x14ac:dyDescent="0.25">
      <c r="B156" s="1"/>
      <c r="C156" s="1"/>
      <c r="D156" s="1"/>
      <c r="E156" s="1"/>
      <c r="F156" s="1"/>
      <c r="G156" s="1"/>
      <c r="H156" s="1"/>
      <c r="I156" s="1"/>
      <c r="J156" s="1"/>
      <c r="K156" s="83"/>
      <c r="L156" s="1"/>
      <c r="M156" s="1"/>
      <c r="N156" s="1"/>
      <c r="O156" s="1"/>
      <c r="P156" s="1"/>
      <c r="Q156" s="1"/>
      <c r="R156" s="1"/>
      <c r="S156" s="1"/>
      <c r="T156" s="1"/>
      <c r="U156" s="1"/>
      <c r="V156" s="1"/>
      <c r="W156" s="1"/>
      <c r="X156" s="1"/>
    </row>
    <row r="157" spans="2:24" x14ac:dyDescent="0.25">
      <c r="B157" s="1"/>
      <c r="C157" s="1"/>
      <c r="D157" s="1"/>
      <c r="E157" s="1"/>
      <c r="F157" s="1"/>
      <c r="G157" s="1"/>
      <c r="H157" s="1"/>
      <c r="I157" s="1"/>
      <c r="J157" s="1"/>
      <c r="K157" s="83"/>
      <c r="L157" s="1"/>
      <c r="M157" s="1"/>
      <c r="N157" s="1"/>
      <c r="O157" s="1"/>
      <c r="P157" s="1"/>
      <c r="Q157" s="1"/>
      <c r="R157" s="1"/>
      <c r="S157" s="1"/>
      <c r="T157" s="1"/>
      <c r="U157" s="1"/>
      <c r="V157" s="1"/>
      <c r="W157" s="1"/>
      <c r="X157" s="1"/>
    </row>
    <row r="158" spans="2:24" x14ac:dyDescent="0.25">
      <c r="B158" s="1"/>
      <c r="C158" s="1"/>
      <c r="D158" s="1"/>
      <c r="E158" s="1"/>
      <c r="F158" s="1"/>
      <c r="G158" s="1"/>
      <c r="H158" s="1"/>
      <c r="I158" s="1"/>
      <c r="J158" s="1"/>
      <c r="K158" s="83"/>
      <c r="L158" s="1"/>
      <c r="M158" s="1"/>
      <c r="N158" s="1"/>
      <c r="O158" s="1"/>
      <c r="P158" s="1"/>
      <c r="Q158" s="1"/>
      <c r="R158" s="1"/>
      <c r="S158" s="1"/>
      <c r="T158" s="1"/>
      <c r="U158" s="1"/>
      <c r="V158" s="1"/>
      <c r="W158" s="1"/>
      <c r="X158" s="1"/>
    </row>
    <row r="159" spans="2:24" x14ac:dyDescent="0.25">
      <c r="B159" s="1"/>
      <c r="C159" s="1"/>
      <c r="D159" s="1"/>
      <c r="E159" s="1"/>
      <c r="F159" s="1"/>
      <c r="G159" s="1"/>
      <c r="H159" s="1"/>
      <c r="I159" s="1"/>
      <c r="J159" s="1"/>
      <c r="K159" s="83"/>
      <c r="L159" s="1"/>
      <c r="M159" s="1"/>
      <c r="N159" s="1"/>
      <c r="O159" s="1"/>
      <c r="P159" s="1"/>
      <c r="Q159" s="1"/>
      <c r="R159" s="1"/>
      <c r="S159" s="1"/>
      <c r="T159" s="1"/>
      <c r="U159" s="1"/>
      <c r="V159" s="1"/>
      <c r="W159" s="1"/>
      <c r="X159" s="1"/>
    </row>
    <row r="160" spans="2:24" x14ac:dyDescent="0.25">
      <c r="B160" s="1"/>
      <c r="C160" s="1"/>
      <c r="D160" s="1"/>
      <c r="E160" s="1"/>
      <c r="F160" s="1"/>
      <c r="G160" s="1"/>
      <c r="H160" s="1"/>
      <c r="I160" s="1"/>
      <c r="J160" s="1"/>
      <c r="K160" s="83"/>
      <c r="L160" s="1"/>
      <c r="M160" s="1"/>
      <c r="N160" s="1"/>
      <c r="O160" s="1"/>
      <c r="P160" s="1"/>
      <c r="Q160" s="1"/>
      <c r="R160" s="1"/>
      <c r="S160" s="1"/>
      <c r="T160" s="1"/>
      <c r="U160" s="1"/>
      <c r="V160" s="1"/>
      <c r="W160" s="1"/>
      <c r="X160" s="1"/>
    </row>
    <row r="161" spans="2:24" x14ac:dyDescent="0.25">
      <c r="B161" s="1"/>
      <c r="C161" s="1"/>
      <c r="D161" s="1"/>
      <c r="E161" s="1"/>
      <c r="F161" s="1"/>
      <c r="G161" s="1"/>
      <c r="H161" s="1"/>
      <c r="I161" s="1"/>
      <c r="J161" s="1"/>
      <c r="K161" s="83"/>
      <c r="L161" s="1"/>
      <c r="M161" s="1"/>
      <c r="N161" s="1"/>
      <c r="O161" s="1"/>
      <c r="P161" s="1"/>
      <c r="Q161" s="1"/>
      <c r="R161" s="1"/>
      <c r="S161" s="1"/>
      <c r="T161" s="1"/>
      <c r="U161" s="1"/>
      <c r="V161" s="1"/>
      <c r="W161" s="1"/>
      <c r="X161" s="1"/>
    </row>
    <row r="162" spans="2:24" x14ac:dyDescent="0.25">
      <c r="B162" s="1"/>
      <c r="C162" s="1"/>
      <c r="D162" s="1"/>
      <c r="E162" s="1"/>
      <c r="F162" s="1"/>
      <c r="G162" s="1"/>
      <c r="H162" s="1"/>
      <c r="I162" s="1"/>
      <c r="J162" s="1"/>
      <c r="K162" s="83"/>
      <c r="L162" s="1"/>
      <c r="M162" s="1"/>
      <c r="N162" s="1"/>
      <c r="O162" s="1"/>
      <c r="P162" s="1"/>
      <c r="Q162" s="1"/>
      <c r="R162" s="1"/>
      <c r="S162" s="1"/>
      <c r="T162" s="1"/>
      <c r="U162" s="1"/>
      <c r="V162" s="1"/>
      <c r="W162" s="1"/>
      <c r="X162" s="1"/>
    </row>
    <row r="163" spans="2:24" x14ac:dyDescent="0.25">
      <c r="B163" s="1"/>
      <c r="C163" s="1"/>
      <c r="D163" s="1"/>
      <c r="E163" s="1"/>
      <c r="F163" s="1"/>
      <c r="G163" s="1"/>
      <c r="H163" s="1"/>
      <c r="I163" s="1"/>
      <c r="J163" s="1"/>
      <c r="K163" s="83"/>
      <c r="L163" s="1"/>
      <c r="M163" s="1"/>
      <c r="N163" s="1"/>
      <c r="O163" s="1"/>
      <c r="P163" s="1"/>
      <c r="Q163" s="1"/>
      <c r="R163" s="1"/>
      <c r="S163" s="1"/>
      <c r="T163" s="1"/>
      <c r="U163" s="1"/>
      <c r="V163" s="1"/>
      <c r="W163" s="1"/>
      <c r="X163" s="1"/>
    </row>
    <row r="164" spans="2:24" x14ac:dyDescent="0.25">
      <c r="B164" s="1"/>
      <c r="C164" s="1"/>
      <c r="D164" s="1"/>
      <c r="E164" s="1"/>
      <c r="F164" s="1"/>
      <c r="G164" s="1"/>
      <c r="H164" s="1"/>
      <c r="I164" s="1"/>
      <c r="J164" s="1"/>
      <c r="K164" s="83"/>
      <c r="L164" s="1"/>
      <c r="M164" s="1"/>
      <c r="N164" s="1"/>
      <c r="O164" s="1"/>
      <c r="P164" s="1"/>
      <c r="Q164" s="1"/>
      <c r="R164" s="1"/>
      <c r="S164" s="1"/>
      <c r="T164" s="1"/>
      <c r="U164" s="1"/>
      <c r="V164" s="1"/>
      <c r="W164" s="1"/>
      <c r="X164" s="1"/>
    </row>
    <row r="165" spans="2:24" x14ac:dyDescent="0.25">
      <c r="B165" s="1"/>
      <c r="C165" s="1"/>
      <c r="D165" s="1"/>
      <c r="E165" s="1"/>
      <c r="F165" s="1"/>
      <c r="G165" s="1"/>
      <c r="H165" s="1"/>
      <c r="I165" s="1"/>
      <c r="J165" s="1"/>
      <c r="K165" s="83"/>
      <c r="L165" s="1"/>
      <c r="M165" s="1"/>
      <c r="N165" s="1"/>
      <c r="O165" s="1"/>
      <c r="P165" s="1"/>
      <c r="Q165" s="1"/>
      <c r="R165" s="1"/>
      <c r="S165" s="1"/>
      <c r="T165" s="1"/>
      <c r="U165" s="1"/>
      <c r="V165" s="1"/>
      <c r="W165" s="1"/>
      <c r="X165" s="1"/>
    </row>
    <row r="166" spans="2:24" x14ac:dyDescent="0.25">
      <c r="B166" s="1"/>
      <c r="C166" s="1"/>
      <c r="D166" s="1"/>
      <c r="E166" s="1"/>
      <c r="F166" s="1"/>
      <c r="G166" s="1"/>
      <c r="H166" s="1"/>
      <c r="I166" s="1"/>
      <c r="J166" s="1"/>
      <c r="K166" s="83"/>
      <c r="L166" s="1"/>
      <c r="M166" s="1"/>
      <c r="N166" s="1"/>
      <c r="O166" s="1"/>
      <c r="P166" s="1"/>
      <c r="Q166" s="1"/>
      <c r="R166" s="1"/>
      <c r="S166" s="1"/>
      <c r="T166" s="1"/>
      <c r="U166" s="1"/>
      <c r="V166" s="1"/>
      <c r="W166" s="1"/>
      <c r="X166" s="1"/>
    </row>
    <row r="167" spans="2:24" x14ac:dyDescent="0.25">
      <c r="B167" s="1"/>
      <c r="C167" s="1"/>
      <c r="D167" s="1"/>
      <c r="E167" s="1"/>
      <c r="F167" s="1"/>
      <c r="G167" s="1"/>
      <c r="H167" s="1"/>
      <c r="I167" s="1"/>
      <c r="J167" s="1"/>
      <c r="K167" s="83"/>
      <c r="L167" s="1"/>
      <c r="M167" s="1"/>
      <c r="N167" s="1"/>
      <c r="O167" s="1"/>
      <c r="P167" s="1"/>
      <c r="Q167" s="1"/>
      <c r="R167" s="1"/>
      <c r="S167" s="1"/>
      <c r="T167" s="1"/>
      <c r="U167" s="1"/>
      <c r="V167" s="1"/>
      <c r="W167" s="1"/>
      <c r="X167" s="1"/>
    </row>
    <row r="168" spans="2:24" x14ac:dyDescent="0.25">
      <c r="B168" s="1"/>
      <c r="C168" s="1"/>
      <c r="D168" s="1"/>
      <c r="E168" s="1"/>
      <c r="F168" s="1"/>
      <c r="G168" s="1"/>
      <c r="H168" s="1"/>
      <c r="I168" s="1"/>
      <c r="J168" s="1"/>
      <c r="K168" s="83"/>
      <c r="L168" s="1"/>
      <c r="M168" s="1"/>
      <c r="N168" s="1"/>
      <c r="O168" s="1"/>
      <c r="P168" s="1"/>
      <c r="Q168" s="1"/>
      <c r="R168" s="1"/>
      <c r="S168" s="1"/>
      <c r="T168" s="1"/>
      <c r="U168" s="1"/>
      <c r="V168" s="1"/>
      <c r="W168" s="1"/>
      <c r="X168" s="1"/>
    </row>
    <row r="169" spans="2:24" x14ac:dyDescent="0.25">
      <c r="B169" s="1"/>
      <c r="C169" s="1"/>
      <c r="D169" s="1"/>
      <c r="E169" s="1"/>
      <c r="F169" s="1"/>
      <c r="G169" s="1"/>
      <c r="H169" s="1"/>
      <c r="I169" s="1"/>
      <c r="J169" s="1"/>
      <c r="K169" s="83"/>
      <c r="L169" s="1"/>
      <c r="M169" s="1"/>
      <c r="N169" s="1"/>
      <c r="O169" s="1"/>
      <c r="P169" s="1"/>
      <c r="Q169" s="1"/>
      <c r="R169" s="1"/>
      <c r="S169" s="1"/>
      <c r="T169" s="1"/>
      <c r="U169" s="1"/>
      <c r="V169" s="1"/>
      <c r="W169" s="1"/>
      <c r="X169" s="1"/>
    </row>
    <row r="170" spans="2:24" x14ac:dyDescent="0.25">
      <c r="B170" s="1"/>
      <c r="C170" s="1"/>
      <c r="D170" s="1"/>
      <c r="E170" s="1"/>
      <c r="F170" s="1"/>
      <c r="G170" s="1"/>
      <c r="H170" s="1"/>
      <c r="I170" s="1"/>
      <c r="J170" s="1"/>
      <c r="K170" s="83"/>
      <c r="L170" s="1"/>
      <c r="M170" s="1"/>
      <c r="N170" s="1"/>
      <c r="O170" s="1"/>
      <c r="P170" s="1"/>
      <c r="Q170" s="1"/>
      <c r="R170" s="1"/>
      <c r="S170" s="1"/>
      <c r="T170" s="1"/>
      <c r="U170" s="1"/>
      <c r="V170" s="1"/>
      <c r="W170" s="1"/>
      <c r="X170" s="1"/>
    </row>
    <row r="171" spans="2:24" x14ac:dyDescent="0.25">
      <c r="B171" s="1"/>
      <c r="C171" s="1"/>
      <c r="D171" s="1"/>
      <c r="E171" s="1"/>
      <c r="F171" s="1"/>
      <c r="G171" s="1"/>
      <c r="H171" s="1"/>
      <c r="I171" s="1"/>
      <c r="J171" s="1"/>
      <c r="K171" s="83"/>
      <c r="L171" s="1"/>
      <c r="M171" s="1"/>
      <c r="N171" s="1"/>
      <c r="O171" s="1"/>
      <c r="P171" s="1"/>
      <c r="Q171" s="1"/>
      <c r="R171" s="1"/>
      <c r="S171" s="1"/>
      <c r="T171" s="1"/>
      <c r="U171" s="1"/>
      <c r="V171" s="1"/>
      <c r="W171" s="1"/>
      <c r="X171" s="1"/>
    </row>
    <row r="172" spans="2:24" x14ac:dyDescent="0.25">
      <c r="B172" s="1"/>
      <c r="C172" s="1"/>
      <c r="D172" s="1"/>
      <c r="E172" s="1"/>
      <c r="F172" s="1"/>
      <c r="G172" s="1"/>
      <c r="H172" s="1"/>
      <c r="I172" s="1"/>
      <c r="J172" s="1"/>
      <c r="K172" s="83"/>
      <c r="L172" s="1"/>
      <c r="M172" s="1"/>
      <c r="N172" s="1"/>
      <c r="O172" s="1"/>
      <c r="P172" s="1"/>
      <c r="Q172" s="1"/>
      <c r="R172" s="1"/>
      <c r="S172" s="1"/>
      <c r="T172" s="1"/>
      <c r="U172" s="1"/>
      <c r="V172" s="1"/>
      <c r="W172" s="1"/>
      <c r="X172" s="1"/>
    </row>
    <row r="173" spans="2:24" x14ac:dyDescent="0.25">
      <c r="B173" s="1"/>
      <c r="C173" s="1"/>
      <c r="D173" s="1"/>
      <c r="E173" s="1"/>
      <c r="F173" s="1"/>
      <c r="G173" s="1"/>
      <c r="H173" s="1"/>
      <c r="I173" s="1"/>
      <c r="J173" s="1"/>
      <c r="K173" s="83"/>
      <c r="L173" s="1"/>
      <c r="M173" s="1"/>
      <c r="N173" s="1"/>
      <c r="O173" s="1"/>
      <c r="P173" s="1"/>
      <c r="Q173" s="1"/>
      <c r="R173" s="1"/>
      <c r="S173" s="1"/>
      <c r="T173" s="1"/>
      <c r="U173" s="1"/>
      <c r="V173" s="1"/>
      <c r="W173" s="1"/>
      <c r="X173" s="1"/>
    </row>
    <row r="174" spans="2:24" x14ac:dyDescent="0.25">
      <c r="B174" s="1"/>
      <c r="C174" s="1"/>
      <c r="D174" s="1"/>
      <c r="E174" s="1"/>
      <c r="F174" s="1"/>
      <c r="G174" s="1"/>
      <c r="H174" s="1"/>
      <c r="I174" s="1"/>
      <c r="J174" s="1"/>
      <c r="K174" s="83"/>
      <c r="L174" s="1"/>
      <c r="M174" s="1"/>
      <c r="N174" s="1"/>
      <c r="O174" s="1"/>
      <c r="P174" s="1"/>
      <c r="Q174" s="1"/>
      <c r="R174" s="1"/>
      <c r="S174" s="1"/>
      <c r="T174" s="1"/>
      <c r="U174" s="1"/>
      <c r="V174" s="1"/>
      <c r="W174" s="1"/>
      <c r="X174" s="1"/>
    </row>
    <row r="175" spans="2:24" x14ac:dyDescent="0.25">
      <c r="B175" s="1"/>
      <c r="C175" s="1"/>
      <c r="D175" s="1"/>
      <c r="E175" s="1"/>
      <c r="F175" s="1"/>
      <c r="G175" s="1"/>
      <c r="H175" s="1"/>
      <c r="I175" s="1"/>
      <c r="J175" s="1"/>
      <c r="K175" s="83"/>
      <c r="L175" s="1"/>
      <c r="M175" s="1"/>
      <c r="N175" s="1"/>
      <c r="O175" s="1"/>
      <c r="P175" s="1"/>
      <c r="Q175" s="1"/>
      <c r="R175" s="1"/>
      <c r="S175" s="1"/>
      <c r="T175" s="1"/>
      <c r="U175" s="1"/>
      <c r="V175" s="1"/>
      <c r="W175" s="1"/>
      <c r="X175" s="1"/>
    </row>
    <row r="176" spans="2:24" x14ac:dyDescent="0.25">
      <c r="B176" s="1"/>
      <c r="C176" s="1"/>
      <c r="D176" s="1"/>
      <c r="E176" s="1"/>
      <c r="F176" s="1"/>
      <c r="G176" s="1"/>
      <c r="H176" s="1"/>
      <c r="I176" s="1"/>
      <c r="J176" s="1"/>
      <c r="K176" s="83"/>
      <c r="L176" s="1"/>
      <c r="M176" s="1"/>
      <c r="N176" s="1"/>
      <c r="O176" s="1"/>
      <c r="P176" s="1"/>
      <c r="Q176" s="1"/>
      <c r="R176" s="1"/>
      <c r="S176" s="1"/>
      <c r="T176" s="1"/>
      <c r="U176" s="1"/>
      <c r="V176" s="1"/>
      <c r="W176" s="1"/>
      <c r="X176" s="1"/>
    </row>
    <row r="177" spans="2:24" x14ac:dyDescent="0.25">
      <c r="B177" s="1"/>
      <c r="C177" s="1"/>
      <c r="D177" s="1"/>
      <c r="E177" s="1"/>
      <c r="F177" s="1"/>
      <c r="G177" s="1"/>
      <c r="H177" s="1"/>
      <c r="I177" s="1"/>
      <c r="J177" s="1"/>
      <c r="K177" s="83"/>
      <c r="L177" s="1"/>
      <c r="M177" s="1"/>
      <c r="N177" s="1"/>
      <c r="O177" s="1"/>
      <c r="P177" s="1"/>
      <c r="Q177" s="1"/>
      <c r="R177" s="1"/>
      <c r="S177" s="1"/>
      <c r="T177" s="1"/>
      <c r="U177" s="1"/>
      <c r="V177" s="1"/>
      <c r="W177" s="1"/>
      <c r="X177" s="1"/>
    </row>
    <row r="178" spans="2:24" x14ac:dyDescent="0.25">
      <c r="B178" s="1"/>
      <c r="C178" s="1"/>
      <c r="D178" s="1"/>
      <c r="E178" s="1"/>
      <c r="F178" s="1"/>
      <c r="G178" s="1"/>
      <c r="H178" s="1"/>
      <c r="I178" s="1"/>
      <c r="J178" s="1"/>
      <c r="K178" s="83"/>
      <c r="L178" s="1"/>
      <c r="M178" s="1"/>
      <c r="N178" s="1"/>
      <c r="O178" s="1"/>
      <c r="P178" s="1"/>
      <c r="Q178" s="1"/>
      <c r="R178" s="1"/>
      <c r="S178" s="1"/>
      <c r="T178" s="1"/>
      <c r="U178" s="1"/>
      <c r="V178" s="1"/>
      <c r="W178" s="1"/>
      <c r="X178" s="1"/>
    </row>
    <row r="179" spans="2:24" x14ac:dyDescent="0.25">
      <c r="B179" s="1"/>
      <c r="C179" s="1"/>
      <c r="D179" s="1"/>
      <c r="E179" s="1"/>
      <c r="F179" s="1"/>
      <c r="G179" s="1"/>
      <c r="H179" s="1"/>
      <c r="I179" s="1"/>
      <c r="J179" s="1"/>
      <c r="K179" s="83"/>
      <c r="L179" s="1"/>
      <c r="M179" s="1"/>
      <c r="N179" s="1"/>
      <c r="O179" s="1"/>
      <c r="P179" s="1"/>
      <c r="Q179" s="1"/>
      <c r="R179" s="1"/>
      <c r="S179" s="1"/>
      <c r="T179" s="1"/>
      <c r="U179" s="1"/>
      <c r="V179" s="1"/>
      <c r="W179" s="1"/>
      <c r="X179" s="1"/>
    </row>
    <row r="180" spans="2:24" x14ac:dyDescent="0.25">
      <c r="B180" s="1"/>
      <c r="C180" s="1"/>
      <c r="D180" s="1"/>
      <c r="E180" s="1"/>
      <c r="F180" s="1"/>
      <c r="G180" s="1"/>
      <c r="H180" s="1"/>
      <c r="I180" s="1"/>
      <c r="J180" s="1"/>
      <c r="K180" s="83"/>
      <c r="L180" s="1"/>
      <c r="M180" s="1"/>
      <c r="N180" s="1"/>
      <c r="O180" s="1"/>
      <c r="P180" s="1"/>
      <c r="Q180" s="1"/>
      <c r="R180" s="1"/>
      <c r="S180" s="1"/>
      <c r="T180" s="1"/>
      <c r="U180" s="1"/>
      <c r="V180" s="1"/>
      <c r="W180" s="1"/>
      <c r="X180" s="1"/>
    </row>
    <row r="181" spans="2:24" x14ac:dyDescent="0.25">
      <c r="B181" s="1"/>
      <c r="C181" s="1"/>
      <c r="D181" s="1"/>
      <c r="E181" s="1"/>
      <c r="F181" s="1"/>
      <c r="G181" s="1"/>
      <c r="H181" s="1"/>
      <c r="I181" s="1"/>
      <c r="J181" s="1"/>
      <c r="K181" s="83"/>
      <c r="L181" s="1"/>
      <c r="M181" s="1"/>
      <c r="N181" s="1"/>
      <c r="O181" s="1"/>
      <c r="P181" s="1"/>
      <c r="Q181" s="1"/>
      <c r="R181" s="1"/>
      <c r="S181" s="1"/>
      <c r="T181" s="1"/>
      <c r="U181" s="1"/>
      <c r="V181" s="1"/>
      <c r="W181" s="1"/>
      <c r="X181" s="1"/>
    </row>
    <row r="182" spans="2:24" x14ac:dyDescent="0.25">
      <c r="B182" s="1"/>
      <c r="C182" s="1"/>
      <c r="D182" s="1"/>
      <c r="E182" s="1"/>
      <c r="F182" s="1"/>
      <c r="G182" s="1"/>
      <c r="H182" s="1"/>
      <c r="I182" s="1"/>
      <c r="J182" s="1"/>
      <c r="K182" s="83"/>
      <c r="L182" s="1"/>
      <c r="M182" s="1"/>
      <c r="N182" s="1"/>
      <c r="O182" s="1"/>
      <c r="P182" s="1"/>
      <c r="Q182" s="1"/>
      <c r="R182" s="1"/>
      <c r="S182" s="1"/>
      <c r="T182" s="1"/>
      <c r="U182" s="1"/>
      <c r="V182" s="1"/>
      <c r="W182" s="1"/>
      <c r="X182" s="1"/>
    </row>
    <row r="183" spans="2:24" x14ac:dyDescent="0.25">
      <c r="B183" s="1"/>
      <c r="C183" s="1"/>
      <c r="D183" s="1"/>
      <c r="E183" s="1"/>
      <c r="F183" s="1"/>
      <c r="G183" s="1"/>
      <c r="H183" s="1"/>
      <c r="I183" s="1"/>
      <c r="J183" s="1"/>
      <c r="K183" s="83"/>
      <c r="L183" s="1"/>
      <c r="M183" s="1"/>
      <c r="N183" s="1"/>
      <c r="O183" s="1"/>
      <c r="P183" s="1"/>
      <c r="Q183" s="1"/>
      <c r="R183" s="1"/>
      <c r="S183" s="1"/>
      <c r="T183" s="1"/>
      <c r="U183" s="1"/>
      <c r="V183" s="1"/>
      <c r="W183" s="1"/>
      <c r="X183" s="1"/>
    </row>
    <row r="184" spans="2:24" x14ac:dyDescent="0.25">
      <c r="B184" s="1"/>
      <c r="C184" s="1"/>
      <c r="D184" s="1"/>
      <c r="E184" s="1"/>
      <c r="F184" s="1"/>
      <c r="G184" s="1"/>
      <c r="H184" s="1"/>
      <c r="I184" s="1"/>
      <c r="J184" s="1"/>
      <c r="K184" s="83"/>
      <c r="L184" s="1"/>
      <c r="M184" s="1"/>
      <c r="N184" s="1"/>
      <c r="O184" s="1"/>
      <c r="P184" s="1"/>
      <c r="Q184" s="1"/>
      <c r="R184" s="1"/>
      <c r="S184" s="1"/>
      <c r="T184" s="1"/>
      <c r="U184" s="1"/>
      <c r="V184" s="1"/>
      <c r="W184" s="1"/>
      <c r="X184" s="1"/>
    </row>
    <row r="185" spans="2:24" x14ac:dyDescent="0.25">
      <c r="B185" s="1"/>
      <c r="C185" s="1"/>
      <c r="D185" s="1"/>
      <c r="E185" s="1"/>
      <c r="F185" s="1"/>
      <c r="G185" s="1"/>
      <c r="H185" s="1"/>
      <c r="I185" s="1"/>
      <c r="J185" s="1"/>
      <c r="K185" s="83"/>
      <c r="L185" s="1"/>
      <c r="M185" s="1"/>
      <c r="N185" s="1"/>
      <c r="O185" s="1"/>
      <c r="P185" s="1"/>
      <c r="Q185" s="1"/>
      <c r="R185" s="1"/>
      <c r="S185" s="1"/>
      <c r="T185" s="1"/>
      <c r="U185" s="1"/>
      <c r="V185" s="1"/>
      <c r="W185" s="1"/>
      <c r="X185" s="1"/>
    </row>
    <row r="186" spans="2:24" x14ac:dyDescent="0.25">
      <c r="B186" s="1"/>
      <c r="C186" s="1"/>
      <c r="D186" s="1"/>
      <c r="E186" s="1"/>
      <c r="F186" s="1"/>
      <c r="G186" s="1"/>
      <c r="H186" s="1"/>
      <c r="I186" s="1"/>
      <c r="J186" s="1"/>
      <c r="K186" s="83"/>
      <c r="L186" s="1"/>
      <c r="M186" s="1"/>
      <c r="N186" s="1"/>
      <c r="O186" s="1"/>
      <c r="P186" s="1"/>
      <c r="Q186" s="1"/>
      <c r="R186" s="1"/>
      <c r="S186" s="1"/>
      <c r="T186" s="1"/>
      <c r="U186" s="1"/>
      <c r="V186" s="1"/>
      <c r="W186" s="1"/>
      <c r="X186" s="1"/>
    </row>
    <row r="187" spans="2:24" x14ac:dyDescent="0.25">
      <c r="B187" s="1"/>
      <c r="C187" s="1"/>
      <c r="D187" s="1"/>
      <c r="E187" s="1"/>
      <c r="F187" s="1"/>
      <c r="G187" s="1"/>
      <c r="H187" s="1"/>
      <c r="I187" s="1"/>
      <c r="J187" s="1"/>
      <c r="K187" s="83"/>
      <c r="L187" s="1"/>
      <c r="M187" s="1"/>
      <c r="N187" s="1"/>
      <c r="O187" s="1"/>
      <c r="P187" s="1"/>
      <c r="Q187" s="1"/>
      <c r="R187" s="1"/>
      <c r="S187" s="1"/>
      <c r="T187" s="1"/>
      <c r="U187" s="1"/>
      <c r="V187" s="1"/>
      <c r="W187" s="1"/>
      <c r="X187" s="1"/>
    </row>
    <row r="188" spans="2:24" x14ac:dyDescent="0.25">
      <c r="B188" s="1"/>
      <c r="C188" s="1"/>
      <c r="D188" s="1"/>
      <c r="E188" s="1"/>
      <c r="F188" s="1"/>
      <c r="G188" s="1"/>
      <c r="H188" s="1"/>
      <c r="I188" s="1"/>
      <c r="J188" s="1"/>
      <c r="K188" s="83"/>
      <c r="L188" s="1"/>
      <c r="M188" s="1"/>
      <c r="N188" s="1"/>
      <c r="O188" s="1"/>
      <c r="P188" s="1"/>
      <c r="Q188" s="1"/>
      <c r="R188" s="1"/>
      <c r="S188" s="1"/>
      <c r="T188" s="1"/>
      <c r="U188" s="1"/>
      <c r="V188" s="1"/>
      <c r="W188" s="1"/>
      <c r="X188" s="1"/>
    </row>
    <row r="189" spans="2:24" x14ac:dyDescent="0.25">
      <c r="B189" s="1"/>
      <c r="C189" s="1"/>
      <c r="D189" s="1"/>
      <c r="E189" s="1"/>
      <c r="F189" s="1"/>
      <c r="G189" s="1"/>
      <c r="H189" s="1"/>
      <c r="I189" s="1"/>
      <c r="J189" s="1"/>
      <c r="K189" s="83"/>
      <c r="L189" s="1"/>
      <c r="M189" s="1"/>
      <c r="N189" s="1"/>
      <c r="O189" s="1"/>
      <c r="P189" s="1"/>
      <c r="Q189" s="1"/>
      <c r="R189" s="1"/>
      <c r="S189" s="1"/>
      <c r="T189" s="1"/>
      <c r="U189" s="1"/>
      <c r="V189" s="1"/>
      <c r="W189" s="1"/>
      <c r="X189" s="1"/>
    </row>
    <row r="190" spans="2:24" x14ac:dyDescent="0.25">
      <c r="B190" s="1"/>
      <c r="C190" s="1"/>
      <c r="D190" s="1"/>
      <c r="E190" s="1"/>
      <c r="F190" s="1"/>
      <c r="G190" s="1"/>
      <c r="H190" s="1"/>
      <c r="I190" s="1"/>
      <c r="J190" s="1"/>
      <c r="K190" s="83"/>
      <c r="L190" s="1"/>
      <c r="M190" s="1"/>
      <c r="N190" s="1"/>
      <c r="O190" s="1"/>
      <c r="P190" s="1"/>
      <c r="Q190" s="1"/>
      <c r="R190" s="1"/>
      <c r="S190" s="1"/>
      <c r="T190" s="1"/>
      <c r="U190" s="1"/>
      <c r="V190" s="1"/>
      <c r="W190" s="1"/>
      <c r="X190" s="1"/>
    </row>
    <row r="191" spans="2:24" x14ac:dyDescent="0.25">
      <c r="B191" s="1"/>
      <c r="C191" s="1"/>
      <c r="D191" s="1"/>
      <c r="E191" s="1"/>
      <c r="F191" s="1"/>
      <c r="G191" s="1"/>
      <c r="H191" s="1"/>
      <c r="I191" s="1"/>
      <c r="J191" s="1"/>
      <c r="K191" s="83"/>
      <c r="L191" s="1"/>
      <c r="M191" s="1"/>
      <c r="N191" s="1"/>
      <c r="O191" s="1"/>
      <c r="P191" s="1"/>
      <c r="Q191" s="1"/>
      <c r="R191" s="1"/>
      <c r="S191" s="1"/>
      <c r="T191" s="1"/>
      <c r="U191" s="1"/>
      <c r="V191" s="1"/>
      <c r="W191" s="1"/>
      <c r="X191" s="1"/>
    </row>
    <row r="192" spans="2:24" x14ac:dyDescent="0.25">
      <c r="B192" s="1"/>
      <c r="C192" s="1"/>
      <c r="D192" s="1"/>
      <c r="E192" s="1"/>
      <c r="F192" s="1"/>
      <c r="G192" s="1"/>
      <c r="H192" s="1"/>
      <c r="I192" s="1"/>
      <c r="J192" s="1"/>
      <c r="K192" s="83"/>
      <c r="L192" s="1"/>
      <c r="M192" s="1"/>
      <c r="N192" s="1"/>
      <c r="O192" s="1"/>
      <c r="P192" s="1"/>
      <c r="Q192" s="1"/>
      <c r="R192" s="1"/>
      <c r="S192" s="1"/>
      <c r="T192" s="1"/>
      <c r="U192" s="1"/>
      <c r="V192" s="1"/>
      <c r="W192" s="1"/>
      <c r="X192" s="1"/>
    </row>
    <row r="193" spans="2:24" x14ac:dyDescent="0.25">
      <c r="B193" s="1"/>
      <c r="C193" s="1"/>
      <c r="D193" s="1"/>
      <c r="E193" s="1"/>
      <c r="F193" s="1"/>
      <c r="G193" s="1"/>
      <c r="H193" s="1"/>
      <c r="I193" s="1"/>
      <c r="J193" s="1"/>
      <c r="K193" s="83"/>
      <c r="L193" s="1"/>
      <c r="M193" s="1"/>
      <c r="N193" s="1"/>
      <c r="O193" s="1"/>
      <c r="P193" s="1"/>
      <c r="Q193" s="1"/>
      <c r="R193" s="1"/>
      <c r="S193" s="1"/>
      <c r="T193" s="1"/>
      <c r="U193" s="1"/>
      <c r="V193" s="1"/>
      <c r="W193" s="1"/>
      <c r="X193" s="1"/>
    </row>
    <row r="194" spans="2:24" x14ac:dyDescent="0.25">
      <c r="B194" s="1"/>
      <c r="C194" s="1"/>
      <c r="D194" s="1"/>
      <c r="E194" s="1"/>
      <c r="F194" s="1"/>
      <c r="G194" s="1"/>
      <c r="H194" s="1"/>
      <c r="I194" s="1"/>
      <c r="J194" s="1"/>
      <c r="K194" s="83"/>
      <c r="L194" s="1"/>
      <c r="M194" s="1"/>
      <c r="N194" s="1"/>
      <c r="O194" s="1"/>
      <c r="P194" s="1"/>
      <c r="Q194" s="1"/>
      <c r="R194" s="1"/>
      <c r="S194" s="1"/>
      <c r="T194" s="1"/>
      <c r="U194" s="1"/>
      <c r="V194" s="1"/>
      <c r="W194" s="1"/>
      <c r="X194" s="1"/>
    </row>
    <row r="195" spans="2:24" x14ac:dyDescent="0.25">
      <c r="B195" s="1"/>
      <c r="C195" s="1"/>
      <c r="D195" s="1"/>
      <c r="E195" s="1"/>
      <c r="F195" s="1"/>
      <c r="G195" s="1"/>
      <c r="H195" s="1"/>
      <c r="I195" s="1"/>
      <c r="J195" s="1"/>
      <c r="K195" s="83"/>
      <c r="L195" s="1"/>
      <c r="M195" s="1"/>
      <c r="N195" s="1"/>
      <c r="O195" s="1"/>
      <c r="P195" s="1"/>
      <c r="Q195" s="1"/>
      <c r="R195" s="1"/>
      <c r="S195" s="1"/>
      <c r="T195" s="1"/>
      <c r="U195" s="1"/>
      <c r="V195" s="1"/>
      <c r="W195" s="1"/>
      <c r="X195" s="1"/>
    </row>
    <row r="196" spans="2:24" x14ac:dyDescent="0.25">
      <c r="B196" s="1"/>
      <c r="C196" s="1"/>
      <c r="D196" s="1"/>
      <c r="E196" s="1"/>
      <c r="F196" s="1"/>
      <c r="G196" s="1"/>
      <c r="H196" s="1"/>
      <c r="I196" s="1"/>
      <c r="J196" s="1"/>
      <c r="K196" s="83"/>
      <c r="L196" s="1"/>
      <c r="M196" s="1"/>
      <c r="N196" s="1"/>
      <c r="O196" s="1"/>
      <c r="P196" s="1"/>
      <c r="Q196" s="1"/>
      <c r="R196" s="1"/>
      <c r="S196" s="1"/>
      <c r="T196" s="1"/>
      <c r="U196" s="1"/>
      <c r="V196" s="1"/>
      <c r="W196" s="1"/>
      <c r="X196" s="1"/>
    </row>
    <row r="197" spans="2:24" x14ac:dyDescent="0.25">
      <c r="B197" s="1"/>
      <c r="C197" s="1"/>
      <c r="D197" s="1"/>
      <c r="E197" s="1"/>
      <c r="F197" s="1"/>
      <c r="G197" s="1"/>
      <c r="H197" s="1"/>
      <c r="I197" s="1"/>
      <c r="J197" s="1"/>
      <c r="K197" s="83"/>
      <c r="L197" s="1"/>
      <c r="M197" s="1"/>
      <c r="N197" s="1"/>
      <c r="O197" s="1"/>
      <c r="P197" s="1"/>
      <c r="Q197" s="1"/>
      <c r="R197" s="1"/>
      <c r="S197" s="1"/>
      <c r="T197" s="1"/>
      <c r="U197" s="1"/>
      <c r="V197" s="1"/>
      <c r="W197" s="1"/>
      <c r="X197" s="1"/>
    </row>
    <row r="198" spans="2:24" x14ac:dyDescent="0.25">
      <c r="B198" s="1"/>
      <c r="C198" s="1"/>
      <c r="D198" s="1"/>
      <c r="E198" s="1"/>
      <c r="F198" s="1"/>
      <c r="G198" s="1"/>
      <c r="H198" s="1"/>
      <c r="I198" s="1"/>
      <c r="J198" s="1"/>
      <c r="K198" s="83"/>
      <c r="L198" s="1"/>
      <c r="M198" s="1"/>
      <c r="N198" s="1"/>
      <c r="O198" s="1"/>
      <c r="P198" s="1"/>
      <c r="Q198" s="1"/>
      <c r="R198" s="1"/>
      <c r="S198" s="1"/>
      <c r="T198" s="1"/>
      <c r="U198" s="1"/>
      <c r="V198" s="1"/>
      <c r="W198" s="1"/>
      <c r="X198" s="1"/>
    </row>
    <row r="199" spans="2:24" x14ac:dyDescent="0.25">
      <c r="B199" s="1"/>
      <c r="C199" s="1"/>
      <c r="D199" s="1"/>
      <c r="E199" s="1"/>
      <c r="F199" s="1"/>
      <c r="G199" s="1"/>
      <c r="H199" s="1"/>
      <c r="I199" s="1"/>
      <c r="J199" s="1"/>
      <c r="K199" s="83"/>
      <c r="L199" s="1"/>
      <c r="M199" s="1"/>
      <c r="N199" s="1"/>
      <c r="O199" s="1"/>
      <c r="P199" s="1"/>
      <c r="Q199" s="1"/>
      <c r="R199" s="1"/>
      <c r="S199" s="1"/>
      <c r="T199" s="1"/>
      <c r="U199" s="1"/>
      <c r="V199" s="1"/>
      <c r="W199" s="1"/>
      <c r="X199" s="1"/>
    </row>
    <row r="200" spans="2:24" x14ac:dyDescent="0.25">
      <c r="B200" s="1"/>
      <c r="C200" s="1"/>
      <c r="D200" s="1"/>
      <c r="E200" s="1"/>
      <c r="F200" s="1"/>
      <c r="G200" s="1"/>
      <c r="H200" s="1"/>
      <c r="I200" s="1"/>
      <c r="J200" s="1"/>
      <c r="K200" s="83"/>
      <c r="L200" s="1"/>
      <c r="M200" s="1"/>
      <c r="N200" s="1"/>
      <c r="O200" s="1"/>
      <c r="P200" s="1"/>
      <c r="Q200" s="1"/>
      <c r="R200" s="1"/>
      <c r="S200" s="1"/>
      <c r="T200" s="1"/>
      <c r="U200" s="1"/>
      <c r="V200" s="1"/>
      <c r="W200" s="1"/>
      <c r="X200" s="1"/>
    </row>
    <row r="201" spans="2:24" x14ac:dyDescent="0.25">
      <c r="B201" s="1"/>
      <c r="C201" s="1"/>
      <c r="D201" s="1"/>
      <c r="E201" s="1"/>
      <c r="F201" s="1"/>
      <c r="G201" s="1"/>
      <c r="H201" s="1"/>
      <c r="I201" s="1"/>
      <c r="J201" s="1"/>
      <c r="K201" s="83"/>
      <c r="L201" s="1"/>
      <c r="M201" s="1"/>
      <c r="N201" s="1"/>
      <c r="O201" s="1"/>
      <c r="P201" s="1"/>
      <c r="Q201" s="1"/>
      <c r="R201" s="1"/>
      <c r="S201" s="1"/>
      <c r="T201" s="1"/>
      <c r="U201" s="1"/>
      <c r="V201" s="1"/>
      <c r="W201" s="1"/>
      <c r="X201" s="1"/>
    </row>
    <row r="202" spans="2:24" x14ac:dyDescent="0.25">
      <c r="B202" s="1"/>
      <c r="C202" s="1"/>
      <c r="D202" s="1"/>
      <c r="E202" s="1"/>
      <c r="F202" s="1"/>
      <c r="G202" s="1"/>
      <c r="H202" s="1"/>
      <c r="I202" s="1"/>
      <c r="J202" s="1"/>
      <c r="K202" s="83"/>
      <c r="L202" s="1"/>
      <c r="M202" s="1"/>
      <c r="N202" s="1"/>
      <c r="O202" s="1"/>
      <c r="P202" s="1"/>
      <c r="Q202" s="1"/>
      <c r="R202" s="1"/>
      <c r="S202" s="1"/>
      <c r="T202" s="1"/>
      <c r="U202" s="1"/>
      <c r="V202" s="1"/>
      <c r="W202" s="1"/>
      <c r="X202" s="1"/>
    </row>
    <row r="203" spans="2:24" x14ac:dyDescent="0.25">
      <c r="B203" s="1"/>
      <c r="C203" s="1"/>
      <c r="D203" s="1"/>
      <c r="E203" s="1"/>
      <c r="F203" s="1"/>
      <c r="G203" s="1"/>
      <c r="H203" s="1"/>
      <c r="I203" s="1"/>
      <c r="J203" s="1"/>
      <c r="K203" s="83"/>
      <c r="L203" s="1"/>
      <c r="M203" s="1"/>
      <c r="N203" s="1"/>
      <c r="O203" s="1"/>
      <c r="P203" s="1"/>
      <c r="Q203" s="1"/>
      <c r="R203" s="1"/>
      <c r="S203" s="1"/>
      <c r="T203" s="1"/>
      <c r="U203" s="1"/>
      <c r="V203" s="1"/>
      <c r="W203" s="1"/>
      <c r="X203" s="1"/>
    </row>
    <row r="204" spans="2:24" x14ac:dyDescent="0.25">
      <c r="B204" s="1"/>
      <c r="C204" s="1"/>
      <c r="D204" s="1"/>
      <c r="E204" s="1"/>
      <c r="F204" s="1"/>
      <c r="G204" s="1"/>
      <c r="H204" s="1"/>
      <c r="I204" s="1"/>
      <c r="J204" s="1"/>
      <c r="K204" s="83"/>
      <c r="L204" s="1"/>
      <c r="M204" s="1"/>
      <c r="N204" s="1"/>
      <c r="O204" s="1"/>
      <c r="P204" s="1"/>
      <c r="Q204" s="1"/>
      <c r="R204" s="1"/>
      <c r="S204" s="1"/>
      <c r="T204" s="1"/>
      <c r="U204" s="1"/>
      <c r="V204" s="1"/>
      <c r="W204" s="1"/>
      <c r="X204" s="1"/>
    </row>
    <row r="205" spans="2:24" x14ac:dyDescent="0.25">
      <c r="B205" s="1"/>
      <c r="C205" s="1"/>
      <c r="D205" s="1"/>
      <c r="E205" s="1"/>
      <c r="F205" s="1"/>
      <c r="G205" s="1"/>
      <c r="H205" s="1"/>
      <c r="I205" s="1"/>
      <c r="J205" s="1"/>
      <c r="K205" s="83"/>
      <c r="L205" s="1"/>
      <c r="M205" s="1"/>
      <c r="N205" s="1"/>
      <c r="O205" s="1"/>
      <c r="P205" s="1"/>
      <c r="Q205" s="1"/>
      <c r="R205" s="1"/>
      <c r="S205" s="1"/>
      <c r="T205" s="1"/>
      <c r="U205" s="1"/>
      <c r="V205" s="1"/>
      <c r="W205" s="1"/>
      <c r="X205" s="1"/>
    </row>
    <row r="206" spans="2:24" x14ac:dyDescent="0.25">
      <c r="B206" s="1"/>
      <c r="C206" s="1"/>
      <c r="D206" s="1"/>
      <c r="E206" s="1"/>
      <c r="F206" s="1"/>
      <c r="G206" s="1"/>
      <c r="H206" s="1"/>
      <c r="I206" s="1"/>
      <c r="J206" s="1"/>
      <c r="K206" s="83"/>
      <c r="L206" s="1"/>
      <c r="M206" s="1"/>
      <c r="N206" s="1"/>
      <c r="O206" s="1"/>
      <c r="P206" s="1"/>
      <c r="Q206" s="1"/>
      <c r="R206" s="1"/>
      <c r="S206" s="1"/>
      <c r="T206" s="1"/>
      <c r="U206" s="1"/>
      <c r="V206" s="1"/>
      <c r="W206" s="1"/>
      <c r="X206" s="1"/>
    </row>
    <row r="207" spans="2:24" x14ac:dyDescent="0.25">
      <c r="B207" s="1"/>
      <c r="C207" s="1"/>
      <c r="D207" s="1"/>
      <c r="E207" s="1"/>
      <c r="F207" s="1"/>
      <c r="G207" s="1"/>
      <c r="H207" s="1"/>
      <c r="I207" s="1"/>
      <c r="J207" s="1"/>
      <c r="K207" s="83"/>
      <c r="L207" s="1"/>
      <c r="M207" s="1"/>
      <c r="N207" s="1"/>
      <c r="O207" s="1"/>
      <c r="P207" s="1"/>
      <c r="Q207" s="1"/>
      <c r="R207" s="1"/>
      <c r="S207" s="1"/>
      <c r="T207" s="1"/>
      <c r="U207" s="1"/>
      <c r="V207" s="1"/>
      <c r="W207" s="1"/>
      <c r="X207" s="1"/>
    </row>
    <row r="208" spans="2:24" x14ac:dyDescent="0.25">
      <c r="B208" s="1"/>
      <c r="C208" s="1"/>
      <c r="D208" s="1"/>
      <c r="E208" s="1"/>
      <c r="F208" s="1"/>
      <c r="G208" s="1"/>
      <c r="H208" s="1"/>
      <c r="I208" s="1"/>
      <c r="J208" s="1"/>
      <c r="K208" s="83"/>
      <c r="L208" s="1"/>
      <c r="M208" s="1"/>
      <c r="N208" s="1"/>
      <c r="O208" s="1"/>
      <c r="P208" s="1"/>
      <c r="Q208" s="1"/>
      <c r="R208" s="1"/>
      <c r="S208" s="1"/>
      <c r="T208" s="1"/>
      <c r="U208" s="1"/>
      <c r="V208" s="1"/>
      <c r="W208" s="1"/>
      <c r="X208" s="1"/>
    </row>
    <row r="209" spans="2:24" x14ac:dyDescent="0.25">
      <c r="B209" s="1"/>
      <c r="C209" s="1"/>
      <c r="D209" s="1"/>
      <c r="E209" s="1"/>
      <c r="F209" s="1"/>
      <c r="G209" s="1"/>
      <c r="H209" s="1"/>
      <c r="I209" s="1"/>
      <c r="J209" s="1"/>
      <c r="K209" s="83"/>
      <c r="L209" s="1"/>
      <c r="M209" s="1"/>
      <c r="N209" s="1"/>
      <c r="O209" s="1"/>
      <c r="P209" s="1"/>
      <c r="Q209" s="1"/>
      <c r="R209" s="1"/>
      <c r="S209" s="1"/>
      <c r="T209" s="1"/>
      <c r="U209" s="1"/>
      <c r="V209" s="1"/>
      <c r="W209" s="1"/>
      <c r="X209" s="1"/>
    </row>
    <row r="210" spans="2:24" x14ac:dyDescent="0.25">
      <c r="B210" s="1"/>
      <c r="C210" s="1"/>
      <c r="D210" s="1"/>
      <c r="E210" s="1"/>
      <c r="F210" s="1"/>
      <c r="G210" s="1"/>
      <c r="H210" s="1"/>
      <c r="I210" s="1"/>
      <c r="J210" s="1"/>
      <c r="K210" s="83"/>
      <c r="L210" s="1"/>
      <c r="M210" s="1"/>
      <c r="N210" s="1"/>
      <c r="O210" s="1"/>
      <c r="P210" s="1"/>
      <c r="Q210" s="1"/>
      <c r="R210" s="1"/>
      <c r="S210" s="1"/>
      <c r="T210" s="1"/>
      <c r="U210" s="1"/>
      <c r="V210" s="1"/>
      <c r="W210" s="1"/>
      <c r="X210" s="1"/>
    </row>
    <row r="211" spans="2:24" x14ac:dyDescent="0.25">
      <c r="B211" s="1"/>
      <c r="C211" s="1"/>
      <c r="D211" s="1"/>
      <c r="E211" s="1"/>
      <c r="F211" s="1"/>
      <c r="G211" s="1"/>
      <c r="H211" s="1"/>
      <c r="I211" s="1"/>
      <c r="J211" s="1"/>
      <c r="K211" s="83"/>
      <c r="L211" s="1"/>
      <c r="M211" s="1"/>
      <c r="N211" s="1"/>
      <c r="O211" s="1"/>
      <c r="P211" s="1"/>
      <c r="Q211" s="1"/>
      <c r="R211" s="1"/>
      <c r="S211" s="1"/>
      <c r="T211" s="1"/>
      <c r="U211" s="1"/>
      <c r="V211" s="1"/>
      <c r="W211" s="1"/>
      <c r="X211" s="1"/>
    </row>
    <row r="212" spans="2:24" x14ac:dyDescent="0.25">
      <c r="B212" s="1"/>
      <c r="C212" s="1"/>
      <c r="D212" s="1"/>
      <c r="E212" s="1"/>
      <c r="F212" s="1"/>
      <c r="G212" s="1"/>
      <c r="H212" s="1"/>
      <c r="I212" s="1"/>
      <c r="J212" s="1"/>
      <c r="K212" s="83"/>
      <c r="L212" s="1"/>
      <c r="M212" s="1"/>
      <c r="N212" s="1"/>
      <c r="O212" s="1"/>
      <c r="P212" s="1"/>
      <c r="Q212" s="1"/>
      <c r="R212" s="1"/>
      <c r="S212" s="1"/>
      <c r="T212" s="1"/>
      <c r="U212" s="1"/>
      <c r="V212" s="1"/>
      <c r="W212" s="1"/>
      <c r="X212" s="1"/>
    </row>
    <row r="213" spans="2:24" x14ac:dyDescent="0.25">
      <c r="B213" s="1"/>
      <c r="C213" s="1"/>
      <c r="D213" s="1"/>
      <c r="E213" s="1"/>
      <c r="F213" s="1"/>
      <c r="G213" s="1"/>
      <c r="H213" s="1"/>
      <c r="I213" s="1"/>
      <c r="J213" s="1"/>
      <c r="K213" s="83"/>
      <c r="L213" s="1"/>
      <c r="M213" s="1"/>
      <c r="N213" s="1"/>
      <c r="O213" s="1"/>
      <c r="P213" s="1"/>
      <c r="Q213" s="1"/>
      <c r="R213" s="1"/>
      <c r="S213" s="1"/>
      <c r="T213" s="1"/>
      <c r="U213" s="1"/>
      <c r="V213" s="1"/>
      <c r="W213" s="1"/>
      <c r="X213" s="1"/>
    </row>
    <row r="214" spans="2:24" x14ac:dyDescent="0.25">
      <c r="B214" s="1"/>
      <c r="C214" s="1"/>
      <c r="D214" s="1"/>
      <c r="E214" s="1"/>
      <c r="F214" s="1"/>
      <c r="G214" s="1"/>
      <c r="H214" s="1"/>
      <c r="I214" s="1"/>
      <c r="J214" s="1"/>
      <c r="K214" s="83"/>
      <c r="L214" s="1"/>
      <c r="M214" s="1"/>
      <c r="N214" s="1"/>
      <c r="O214" s="1"/>
      <c r="P214" s="1"/>
      <c r="Q214" s="1"/>
      <c r="R214" s="1"/>
      <c r="S214" s="1"/>
      <c r="T214" s="1"/>
      <c r="U214" s="1"/>
      <c r="V214" s="1"/>
      <c r="W214" s="1"/>
      <c r="X214" s="1"/>
    </row>
    <row r="215" spans="2:24" x14ac:dyDescent="0.25">
      <c r="B215" s="1"/>
      <c r="C215" s="1"/>
      <c r="D215" s="1"/>
      <c r="E215" s="1"/>
      <c r="F215" s="1"/>
      <c r="G215" s="1"/>
      <c r="H215" s="1"/>
      <c r="I215" s="1"/>
      <c r="J215" s="1"/>
      <c r="K215" s="83"/>
      <c r="L215" s="1"/>
      <c r="M215" s="1"/>
      <c r="N215" s="1"/>
      <c r="O215" s="1"/>
      <c r="P215" s="1"/>
      <c r="Q215" s="1"/>
      <c r="R215" s="1"/>
      <c r="S215" s="1"/>
      <c r="T215" s="1"/>
      <c r="U215" s="1"/>
      <c r="V215" s="1"/>
      <c r="W215" s="1"/>
      <c r="X215" s="1"/>
    </row>
    <row r="216" spans="2:24" x14ac:dyDescent="0.25">
      <c r="B216" s="1"/>
      <c r="C216" s="1"/>
      <c r="D216" s="1"/>
      <c r="E216" s="1"/>
      <c r="F216" s="1"/>
      <c r="G216" s="1"/>
      <c r="H216" s="1"/>
      <c r="I216" s="1"/>
      <c r="J216" s="1"/>
      <c r="K216" s="83"/>
      <c r="L216" s="1"/>
      <c r="M216" s="1"/>
      <c r="N216" s="1"/>
      <c r="O216" s="1"/>
      <c r="P216" s="1"/>
      <c r="Q216" s="1"/>
      <c r="R216" s="1"/>
      <c r="S216" s="1"/>
      <c r="T216" s="1"/>
      <c r="U216" s="1"/>
      <c r="V216" s="1"/>
      <c r="W216" s="1"/>
      <c r="X216" s="1"/>
    </row>
    <row r="217" spans="2:24" x14ac:dyDescent="0.25">
      <c r="B217" s="1"/>
      <c r="C217" s="1"/>
      <c r="D217" s="1"/>
      <c r="E217" s="1"/>
      <c r="F217" s="1"/>
      <c r="G217" s="1"/>
      <c r="H217" s="1"/>
      <c r="I217" s="1"/>
      <c r="J217" s="1"/>
      <c r="K217" s="83"/>
      <c r="L217" s="1"/>
      <c r="M217" s="1"/>
      <c r="N217" s="1"/>
      <c r="O217" s="1"/>
      <c r="P217" s="1"/>
      <c r="Q217" s="1"/>
      <c r="R217" s="1"/>
      <c r="S217" s="1"/>
      <c r="T217" s="1"/>
      <c r="U217" s="1"/>
      <c r="V217" s="1"/>
      <c r="W217" s="1"/>
      <c r="X217" s="1"/>
    </row>
    <row r="218" spans="2:24" x14ac:dyDescent="0.25">
      <c r="B218" s="1"/>
      <c r="C218" s="1"/>
      <c r="D218" s="1"/>
      <c r="E218" s="1"/>
      <c r="F218" s="1"/>
      <c r="G218" s="1"/>
      <c r="H218" s="1"/>
      <c r="I218" s="1"/>
      <c r="J218" s="1"/>
      <c r="K218" s="83"/>
      <c r="L218" s="1"/>
      <c r="M218" s="1"/>
      <c r="N218" s="1"/>
      <c r="O218" s="1"/>
      <c r="P218" s="1"/>
      <c r="Q218" s="1"/>
      <c r="R218" s="1"/>
      <c r="S218" s="1"/>
      <c r="T218" s="1"/>
      <c r="U218" s="1"/>
      <c r="V218" s="1"/>
      <c r="W218" s="1"/>
      <c r="X218" s="1"/>
    </row>
    <row r="219" spans="2:24" x14ac:dyDescent="0.25">
      <c r="B219" s="1"/>
      <c r="C219" s="1"/>
      <c r="D219" s="1"/>
      <c r="E219" s="1"/>
      <c r="F219" s="1"/>
      <c r="G219" s="1"/>
      <c r="H219" s="1"/>
      <c r="I219" s="1"/>
      <c r="J219" s="1"/>
      <c r="K219" s="83"/>
      <c r="L219" s="1"/>
      <c r="M219" s="1"/>
      <c r="N219" s="1"/>
      <c r="O219" s="1"/>
      <c r="P219" s="1"/>
      <c r="Q219" s="1"/>
      <c r="R219" s="1"/>
      <c r="S219" s="1"/>
      <c r="T219" s="1"/>
      <c r="U219" s="1"/>
      <c r="V219" s="1"/>
      <c r="W219" s="1"/>
      <c r="X219" s="1"/>
    </row>
    <row r="220" spans="2:24" x14ac:dyDescent="0.25">
      <c r="B220" s="1"/>
      <c r="C220" s="1"/>
      <c r="D220" s="1"/>
      <c r="E220" s="1"/>
      <c r="F220" s="1"/>
      <c r="G220" s="1"/>
      <c r="H220" s="1"/>
      <c r="I220" s="1"/>
      <c r="J220" s="1"/>
      <c r="K220" s="83"/>
      <c r="L220" s="1"/>
      <c r="M220" s="1"/>
      <c r="N220" s="1"/>
      <c r="O220" s="1"/>
      <c r="P220" s="1"/>
      <c r="Q220" s="1"/>
      <c r="R220" s="1"/>
      <c r="S220" s="1"/>
      <c r="T220" s="1"/>
      <c r="U220" s="1"/>
      <c r="V220" s="1"/>
      <c r="W220" s="1"/>
      <c r="X220" s="1"/>
    </row>
    <row r="221" spans="2:24" x14ac:dyDescent="0.25">
      <c r="B221" s="1"/>
      <c r="C221" s="1"/>
      <c r="D221" s="1"/>
      <c r="E221" s="1"/>
      <c r="F221" s="1"/>
      <c r="G221" s="1"/>
      <c r="H221" s="1"/>
      <c r="I221" s="1"/>
      <c r="J221" s="1"/>
      <c r="K221" s="83"/>
      <c r="L221" s="1"/>
      <c r="M221" s="1"/>
      <c r="N221" s="1"/>
      <c r="O221" s="1"/>
      <c r="P221" s="1"/>
      <c r="Q221" s="1"/>
      <c r="R221" s="1"/>
      <c r="S221" s="1"/>
      <c r="T221" s="1"/>
      <c r="U221" s="1"/>
      <c r="V221" s="1"/>
      <c r="W221" s="1"/>
      <c r="X221" s="1"/>
    </row>
    <row r="222" spans="2:24" x14ac:dyDescent="0.25">
      <c r="B222" s="1"/>
      <c r="C222" s="1"/>
      <c r="D222" s="1"/>
      <c r="E222" s="1"/>
      <c r="F222" s="1"/>
      <c r="G222" s="1"/>
      <c r="H222" s="1"/>
      <c r="I222" s="1"/>
      <c r="J222" s="1"/>
      <c r="K222" s="83"/>
      <c r="L222" s="1"/>
      <c r="M222" s="1"/>
      <c r="N222" s="1"/>
      <c r="O222" s="1"/>
      <c r="P222" s="1"/>
      <c r="Q222" s="1"/>
      <c r="R222" s="1"/>
      <c r="S222" s="1"/>
      <c r="T222" s="1"/>
      <c r="U222" s="1"/>
      <c r="V222" s="1"/>
      <c r="W222" s="1"/>
      <c r="X222" s="1"/>
    </row>
    <row r="223" spans="2:24" x14ac:dyDescent="0.25">
      <c r="B223" s="1"/>
      <c r="C223" s="1"/>
      <c r="D223" s="1"/>
      <c r="E223" s="1"/>
      <c r="F223" s="1"/>
      <c r="G223" s="1"/>
      <c r="H223" s="1"/>
      <c r="I223" s="1"/>
      <c r="J223" s="1"/>
      <c r="K223" s="83"/>
      <c r="L223" s="1"/>
      <c r="M223" s="1"/>
      <c r="N223" s="1"/>
      <c r="O223" s="1"/>
      <c r="P223" s="1"/>
      <c r="Q223" s="1"/>
      <c r="R223" s="1"/>
      <c r="S223" s="1"/>
      <c r="T223" s="1"/>
      <c r="U223" s="1"/>
      <c r="V223" s="1"/>
      <c r="W223" s="1"/>
      <c r="X223" s="1"/>
    </row>
    <row r="224" spans="2:24" x14ac:dyDescent="0.25">
      <c r="B224" s="1"/>
      <c r="C224" s="1"/>
      <c r="D224" s="1"/>
      <c r="E224" s="1"/>
      <c r="F224" s="1"/>
      <c r="G224" s="1"/>
      <c r="H224" s="1"/>
      <c r="I224" s="1"/>
      <c r="J224" s="1"/>
      <c r="K224" s="83"/>
      <c r="L224" s="1"/>
      <c r="M224" s="1"/>
      <c r="N224" s="1"/>
      <c r="O224" s="1"/>
      <c r="P224" s="1"/>
      <c r="Q224" s="1"/>
      <c r="R224" s="1"/>
      <c r="S224" s="1"/>
      <c r="T224" s="1"/>
      <c r="U224" s="1"/>
      <c r="V224" s="1"/>
      <c r="W224" s="1"/>
      <c r="X224" s="1"/>
    </row>
    <row r="225" spans="2:24" x14ac:dyDescent="0.25">
      <c r="B225" s="1"/>
      <c r="C225" s="1"/>
      <c r="D225" s="1"/>
      <c r="E225" s="1"/>
      <c r="F225" s="1"/>
      <c r="G225" s="1"/>
      <c r="H225" s="1"/>
      <c r="I225" s="1"/>
      <c r="J225" s="1"/>
      <c r="K225" s="83"/>
      <c r="L225" s="1"/>
      <c r="M225" s="1"/>
      <c r="N225" s="1"/>
      <c r="O225" s="1"/>
      <c r="P225" s="1"/>
      <c r="Q225" s="1"/>
      <c r="R225" s="1"/>
      <c r="S225" s="1"/>
      <c r="T225" s="1"/>
      <c r="U225" s="1"/>
      <c r="V225" s="1"/>
      <c r="W225" s="1"/>
      <c r="X225" s="1"/>
    </row>
    <row r="226" spans="2:24" x14ac:dyDescent="0.25">
      <c r="B226" s="1"/>
      <c r="C226" s="1"/>
      <c r="D226" s="1"/>
      <c r="E226" s="1"/>
      <c r="F226" s="1"/>
      <c r="G226" s="1"/>
      <c r="H226" s="1"/>
      <c r="I226" s="1"/>
      <c r="J226" s="1"/>
      <c r="K226" s="83"/>
      <c r="L226" s="1"/>
      <c r="M226" s="1"/>
      <c r="N226" s="1"/>
      <c r="O226" s="1"/>
      <c r="P226" s="1"/>
      <c r="Q226" s="1"/>
      <c r="R226" s="1"/>
      <c r="S226" s="1"/>
      <c r="T226" s="1"/>
      <c r="U226" s="1"/>
      <c r="V226" s="1"/>
      <c r="W226" s="1"/>
      <c r="X226" s="1"/>
    </row>
    <row r="227" spans="2:24" x14ac:dyDescent="0.25">
      <c r="B227" s="1"/>
      <c r="C227" s="1"/>
      <c r="D227" s="1"/>
      <c r="E227" s="1"/>
      <c r="F227" s="1"/>
      <c r="G227" s="1"/>
      <c r="H227" s="1"/>
      <c r="I227" s="1"/>
      <c r="J227" s="1"/>
      <c r="K227" s="83"/>
      <c r="L227" s="1"/>
      <c r="M227" s="1"/>
      <c r="N227" s="1"/>
      <c r="O227" s="1"/>
      <c r="P227" s="1"/>
      <c r="Q227" s="1"/>
      <c r="R227" s="1"/>
      <c r="S227" s="1"/>
      <c r="T227" s="1"/>
      <c r="U227" s="1"/>
      <c r="V227" s="1"/>
      <c r="W227" s="1"/>
      <c r="X227" s="1"/>
    </row>
    <row r="228" spans="2:24" x14ac:dyDescent="0.25">
      <c r="B228" s="1"/>
      <c r="C228" s="1"/>
      <c r="D228" s="1"/>
      <c r="E228" s="1"/>
      <c r="F228" s="1"/>
      <c r="G228" s="1"/>
      <c r="H228" s="1"/>
      <c r="I228" s="1"/>
      <c r="J228" s="1"/>
      <c r="K228" s="83"/>
      <c r="L228" s="1"/>
      <c r="M228" s="1"/>
      <c r="N228" s="1"/>
      <c r="O228" s="1"/>
      <c r="P228" s="1"/>
      <c r="Q228" s="1"/>
      <c r="R228" s="1"/>
      <c r="S228" s="1"/>
      <c r="T228" s="1"/>
      <c r="U228" s="1"/>
      <c r="V228" s="1"/>
      <c r="W228" s="1"/>
      <c r="X228" s="1"/>
    </row>
    <row r="229" spans="2:24" x14ac:dyDescent="0.25">
      <c r="B229" s="1"/>
      <c r="C229" s="1"/>
      <c r="D229" s="1"/>
      <c r="E229" s="1"/>
      <c r="F229" s="1"/>
      <c r="G229" s="1"/>
      <c r="H229" s="1"/>
      <c r="I229" s="1"/>
      <c r="J229" s="1"/>
      <c r="K229" s="83"/>
      <c r="L229" s="1"/>
      <c r="M229" s="1"/>
      <c r="N229" s="1"/>
      <c r="O229" s="1"/>
      <c r="P229" s="1"/>
      <c r="Q229" s="1"/>
      <c r="R229" s="1"/>
      <c r="S229" s="1"/>
      <c r="T229" s="1"/>
      <c r="U229" s="1"/>
      <c r="V229" s="1"/>
      <c r="W229" s="1"/>
      <c r="X229" s="1"/>
    </row>
    <row r="230" spans="2:24" x14ac:dyDescent="0.25">
      <c r="B230" s="1"/>
      <c r="C230" s="1"/>
      <c r="D230" s="1"/>
      <c r="E230" s="1"/>
      <c r="F230" s="1"/>
      <c r="G230" s="1"/>
      <c r="H230" s="1"/>
      <c r="I230" s="1"/>
      <c r="J230" s="1"/>
      <c r="K230" s="83"/>
      <c r="L230" s="1"/>
      <c r="M230" s="1"/>
      <c r="N230" s="1"/>
      <c r="O230" s="1"/>
      <c r="P230" s="1"/>
      <c r="Q230" s="1"/>
      <c r="R230" s="1"/>
      <c r="S230" s="1"/>
      <c r="T230" s="1"/>
      <c r="U230" s="1"/>
      <c r="V230" s="1"/>
      <c r="W230" s="1"/>
      <c r="X230" s="1"/>
    </row>
    <row r="231" spans="2:24" x14ac:dyDescent="0.25">
      <c r="B231" s="1"/>
      <c r="C231" s="1"/>
      <c r="D231" s="1"/>
      <c r="E231" s="1"/>
      <c r="F231" s="1"/>
      <c r="G231" s="1"/>
      <c r="H231" s="1"/>
      <c r="I231" s="1"/>
      <c r="J231" s="1"/>
      <c r="K231" s="83"/>
      <c r="L231" s="1"/>
      <c r="M231" s="1"/>
      <c r="N231" s="1"/>
      <c r="O231" s="1"/>
      <c r="P231" s="1"/>
      <c r="Q231" s="1"/>
      <c r="R231" s="1"/>
      <c r="S231" s="1"/>
      <c r="T231" s="1"/>
      <c r="U231" s="1"/>
      <c r="V231" s="1"/>
      <c r="W231" s="1"/>
      <c r="X231" s="1"/>
    </row>
    <row r="232" spans="2:24" x14ac:dyDescent="0.25">
      <c r="B232" s="1"/>
      <c r="C232" s="1"/>
      <c r="D232" s="1"/>
      <c r="E232" s="1"/>
      <c r="F232" s="1"/>
      <c r="G232" s="1"/>
      <c r="H232" s="1"/>
      <c r="I232" s="1"/>
      <c r="J232" s="1"/>
      <c r="K232" s="83"/>
      <c r="L232" s="1"/>
      <c r="M232" s="1"/>
      <c r="N232" s="1"/>
      <c r="O232" s="1"/>
      <c r="P232" s="1"/>
      <c r="Q232" s="1"/>
      <c r="R232" s="1"/>
      <c r="S232" s="1"/>
      <c r="T232" s="1"/>
      <c r="U232" s="1"/>
      <c r="V232" s="1"/>
      <c r="W232" s="1"/>
      <c r="X232" s="1"/>
    </row>
    <row r="233" spans="2:24" x14ac:dyDescent="0.25">
      <c r="B233" s="1"/>
      <c r="C233" s="1"/>
      <c r="D233" s="1"/>
      <c r="E233" s="1"/>
      <c r="F233" s="1"/>
      <c r="G233" s="1"/>
      <c r="H233" s="1"/>
      <c r="I233" s="1"/>
      <c r="J233" s="1"/>
      <c r="K233" s="83"/>
      <c r="L233" s="1"/>
      <c r="M233" s="1"/>
      <c r="N233" s="1"/>
      <c r="O233" s="1"/>
      <c r="P233" s="1"/>
      <c r="Q233" s="1"/>
      <c r="R233" s="1"/>
      <c r="S233" s="1"/>
      <c r="T233" s="1"/>
      <c r="U233" s="1"/>
      <c r="V233" s="1"/>
      <c r="W233" s="1"/>
      <c r="X233" s="1"/>
    </row>
    <row r="234" spans="2:24" x14ac:dyDescent="0.25">
      <c r="B234" s="1"/>
      <c r="C234" s="1"/>
      <c r="D234" s="1"/>
      <c r="E234" s="1"/>
      <c r="F234" s="1"/>
      <c r="G234" s="1"/>
      <c r="H234" s="1"/>
      <c r="I234" s="1"/>
      <c r="J234" s="1"/>
      <c r="K234" s="83"/>
      <c r="L234" s="1"/>
      <c r="M234" s="1"/>
      <c r="N234" s="1"/>
      <c r="O234" s="1"/>
      <c r="P234" s="1"/>
      <c r="Q234" s="1"/>
      <c r="R234" s="1"/>
      <c r="S234" s="1"/>
      <c r="T234" s="1"/>
      <c r="U234" s="1"/>
      <c r="V234" s="1"/>
      <c r="W234" s="1"/>
      <c r="X234" s="1"/>
    </row>
    <row r="235" spans="2:24" x14ac:dyDescent="0.25">
      <c r="B235" s="1"/>
      <c r="C235" s="1"/>
      <c r="D235" s="1"/>
      <c r="E235" s="1"/>
      <c r="F235" s="1"/>
      <c r="G235" s="1"/>
      <c r="H235" s="1"/>
      <c r="I235" s="1"/>
      <c r="J235" s="1"/>
      <c r="K235" s="83"/>
      <c r="L235" s="1"/>
      <c r="M235" s="1"/>
      <c r="N235" s="1"/>
      <c r="O235" s="1"/>
      <c r="P235" s="1"/>
      <c r="Q235" s="1"/>
      <c r="R235" s="1"/>
      <c r="S235" s="1"/>
      <c r="T235" s="1"/>
      <c r="U235" s="1"/>
      <c r="V235" s="1"/>
      <c r="W235" s="1"/>
      <c r="X235" s="1"/>
    </row>
    <row r="236" spans="2:24" x14ac:dyDescent="0.25">
      <c r="B236" s="1"/>
      <c r="C236" s="1"/>
      <c r="D236" s="1"/>
      <c r="E236" s="1"/>
      <c r="F236" s="1"/>
      <c r="G236" s="1"/>
      <c r="H236" s="1"/>
      <c r="I236" s="1"/>
      <c r="J236" s="1"/>
      <c r="K236" s="83"/>
      <c r="L236" s="1"/>
      <c r="M236" s="1"/>
      <c r="N236" s="1"/>
      <c r="O236" s="1"/>
      <c r="P236" s="1"/>
      <c r="Q236" s="1"/>
      <c r="R236" s="1"/>
      <c r="S236" s="1"/>
      <c r="T236" s="1"/>
      <c r="U236" s="1"/>
      <c r="V236" s="1"/>
      <c r="W236" s="1"/>
      <c r="X236" s="1"/>
    </row>
    <row r="237" spans="2:24" x14ac:dyDescent="0.25">
      <c r="B237" s="1"/>
      <c r="C237" s="1"/>
      <c r="D237" s="1"/>
      <c r="E237" s="1"/>
      <c r="F237" s="1"/>
      <c r="G237" s="1"/>
      <c r="H237" s="1"/>
      <c r="I237" s="1"/>
      <c r="J237" s="1"/>
      <c r="K237" s="83"/>
      <c r="L237" s="1"/>
      <c r="M237" s="1"/>
      <c r="N237" s="1"/>
      <c r="O237" s="1"/>
      <c r="P237" s="1"/>
      <c r="Q237" s="1"/>
      <c r="R237" s="1"/>
      <c r="S237" s="1"/>
      <c r="T237" s="1"/>
      <c r="U237" s="1"/>
      <c r="V237" s="1"/>
      <c r="W237" s="1"/>
      <c r="X237" s="1"/>
    </row>
    <row r="238" spans="2:24" x14ac:dyDescent="0.25">
      <c r="B238" s="1"/>
      <c r="C238" s="1"/>
      <c r="D238" s="1"/>
      <c r="E238" s="1"/>
      <c r="F238" s="1"/>
      <c r="G238" s="1"/>
      <c r="H238" s="1"/>
      <c r="I238" s="1"/>
      <c r="J238" s="1"/>
      <c r="K238" s="83"/>
      <c r="L238" s="1"/>
      <c r="M238" s="1"/>
      <c r="N238" s="1"/>
      <c r="O238" s="1"/>
      <c r="P238" s="1"/>
      <c r="Q238" s="1"/>
      <c r="R238" s="1"/>
      <c r="S238" s="1"/>
      <c r="T238" s="1"/>
      <c r="U238" s="1"/>
      <c r="V238" s="1"/>
      <c r="W238" s="1"/>
      <c r="X238" s="1"/>
    </row>
    <row r="239" spans="2:24" x14ac:dyDescent="0.25">
      <c r="B239" s="1"/>
      <c r="C239" s="1"/>
      <c r="D239" s="1"/>
      <c r="E239" s="1"/>
      <c r="F239" s="1"/>
      <c r="G239" s="1"/>
      <c r="H239" s="1"/>
      <c r="I239" s="1"/>
      <c r="J239" s="1"/>
      <c r="K239" s="83"/>
      <c r="L239" s="1"/>
      <c r="M239" s="1"/>
      <c r="N239" s="1"/>
      <c r="O239" s="1"/>
      <c r="P239" s="1"/>
      <c r="Q239" s="1"/>
      <c r="R239" s="1"/>
      <c r="S239" s="1"/>
      <c r="T239" s="1"/>
      <c r="U239" s="1"/>
      <c r="V239" s="1"/>
      <c r="W239" s="1"/>
      <c r="X239" s="1"/>
    </row>
    <row r="240" spans="2:24" x14ac:dyDescent="0.25">
      <c r="B240" s="1"/>
      <c r="C240" s="1"/>
      <c r="D240" s="1"/>
      <c r="E240" s="1"/>
      <c r="F240" s="1"/>
      <c r="G240" s="1"/>
      <c r="H240" s="1"/>
      <c r="I240" s="1"/>
      <c r="J240" s="1"/>
      <c r="K240" s="83"/>
      <c r="L240" s="1"/>
      <c r="M240" s="1"/>
      <c r="N240" s="1"/>
      <c r="O240" s="1"/>
      <c r="P240" s="1"/>
      <c r="Q240" s="1"/>
      <c r="R240" s="1"/>
      <c r="S240" s="1"/>
      <c r="T240" s="1"/>
      <c r="U240" s="1"/>
      <c r="V240" s="1"/>
      <c r="W240" s="1"/>
      <c r="X240" s="1"/>
    </row>
    <row r="241" spans="2:24" x14ac:dyDescent="0.25">
      <c r="B241" s="1"/>
      <c r="C241" s="1"/>
      <c r="D241" s="1"/>
      <c r="E241" s="1"/>
      <c r="F241" s="1"/>
      <c r="G241" s="1"/>
      <c r="H241" s="1"/>
      <c r="I241" s="1"/>
      <c r="J241" s="1"/>
      <c r="K241" s="83"/>
      <c r="L241" s="1"/>
      <c r="M241" s="1"/>
      <c r="N241" s="1"/>
      <c r="O241" s="1"/>
      <c r="P241" s="1"/>
      <c r="Q241" s="1"/>
      <c r="R241" s="1"/>
      <c r="S241" s="1"/>
      <c r="T241" s="1"/>
      <c r="U241" s="1"/>
      <c r="V241" s="1"/>
      <c r="W241" s="1"/>
      <c r="X241" s="1"/>
    </row>
    <row r="242" spans="2:24" x14ac:dyDescent="0.25">
      <c r="B242" s="1"/>
      <c r="C242" s="1"/>
      <c r="D242" s="1"/>
      <c r="E242" s="1"/>
      <c r="F242" s="1"/>
      <c r="G242" s="1"/>
      <c r="H242" s="1"/>
      <c r="I242" s="1"/>
      <c r="J242" s="1"/>
      <c r="K242" s="83"/>
      <c r="L242" s="1"/>
      <c r="M242" s="1"/>
      <c r="N242" s="1"/>
      <c r="O242" s="1"/>
      <c r="P242" s="1"/>
      <c r="Q242" s="1"/>
      <c r="R242" s="1"/>
      <c r="S242" s="1"/>
      <c r="T242" s="1"/>
      <c r="U242" s="1"/>
      <c r="V242" s="1"/>
      <c r="W242" s="1"/>
      <c r="X242" s="1"/>
    </row>
    <row r="243" spans="2:24" x14ac:dyDescent="0.25">
      <c r="B243" s="1"/>
      <c r="C243" s="1"/>
      <c r="D243" s="1"/>
      <c r="E243" s="1"/>
      <c r="F243" s="1"/>
      <c r="G243" s="1"/>
      <c r="H243" s="1"/>
      <c r="I243" s="1"/>
      <c r="J243" s="1"/>
      <c r="K243" s="83"/>
      <c r="L243" s="1"/>
      <c r="M243" s="1"/>
      <c r="N243" s="1"/>
      <c r="O243" s="1"/>
      <c r="P243" s="1"/>
      <c r="Q243" s="1"/>
      <c r="R243" s="1"/>
      <c r="S243" s="1"/>
      <c r="T243" s="1"/>
      <c r="U243" s="1"/>
      <c r="V243" s="1"/>
      <c r="W243" s="1"/>
      <c r="X243" s="1"/>
    </row>
    <row r="244" spans="2:24" x14ac:dyDescent="0.25">
      <c r="B244" s="1"/>
      <c r="C244" s="1"/>
      <c r="D244" s="1"/>
      <c r="E244" s="1"/>
      <c r="F244" s="1"/>
      <c r="G244" s="1"/>
      <c r="H244" s="1"/>
      <c r="I244" s="1"/>
      <c r="J244" s="1"/>
      <c r="K244" s="83"/>
      <c r="L244" s="1"/>
      <c r="M244" s="1"/>
      <c r="N244" s="1"/>
      <c r="O244" s="1"/>
      <c r="P244" s="1"/>
      <c r="Q244" s="1"/>
      <c r="R244" s="1"/>
      <c r="S244" s="1"/>
      <c r="T244" s="1"/>
      <c r="U244" s="1"/>
      <c r="V244" s="1"/>
      <c r="W244" s="1"/>
      <c r="X244" s="1"/>
    </row>
    <row r="245" spans="2:24" x14ac:dyDescent="0.25">
      <c r="B245" s="1"/>
      <c r="C245" s="1"/>
      <c r="D245" s="1"/>
      <c r="E245" s="1"/>
      <c r="F245" s="1"/>
      <c r="G245" s="1"/>
      <c r="H245" s="1"/>
      <c r="I245" s="1"/>
      <c r="J245" s="1"/>
      <c r="K245" s="83"/>
      <c r="L245" s="1"/>
      <c r="M245" s="1"/>
      <c r="N245" s="1"/>
      <c r="O245" s="1"/>
      <c r="P245" s="1"/>
      <c r="Q245" s="1"/>
      <c r="R245" s="1"/>
      <c r="S245" s="1"/>
      <c r="T245" s="1"/>
      <c r="U245" s="1"/>
      <c r="V245" s="1"/>
      <c r="W245" s="1"/>
      <c r="X245" s="1"/>
    </row>
    <row r="246" spans="2:24" x14ac:dyDescent="0.25">
      <c r="B246" s="1"/>
      <c r="C246" s="1"/>
      <c r="D246" s="1"/>
      <c r="E246" s="1"/>
      <c r="F246" s="1"/>
      <c r="G246" s="1"/>
      <c r="H246" s="1"/>
      <c r="I246" s="1"/>
      <c r="J246" s="1"/>
      <c r="K246" s="83"/>
      <c r="L246" s="1"/>
      <c r="M246" s="1"/>
      <c r="N246" s="1"/>
      <c r="O246" s="1"/>
      <c r="P246" s="1"/>
      <c r="Q246" s="1"/>
      <c r="R246" s="1"/>
      <c r="S246" s="1"/>
      <c r="T246" s="1"/>
      <c r="U246" s="1"/>
      <c r="V246" s="1"/>
      <c r="W246" s="1"/>
      <c r="X246" s="1"/>
    </row>
    <row r="247" spans="2:24" x14ac:dyDescent="0.25">
      <c r="B247" s="1"/>
      <c r="C247" s="1"/>
      <c r="D247" s="1"/>
      <c r="E247" s="1"/>
      <c r="F247" s="1"/>
      <c r="G247" s="1"/>
      <c r="H247" s="1"/>
      <c r="I247" s="1"/>
      <c r="J247" s="1"/>
      <c r="K247" s="83"/>
      <c r="L247" s="1"/>
      <c r="M247" s="1"/>
      <c r="N247" s="1"/>
      <c r="O247" s="1"/>
      <c r="P247" s="1"/>
      <c r="Q247" s="1"/>
      <c r="R247" s="1"/>
      <c r="S247" s="1"/>
      <c r="T247" s="1"/>
      <c r="U247" s="1"/>
      <c r="V247" s="1"/>
      <c r="W247" s="1"/>
      <c r="X247" s="1"/>
    </row>
    <row r="248" spans="2:24" x14ac:dyDescent="0.25">
      <c r="B248" s="1"/>
      <c r="C248" s="1"/>
      <c r="D248" s="1"/>
      <c r="E248" s="1"/>
      <c r="F248" s="1"/>
      <c r="G248" s="1"/>
      <c r="H248" s="1"/>
      <c r="I248" s="1"/>
      <c r="J248" s="1"/>
      <c r="K248" s="83"/>
      <c r="L248" s="1"/>
      <c r="M248" s="1"/>
      <c r="N248" s="1"/>
      <c r="O248" s="1"/>
      <c r="P248" s="1"/>
      <c r="Q248" s="1"/>
      <c r="R248" s="1"/>
      <c r="S248" s="1"/>
      <c r="T248" s="1"/>
      <c r="U248" s="1"/>
      <c r="V248" s="1"/>
      <c r="W248" s="1"/>
      <c r="X248" s="1"/>
    </row>
    <row r="249" spans="2:24" x14ac:dyDescent="0.25">
      <c r="B249" s="1"/>
      <c r="C249" s="1"/>
      <c r="D249" s="1"/>
      <c r="E249" s="1"/>
      <c r="F249" s="1"/>
      <c r="G249" s="1"/>
      <c r="H249" s="1"/>
      <c r="I249" s="1"/>
      <c r="J249" s="1"/>
      <c r="K249" s="83"/>
      <c r="L249" s="1"/>
      <c r="M249" s="1"/>
      <c r="N249" s="1"/>
      <c r="O249" s="1"/>
      <c r="P249" s="1"/>
      <c r="Q249" s="1"/>
      <c r="R249" s="1"/>
      <c r="S249" s="1"/>
      <c r="T249" s="1"/>
      <c r="U249" s="1"/>
      <c r="V249" s="1"/>
      <c r="W249" s="1"/>
      <c r="X249" s="1"/>
    </row>
    <row r="250" spans="2:24" x14ac:dyDescent="0.25">
      <c r="B250" s="1"/>
      <c r="C250" s="1"/>
      <c r="D250" s="1"/>
      <c r="E250" s="1"/>
      <c r="F250" s="1"/>
      <c r="G250" s="1"/>
      <c r="H250" s="1"/>
      <c r="I250" s="1"/>
      <c r="J250" s="1"/>
      <c r="K250" s="83"/>
      <c r="L250" s="1"/>
      <c r="M250" s="1"/>
      <c r="N250" s="1"/>
      <c r="O250" s="1"/>
      <c r="P250" s="1"/>
      <c r="Q250" s="1"/>
      <c r="R250" s="1"/>
      <c r="S250" s="1"/>
      <c r="T250" s="1"/>
      <c r="U250" s="1"/>
      <c r="V250" s="1"/>
      <c r="W250" s="1"/>
      <c r="X250" s="1"/>
    </row>
    <row r="251" spans="2:24" x14ac:dyDescent="0.25">
      <c r="B251" s="1"/>
      <c r="C251" s="1"/>
      <c r="D251" s="1"/>
      <c r="E251" s="1"/>
      <c r="F251" s="1"/>
      <c r="G251" s="1"/>
      <c r="H251" s="1"/>
      <c r="I251" s="1"/>
      <c r="J251" s="1"/>
      <c r="K251" s="83"/>
      <c r="L251" s="1"/>
      <c r="M251" s="1"/>
      <c r="N251" s="1"/>
      <c r="O251" s="1"/>
      <c r="P251" s="1"/>
      <c r="Q251" s="1"/>
      <c r="R251" s="1"/>
      <c r="S251" s="1"/>
      <c r="T251" s="1"/>
      <c r="U251" s="1"/>
      <c r="V251" s="1"/>
      <c r="W251" s="1"/>
      <c r="X251" s="1"/>
    </row>
    <row r="252" spans="2:24" x14ac:dyDescent="0.25">
      <c r="B252" s="1"/>
      <c r="C252" s="1"/>
      <c r="D252" s="1"/>
      <c r="E252" s="1"/>
      <c r="F252" s="1"/>
      <c r="G252" s="1"/>
      <c r="H252" s="1"/>
      <c r="I252" s="1"/>
      <c r="J252" s="1"/>
      <c r="K252" s="83"/>
      <c r="L252" s="1"/>
      <c r="M252" s="1"/>
      <c r="N252" s="1"/>
      <c r="O252" s="1"/>
      <c r="P252" s="1"/>
      <c r="Q252" s="1"/>
      <c r="R252" s="1"/>
      <c r="S252" s="1"/>
      <c r="T252" s="1"/>
      <c r="U252" s="1"/>
      <c r="V252" s="1"/>
      <c r="W252" s="1"/>
      <c r="X252" s="1"/>
    </row>
    <row r="253" spans="2:24" x14ac:dyDescent="0.25">
      <c r="B253" s="1"/>
      <c r="C253" s="1"/>
      <c r="D253" s="1"/>
      <c r="E253" s="1"/>
      <c r="F253" s="1"/>
      <c r="G253" s="1"/>
      <c r="H253" s="1"/>
      <c r="I253" s="1"/>
      <c r="J253" s="1"/>
      <c r="K253" s="83"/>
      <c r="L253" s="1"/>
      <c r="M253" s="1"/>
      <c r="N253" s="1"/>
      <c r="O253" s="1"/>
      <c r="P253" s="1"/>
      <c r="Q253" s="1"/>
      <c r="R253" s="1"/>
      <c r="S253" s="1"/>
      <c r="T253" s="1"/>
      <c r="U253" s="1"/>
      <c r="V253" s="1"/>
      <c r="W253" s="1"/>
      <c r="X253" s="1"/>
    </row>
    <row r="254" spans="2:24" x14ac:dyDescent="0.25">
      <c r="B254" s="1"/>
      <c r="C254" s="1"/>
      <c r="D254" s="1"/>
      <c r="E254" s="1"/>
      <c r="F254" s="1"/>
      <c r="G254" s="1"/>
      <c r="H254" s="1"/>
      <c r="I254" s="1"/>
      <c r="J254" s="1"/>
      <c r="K254" s="83"/>
      <c r="L254" s="1"/>
      <c r="M254" s="1"/>
      <c r="N254" s="1"/>
      <c r="O254" s="1"/>
      <c r="P254" s="1"/>
      <c r="Q254" s="1"/>
      <c r="R254" s="1"/>
      <c r="S254" s="1"/>
      <c r="T254" s="1"/>
      <c r="U254" s="1"/>
      <c r="V254" s="1"/>
      <c r="W254" s="1"/>
      <c r="X254" s="1"/>
    </row>
    <row r="255" spans="2:24" x14ac:dyDescent="0.25">
      <c r="B255" s="1"/>
      <c r="C255" s="1"/>
      <c r="D255" s="1"/>
      <c r="E255" s="1"/>
      <c r="F255" s="1"/>
      <c r="G255" s="1"/>
      <c r="H255" s="1"/>
      <c r="I255" s="1"/>
      <c r="J255" s="1"/>
      <c r="K255" s="83"/>
      <c r="L255" s="1"/>
      <c r="M255" s="1"/>
      <c r="N255" s="1"/>
      <c r="O255" s="1"/>
      <c r="P255" s="1"/>
      <c r="Q255" s="1"/>
      <c r="R255" s="1"/>
      <c r="S255" s="1"/>
      <c r="T255" s="1"/>
      <c r="U255" s="1"/>
      <c r="V255" s="1"/>
      <c r="W255" s="1"/>
      <c r="X255" s="1"/>
    </row>
    <row r="256" spans="2:24" x14ac:dyDescent="0.25">
      <c r="B256" s="1"/>
      <c r="C256" s="1"/>
      <c r="D256" s="1"/>
      <c r="E256" s="1"/>
      <c r="F256" s="1"/>
      <c r="G256" s="1"/>
      <c r="H256" s="1"/>
      <c r="I256" s="1"/>
      <c r="J256" s="1"/>
      <c r="K256" s="83"/>
      <c r="L256" s="1"/>
      <c r="M256" s="1"/>
      <c r="N256" s="1"/>
      <c r="O256" s="1"/>
      <c r="P256" s="1"/>
      <c r="Q256" s="1"/>
      <c r="R256" s="1"/>
      <c r="S256" s="1"/>
      <c r="T256" s="1"/>
      <c r="U256" s="1"/>
      <c r="V256" s="1"/>
      <c r="W256" s="1"/>
      <c r="X256" s="1"/>
    </row>
    <row r="257" spans="2:24" x14ac:dyDescent="0.25">
      <c r="B257" s="1"/>
      <c r="C257" s="1"/>
      <c r="D257" s="1"/>
      <c r="E257" s="1"/>
      <c r="F257" s="1"/>
      <c r="G257" s="1"/>
      <c r="H257" s="1"/>
      <c r="I257" s="1"/>
      <c r="J257" s="1"/>
      <c r="K257" s="83"/>
      <c r="L257" s="1"/>
      <c r="M257" s="1"/>
      <c r="N257" s="1"/>
      <c r="O257" s="1"/>
      <c r="P257" s="1"/>
      <c r="Q257" s="1"/>
      <c r="R257" s="1"/>
      <c r="S257" s="1"/>
      <c r="T257" s="1"/>
      <c r="U257" s="1"/>
      <c r="V257" s="1"/>
      <c r="W257" s="1"/>
      <c r="X257" s="1"/>
    </row>
    <row r="258" spans="2:24" x14ac:dyDescent="0.25">
      <c r="B258" s="1"/>
      <c r="C258" s="1"/>
      <c r="D258" s="1"/>
      <c r="E258" s="1"/>
      <c r="F258" s="1"/>
      <c r="G258" s="1"/>
      <c r="H258" s="1"/>
      <c r="I258" s="1"/>
      <c r="J258" s="1"/>
      <c r="K258" s="83"/>
      <c r="L258" s="1"/>
      <c r="M258" s="1"/>
      <c r="N258" s="1"/>
      <c r="O258" s="1"/>
      <c r="P258" s="1"/>
      <c r="Q258" s="1"/>
      <c r="R258" s="1"/>
      <c r="S258" s="1"/>
      <c r="T258" s="1"/>
      <c r="U258" s="1"/>
      <c r="V258" s="1"/>
      <c r="W258" s="1"/>
      <c r="X258" s="1"/>
    </row>
    <row r="259" spans="2:24" x14ac:dyDescent="0.25">
      <c r="B259" s="1"/>
      <c r="C259" s="1"/>
      <c r="D259" s="1"/>
      <c r="E259" s="1"/>
      <c r="F259" s="1"/>
      <c r="G259" s="1"/>
      <c r="H259" s="1"/>
      <c r="I259" s="1"/>
      <c r="J259" s="1"/>
      <c r="K259" s="83"/>
      <c r="L259" s="1"/>
      <c r="M259" s="1"/>
      <c r="N259" s="1"/>
      <c r="O259" s="1"/>
      <c r="P259" s="1"/>
      <c r="Q259" s="1"/>
      <c r="R259" s="1"/>
      <c r="S259" s="1"/>
      <c r="T259" s="1"/>
      <c r="U259" s="1"/>
      <c r="V259" s="1"/>
      <c r="W259" s="1"/>
      <c r="X259" s="1"/>
    </row>
    <row r="260" spans="2:24" x14ac:dyDescent="0.25">
      <c r="B260" s="1"/>
      <c r="C260" s="1"/>
      <c r="D260" s="1"/>
      <c r="E260" s="1"/>
      <c r="F260" s="1"/>
      <c r="G260" s="1"/>
      <c r="H260" s="1"/>
      <c r="I260" s="1"/>
      <c r="J260" s="1"/>
      <c r="K260" s="83"/>
      <c r="L260" s="1"/>
      <c r="M260" s="1"/>
      <c r="N260" s="1"/>
      <c r="O260" s="1"/>
      <c r="P260" s="1"/>
      <c r="Q260" s="1"/>
      <c r="R260" s="1"/>
      <c r="S260" s="1"/>
      <c r="T260" s="1"/>
      <c r="U260" s="1"/>
      <c r="V260" s="1"/>
      <c r="W260" s="1"/>
      <c r="X260" s="1"/>
    </row>
    <row r="261" spans="2:24" x14ac:dyDescent="0.25">
      <c r="B261" s="1"/>
      <c r="C261" s="1"/>
      <c r="D261" s="1"/>
      <c r="E261" s="1"/>
      <c r="F261" s="1"/>
      <c r="G261" s="1"/>
      <c r="H261" s="1"/>
      <c r="I261" s="1"/>
      <c r="J261" s="1"/>
      <c r="K261" s="83"/>
      <c r="L261" s="1"/>
      <c r="M261" s="1"/>
      <c r="N261" s="1"/>
      <c r="O261" s="1"/>
      <c r="P261" s="1"/>
      <c r="Q261" s="1"/>
      <c r="R261" s="1"/>
      <c r="S261" s="1"/>
      <c r="T261" s="1"/>
      <c r="U261" s="1"/>
      <c r="V261" s="1"/>
      <c r="W261" s="1"/>
      <c r="X261" s="1"/>
    </row>
    <row r="262" spans="2:24" x14ac:dyDescent="0.25">
      <c r="B262" s="1"/>
      <c r="C262" s="1"/>
      <c r="D262" s="1"/>
      <c r="E262" s="1"/>
      <c r="F262" s="1"/>
      <c r="G262" s="1"/>
      <c r="H262" s="1"/>
      <c r="I262" s="1"/>
      <c r="J262" s="1"/>
      <c r="K262" s="83"/>
      <c r="L262" s="1"/>
      <c r="M262" s="1"/>
      <c r="N262" s="1"/>
      <c r="O262" s="1"/>
      <c r="P262" s="1"/>
      <c r="Q262" s="1"/>
      <c r="R262" s="1"/>
      <c r="S262" s="1"/>
      <c r="T262" s="1"/>
      <c r="U262" s="1"/>
      <c r="V262" s="1"/>
      <c r="W262" s="1"/>
      <c r="X262" s="1"/>
    </row>
    <row r="263" spans="2:24" x14ac:dyDescent="0.25">
      <c r="B263" s="1"/>
      <c r="C263" s="1"/>
      <c r="D263" s="1"/>
      <c r="E263" s="1"/>
      <c r="F263" s="1"/>
      <c r="G263" s="1"/>
      <c r="H263" s="1"/>
      <c r="I263" s="1"/>
      <c r="J263" s="1"/>
      <c r="K263" s="83"/>
      <c r="L263" s="1"/>
      <c r="M263" s="1"/>
      <c r="N263" s="1"/>
      <c r="O263" s="1"/>
      <c r="P263" s="1"/>
      <c r="Q263" s="1"/>
      <c r="R263" s="1"/>
      <c r="S263" s="1"/>
      <c r="T263" s="1"/>
      <c r="U263" s="1"/>
      <c r="V263" s="1"/>
      <c r="W263" s="1"/>
      <c r="X263" s="1"/>
    </row>
    <row r="264" spans="2:24" x14ac:dyDescent="0.25">
      <c r="B264" s="1"/>
      <c r="C264" s="1"/>
      <c r="D264" s="1"/>
      <c r="E264" s="1"/>
      <c r="F264" s="1"/>
      <c r="G264" s="1"/>
      <c r="H264" s="1"/>
      <c r="I264" s="1"/>
      <c r="J264" s="1"/>
      <c r="K264" s="83"/>
      <c r="L264" s="1"/>
      <c r="M264" s="1"/>
      <c r="N264" s="1"/>
      <c r="O264" s="1"/>
      <c r="P264" s="1"/>
      <c r="Q264" s="1"/>
      <c r="R264" s="1"/>
      <c r="S264" s="1"/>
      <c r="T264" s="1"/>
      <c r="U264" s="1"/>
      <c r="V264" s="1"/>
      <c r="W264" s="1"/>
      <c r="X264" s="1"/>
    </row>
    <row r="265" spans="2:24" x14ac:dyDescent="0.25">
      <c r="B265" s="1"/>
      <c r="C265" s="1"/>
      <c r="D265" s="1"/>
      <c r="E265" s="1"/>
      <c r="F265" s="1"/>
      <c r="G265" s="1"/>
      <c r="H265" s="1"/>
      <c r="I265" s="1"/>
      <c r="J265" s="1"/>
      <c r="K265" s="83"/>
      <c r="L265" s="1"/>
      <c r="M265" s="1"/>
      <c r="N265" s="1"/>
      <c r="O265" s="1"/>
      <c r="P265" s="1"/>
      <c r="Q265" s="1"/>
      <c r="R265" s="1"/>
      <c r="S265" s="1"/>
      <c r="T265" s="1"/>
      <c r="U265" s="1"/>
      <c r="V265" s="1"/>
      <c r="W265" s="1"/>
      <c r="X265" s="1"/>
    </row>
    <row r="266" spans="2:24" x14ac:dyDescent="0.25">
      <c r="B266" s="1"/>
      <c r="C266" s="1"/>
      <c r="D266" s="1"/>
      <c r="E266" s="1"/>
      <c r="F266" s="1"/>
      <c r="G266" s="1"/>
      <c r="H266" s="1"/>
      <c r="I266" s="1"/>
      <c r="J266" s="1"/>
      <c r="K266" s="83"/>
      <c r="L266" s="1"/>
      <c r="M266" s="1"/>
      <c r="N266" s="1"/>
      <c r="O266" s="1"/>
      <c r="P266" s="1"/>
      <c r="Q266" s="1"/>
      <c r="R266" s="1"/>
      <c r="S266" s="1"/>
      <c r="T266" s="1"/>
      <c r="U266" s="1"/>
      <c r="V266" s="1"/>
      <c r="W266" s="1"/>
      <c r="X266" s="1"/>
    </row>
    <row r="267" spans="2:24" x14ac:dyDescent="0.25">
      <c r="B267" s="1"/>
      <c r="C267" s="1"/>
      <c r="D267" s="1"/>
      <c r="E267" s="1"/>
      <c r="F267" s="1"/>
      <c r="G267" s="1"/>
      <c r="H267" s="1"/>
      <c r="I267" s="1"/>
      <c r="J267" s="1"/>
      <c r="K267" s="83"/>
      <c r="L267" s="1"/>
      <c r="M267" s="1"/>
      <c r="N267" s="1"/>
      <c r="O267" s="1"/>
      <c r="P267" s="1"/>
      <c r="Q267" s="1"/>
      <c r="R267" s="1"/>
      <c r="S267" s="1"/>
      <c r="T267" s="1"/>
      <c r="U267" s="1"/>
      <c r="V267" s="1"/>
      <c r="W267" s="1"/>
      <c r="X267" s="1"/>
    </row>
    <row r="268" spans="2:24" x14ac:dyDescent="0.25">
      <c r="B268" s="1"/>
      <c r="C268" s="1"/>
      <c r="D268" s="1"/>
      <c r="E268" s="1"/>
      <c r="F268" s="1"/>
      <c r="G268" s="1"/>
      <c r="H268" s="1"/>
      <c r="I268" s="1"/>
      <c r="J268" s="1"/>
      <c r="K268" s="83"/>
      <c r="L268" s="1"/>
      <c r="M268" s="1"/>
      <c r="N268" s="1"/>
      <c r="O268" s="1"/>
      <c r="P268" s="1"/>
      <c r="Q268" s="1"/>
      <c r="R268" s="1"/>
      <c r="S268" s="1"/>
      <c r="T268" s="1"/>
      <c r="U268" s="1"/>
      <c r="V268" s="1"/>
      <c r="W268" s="1"/>
      <c r="X268" s="1"/>
    </row>
    <row r="269" spans="2:24" x14ac:dyDescent="0.25">
      <c r="B269" s="1"/>
      <c r="C269" s="1"/>
      <c r="D269" s="1"/>
      <c r="E269" s="1"/>
      <c r="F269" s="1"/>
      <c r="G269" s="1"/>
      <c r="H269" s="1"/>
      <c r="I269" s="1"/>
      <c r="J269" s="1"/>
      <c r="K269" s="83"/>
      <c r="L269" s="1"/>
      <c r="M269" s="1"/>
      <c r="N269" s="1"/>
      <c r="O269" s="1"/>
      <c r="P269" s="1"/>
      <c r="Q269" s="1"/>
      <c r="R269" s="1"/>
      <c r="S269" s="1"/>
      <c r="T269" s="1"/>
      <c r="U269" s="1"/>
      <c r="V269" s="1"/>
      <c r="W269" s="1"/>
      <c r="X269" s="1"/>
    </row>
    <row r="270" spans="2:24" x14ac:dyDescent="0.25">
      <c r="B270" s="1"/>
      <c r="C270" s="1"/>
      <c r="D270" s="1"/>
      <c r="E270" s="1"/>
      <c r="F270" s="1"/>
      <c r="G270" s="1"/>
      <c r="H270" s="1"/>
      <c r="I270" s="1"/>
      <c r="J270" s="1"/>
      <c r="K270" s="83"/>
      <c r="L270" s="1"/>
      <c r="M270" s="1"/>
      <c r="N270" s="1"/>
      <c r="O270" s="1"/>
      <c r="P270" s="1"/>
      <c r="Q270" s="1"/>
      <c r="R270" s="1"/>
      <c r="S270" s="1"/>
      <c r="T270" s="1"/>
      <c r="U270" s="1"/>
      <c r="V270" s="1"/>
      <c r="W270" s="1"/>
      <c r="X270" s="1"/>
    </row>
    <row r="271" spans="2:24" x14ac:dyDescent="0.25">
      <c r="B271" s="1"/>
      <c r="C271" s="1"/>
      <c r="D271" s="1"/>
      <c r="E271" s="1"/>
      <c r="F271" s="1"/>
      <c r="G271" s="1"/>
      <c r="H271" s="1"/>
      <c r="I271" s="1"/>
      <c r="J271" s="1"/>
      <c r="K271" s="83"/>
      <c r="L271" s="1"/>
      <c r="M271" s="1"/>
      <c r="N271" s="1"/>
      <c r="O271" s="1"/>
      <c r="P271" s="1"/>
      <c r="Q271" s="1"/>
      <c r="R271" s="1"/>
      <c r="S271" s="1"/>
      <c r="T271" s="1"/>
      <c r="U271" s="1"/>
      <c r="V271" s="1"/>
      <c r="W271" s="1"/>
      <c r="X271" s="1"/>
    </row>
    <row r="272" spans="2:24" x14ac:dyDescent="0.25">
      <c r="B272" s="1"/>
      <c r="C272" s="1"/>
      <c r="D272" s="1"/>
      <c r="E272" s="1"/>
      <c r="F272" s="1"/>
      <c r="G272" s="1"/>
      <c r="H272" s="1"/>
      <c r="I272" s="1"/>
      <c r="J272" s="1"/>
      <c r="K272" s="83"/>
      <c r="L272" s="1"/>
      <c r="M272" s="1"/>
      <c r="N272" s="1"/>
      <c r="O272" s="1"/>
      <c r="P272" s="1"/>
      <c r="Q272" s="1"/>
      <c r="R272" s="1"/>
      <c r="S272" s="1"/>
      <c r="T272" s="1"/>
      <c r="U272" s="1"/>
      <c r="V272" s="1"/>
      <c r="W272" s="1"/>
      <c r="X272" s="1"/>
    </row>
    <row r="273" spans="2:24" x14ac:dyDescent="0.25">
      <c r="B273" s="1"/>
      <c r="C273" s="1"/>
      <c r="D273" s="1"/>
      <c r="E273" s="1"/>
      <c r="F273" s="1"/>
      <c r="G273" s="1"/>
      <c r="H273" s="1"/>
      <c r="I273" s="1"/>
      <c r="J273" s="1"/>
      <c r="K273" s="83"/>
      <c r="L273" s="1"/>
      <c r="M273" s="1"/>
      <c r="N273" s="1"/>
      <c r="O273" s="1"/>
      <c r="P273" s="1"/>
      <c r="Q273" s="1"/>
      <c r="R273" s="1"/>
      <c r="S273" s="1"/>
      <c r="T273" s="1"/>
      <c r="U273" s="1"/>
      <c r="V273" s="1"/>
      <c r="W273" s="1"/>
      <c r="X273" s="1"/>
    </row>
    <row r="274" spans="2:24" x14ac:dyDescent="0.25">
      <c r="B274" s="1"/>
      <c r="C274" s="1"/>
      <c r="D274" s="1"/>
      <c r="E274" s="1"/>
      <c r="F274" s="1"/>
      <c r="G274" s="1"/>
      <c r="H274" s="1"/>
      <c r="I274" s="1"/>
      <c r="J274" s="1"/>
      <c r="K274" s="83"/>
      <c r="L274" s="1"/>
      <c r="M274" s="1"/>
      <c r="N274" s="1"/>
      <c r="O274" s="1"/>
      <c r="P274" s="1"/>
      <c r="Q274" s="1"/>
      <c r="R274" s="1"/>
      <c r="S274" s="1"/>
      <c r="T274" s="1"/>
      <c r="U274" s="1"/>
      <c r="V274" s="1"/>
      <c r="W274" s="1"/>
      <c r="X274" s="1"/>
    </row>
    <row r="275" spans="2:24" x14ac:dyDescent="0.25">
      <c r="B275" s="1"/>
      <c r="C275" s="1"/>
      <c r="D275" s="1"/>
      <c r="E275" s="1"/>
      <c r="F275" s="1"/>
      <c r="G275" s="1"/>
      <c r="H275" s="1"/>
      <c r="I275" s="1"/>
      <c r="J275" s="1"/>
      <c r="K275" s="83"/>
      <c r="L275" s="1"/>
      <c r="M275" s="1"/>
      <c r="N275" s="1"/>
      <c r="O275" s="1"/>
      <c r="P275" s="1"/>
      <c r="Q275" s="1"/>
      <c r="R275" s="1"/>
      <c r="S275" s="1"/>
      <c r="T275" s="1"/>
      <c r="U275" s="1"/>
      <c r="V275" s="1"/>
      <c r="W275" s="1"/>
      <c r="X275" s="1"/>
    </row>
    <row r="276" spans="2:24" x14ac:dyDescent="0.25">
      <c r="B276" s="1"/>
      <c r="C276" s="1"/>
      <c r="D276" s="1"/>
      <c r="E276" s="1"/>
      <c r="F276" s="1"/>
      <c r="G276" s="1"/>
      <c r="H276" s="1"/>
      <c r="I276" s="1"/>
      <c r="J276" s="1"/>
      <c r="K276" s="83"/>
      <c r="L276" s="1"/>
      <c r="M276" s="1"/>
      <c r="N276" s="1"/>
      <c r="O276" s="1"/>
      <c r="P276" s="1"/>
      <c r="Q276" s="1"/>
      <c r="R276" s="1"/>
      <c r="S276" s="1"/>
      <c r="T276" s="1"/>
      <c r="U276" s="1"/>
      <c r="V276" s="1"/>
      <c r="W276" s="1"/>
      <c r="X276" s="1"/>
    </row>
    <row r="277" spans="2:24" x14ac:dyDescent="0.25">
      <c r="B277" s="1"/>
      <c r="C277" s="1"/>
      <c r="D277" s="1"/>
      <c r="E277" s="1"/>
      <c r="F277" s="1"/>
      <c r="G277" s="1"/>
      <c r="H277" s="1"/>
      <c r="I277" s="1"/>
      <c r="J277" s="1"/>
      <c r="K277" s="83"/>
      <c r="L277" s="1"/>
      <c r="M277" s="1"/>
      <c r="N277" s="1"/>
      <c r="O277" s="1"/>
      <c r="P277" s="1"/>
      <c r="Q277" s="1"/>
      <c r="R277" s="1"/>
      <c r="S277" s="1"/>
      <c r="T277" s="1"/>
      <c r="U277" s="1"/>
      <c r="V277" s="1"/>
      <c r="W277" s="1"/>
      <c r="X277" s="1"/>
    </row>
    <row r="278" spans="2:24" x14ac:dyDescent="0.25">
      <c r="B278" s="1"/>
      <c r="C278" s="1"/>
      <c r="D278" s="1"/>
      <c r="E278" s="1"/>
      <c r="F278" s="1"/>
      <c r="G278" s="1"/>
      <c r="H278" s="1"/>
      <c r="I278" s="1"/>
      <c r="J278" s="1"/>
      <c r="K278" s="83"/>
      <c r="L278" s="1"/>
      <c r="M278" s="1"/>
      <c r="N278" s="1"/>
      <c r="O278" s="1"/>
      <c r="P278" s="1"/>
      <c r="Q278" s="1"/>
      <c r="R278" s="1"/>
      <c r="S278" s="1"/>
      <c r="T278" s="1"/>
      <c r="U278" s="1"/>
      <c r="V278" s="1"/>
      <c r="W278" s="1"/>
      <c r="X278" s="1"/>
    </row>
    <row r="279" spans="2:24" x14ac:dyDescent="0.25">
      <c r="B279" s="1"/>
      <c r="C279" s="1"/>
      <c r="D279" s="1"/>
      <c r="E279" s="1"/>
      <c r="F279" s="1"/>
      <c r="G279" s="1"/>
      <c r="H279" s="1"/>
      <c r="I279" s="1"/>
      <c r="J279" s="1"/>
      <c r="K279" s="83"/>
      <c r="L279" s="1"/>
      <c r="M279" s="1"/>
      <c r="N279" s="1"/>
      <c r="O279" s="1"/>
      <c r="P279" s="1"/>
      <c r="Q279" s="1"/>
      <c r="R279" s="1"/>
      <c r="S279" s="1"/>
      <c r="T279" s="1"/>
      <c r="U279" s="1"/>
      <c r="V279" s="1"/>
      <c r="W279" s="1"/>
      <c r="X279" s="1"/>
    </row>
    <row r="280" spans="2:24" x14ac:dyDescent="0.25">
      <c r="B280" s="1"/>
      <c r="C280" s="1"/>
      <c r="D280" s="1"/>
      <c r="E280" s="1"/>
      <c r="F280" s="1"/>
      <c r="G280" s="1"/>
      <c r="H280" s="1"/>
      <c r="I280" s="1"/>
      <c r="J280" s="1"/>
      <c r="K280" s="83"/>
      <c r="L280" s="1"/>
      <c r="M280" s="1"/>
      <c r="N280" s="1"/>
      <c r="O280" s="1"/>
      <c r="P280" s="1"/>
      <c r="Q280" s="1"/>
      <c r="R280" s="1"/>
      <c r="S280" s="1"/>
      <c r="T280" s="1"/>
      <c r="U280" s="1"/>
      <c r="V280" s="1"/>
      <c r="W280" s="1"/>
      <c r="X280" s="1"/>
    </row>
    <row r="281" spans="2:24" x14ac:dyDescent="0.25">
      <c r="B281" s="1"/>
      <c r="C281" s="1"/>
      <c r="D281" s="1"/>
      <c r="E281" s="1"/>
      <c r="F281" s="1"/>
      <c r="G281" s="1"/>
      <c r="H281" s="1"/>
      <c r="I281" s="1"/>
      <c r="J281" s="1"/>
      <c r="K281" s="83"/>
      <c r="L281" s="1"/>
      <c r="M281" s="1"/>
      <c r="N281" s="1"/>
      <c r="O281" s="1"/>
      <c r="P281" s="1"/>
      <c r="Q281" s="1"/>
      <c r="R281" s="1"/>
      <c r="S281" s="1"/>
      <c r="T281" s="1"/>
      <c r="U281" s="1"/>
      <c r="V281" s="1"/>
      <c r="W281" s="1"/>
      <c r="X281" s="1"/>
    </row>
    <row r="282" spans="2:24" x14ac:dyDescent="0.25">
      <c r="B282" s="1"/>
      <c r="C282" s="1"/>
      <c r="D282" s="1"/>
      <c r="E282" s="1"/>
      <c r="F282" s="1"/>
      <c r="G282" s="1"/>
      <c r="H282" s="1"/>
      <c r="I282" s="1"/>
      <c r="J282" s="1"/>
      <c r="K282" s="83"/>
      <c r="L282" s="1"/>
      <c r="M282" s="1"/>
      <c r="N282" s="1"/>
      <c r="O282" s="1"/>
      <c r="P282" s="1"/>
      <c r="Q282" s="1"/>
      <c r="R282" s="1"/>
      <c r="S282" s="1"/>
      <c r="T282" s="1"/>
      <c r="U282" s="1"/>
      <c r="V282" s="1"/>
      <c r="W282" s="1"/>
      <c r="X282" s="1"/>
    </row>
    <row r="283" spans="2:24" x14ac:dyDescent="0.25">
      <c r="B283" s="1"/>
      <c r="C283" s="1"/>
      <c r="D283" s="1"/>
      <c r="E283" s="1"/>
      <c r="F283" s="1"/>
      <c r="G283" s="1"/>
      <c r="H283" s="1"/>
      <c r="I283" s="1"/>
      <c r="J283" s="1"/>
      <c r="K283" s="83"/>
      <c r="L283" s="1"/>
      <c r="M283" s="1"/>
      <c r="N283" s="1"/>
      <c r="O283" s="1"/>
      <c r="P283" s="1"/>
      <c r="Q283" s="1"/>
      <c r="R283" s="1"/>
      <c r="S283" s="1"/>
      <c r="T283" s="1"/>
      <c r="U283" s="1"/>
      <c r="V283" s="1"/>
      <c r="W283" s="1"/>
      <c r="X283" s="1"/>
    </row>
    <row r="284" spans="2:24" x14ac:dyDescent="0.25">
      <c r="B284" s="1"/>
      <c r="C284" s="1"/>
      <c r="D284" s="1"/>
      <c r="E284" s="1"/>
      <c r="F284" s="1"/>
      <c r="G284" s="1"/>
      <c r="H284" s="1"/>
      <c r="I284" s="1"/>
      <c r="J284" s="1"/>
      <c r="K284" s="83"/>
      <c r="L284" s="1"/>
      <c r="M284" s="1"/>
      <c r="N284" s="1"/>
      <c r="O284" s="1"/>
      <c r="P284" s="1"/>
      <c r="Q284" s="1"/>
      <c r="R284" s="1"/>
      <c r="S284" s="1"/>
      <c r="T284" s="1"/>
      <c r="U284" s="1"/>
      <c r="V284" s="1"/>
      <c r="W284" s="1"/>
      <c r="X284" s="1"/>
    </row>
    <row r="285" spans="2:24" x14ac:dyDescent="0.25">
      <c r="B285" s="1"/>
      <c r="C285" s="1"/>
      <c r="D285" s="1"/>
      <c r="E285" s="1"/>
      <c r="F285" s="1"/>
      <c r="G285" s="1"/>
      <c r="H285" s="1"/>
      <c r="I285" s="1"/>
      <c r="J285" s="1"/>
      <c r="K285" s="83"/>
      <c r="L285" s="1"/>
      <c r="M285" s="1"/>
      <c r="N285" s="1"/>
      <c r="O285" s="1"/>
      <c r="P285" s="1"/>
      <c r="Q285" s="1"/>
      <c r="R285" s="1"/>
      <c r="S285" s="1"/>
      <c r="T285" s="1"/>
      <c r="U285" s="1"/>
      <c r="V285" s="1"/>
      <c r="W285" s="1"/>
      <c r="X285" s="1"/>
    </row>
    <row r="286" spans="2:24" x14ac:dyDescent="0.25">
      <c r="B286" s="1"/>
      <c r="C286" s="1"/>
      <c r="D286" s="1"/>
      <c r="E286" s="1"/>
      <c r="F286" s="1"/>
      <c r="G286" s="1"/>
      <c r="H286" s="1"/>
      <c r="I286" s="1"/>
      <c r="J286" s="1"/>
      <c r="K286" s="83"/>
      <c r="L286" s="1"/>
      <c r="M286" s="1"/>
      <c r="N286" s="1"/>
      <c r="O286" s="1"/>
      <c r="P286" s="1"/>
      <c r="Q286" s="1"/>
      <c r="R286" s="1"/>
      <c r="S286" s="1"/>
      <c r="T286" s="1"/>
      <c r="U286" s="1"/>
      <c r="V286" s="1"/>
      <c r="W286" s="1"/>
      <c r="X286" s="1"/>
    </row>
    <row r="287" spans="2:24" x14ac:dyDescent="0.25">
      <c r="B287" s="1"/>
      <c r="C287" s="1"/>
      <c r="D287" s="1"/>
      <c r="E287" s="1"/>
      <c r="F287" s="1"/>
      <c r="G287" s="1"/>
      <c r="H287" s="1"/>
      <c r="I287" s="1"/>
      <c r="J287" s="1"/>
      <c r="K287" s="83"/>
      <c r="L287" s="1"/>
      <c r="M287" s="1"/>
      <c r="N287" s="1"/>
      <c r="O287" s="1"/>
      <c r="P287" s="1"/>
      <c r="Q287" s="1"/>
      <c r="R287" s="1"/>
      <c r="S287" s="1"/>
      <c r="T287" s="1"/>
      <c r="U287" s="1"/>
      <c r="V287" s="1"/>
      <c r="W287" s="1"/>
      <c r="X287" s="1"/>
    </row>
    <row r="288" spans="2:24" x14ac:dyDescent="0.25">
      <c r="B288" s="1"/>
      <c r="C288" s="1"/>
      <c r="D288" s="1"/>
      <c r="E288" s="1"/>
      <c r="F288" s="1"/>
      <c r="G288" s="1"/>
      <c r="H288" s="1"/>
      <c r="I288" s="1"/>
      <c r="J288" s="1"/>
      <c r="K288" s="83"/>
      <c r="L288" s="1"/>
      <c r="M288" s="1"/>
      <c r="N288" s="1"/>
      <c r="O288" s="1"/>
      <c r="P288" s="1"/>
      <c r="Q288" s="1"/>
      <c r="R288" s="1"/>
      <c r="S288" s="1"/>
      <c r="T288" s="1"/>
      <c r="U288" s="1"/>
      <c r="V288" s="1"/>
      <c r="W288" s="1"/>
      <c r="X288" s="1"/>
    </row>
    <row r="289" spans="2:24" x14ac:dyDescent="0.25">
      <c r="B289" s="1"/>
      <c r="C289" s="1"/>
      <c r="D289" s="1"/>
      <c r="E289" s="1"/>
      <c r="F289" s="1"/>
      <c r="G289" s="1"/>
      <c r="H289" s="1"/>
      <c r="I289" s="1"/>
      <c r="J289" s="1"/>
      <c r="K289" s="83"/>
      <c r="L289" s="1"/>
      <c r="M289" s="1"/>
      <c r="N289" s="1"/>
      <c r="O289" s="1"/>
      <c r="P289" s="1"/>
      <c r="Q289" s="1"/>
      <c r="R289" s="1"/>
      <c r="S289" s="1"/>
      <c r="T289" s="1"/>
      <c r="U289" s="1"/>
      <c r="V289" s="1"/>
      <c r="W289" s="1"/>
      <c r="X289" s="1"/>
    </row>
    <row r="290" spans="2:24" x14ac:dyDescent="0.25">
      <c r="B290" s="1"/>
      <c r="C290" s="1"/>
      <c r="D290" s="1"/>
      <c r="E290" s="1"/>
      <c r="F290" s="1"/>
      <c r="G290" s="1"/>
      <c r="H290" s="1"/>
      <c r="I290" s="1"/>
      <c r="J290" s="1"/>
      <c r="K290" s="83"/>
      <c r="L290" s="1"/>
      <c r="M290" s="1"/>
      <c r="N290" s="1"/>
      <c r="O290" s="1"/>
      <c r="P290" s="1"/>
      <c r="Q290" s="1"/>
      <c r="R290" s="1"/>
      <c r="S290" s="1"/>
      <c r="T290" s="1"/>
      <c r="U290" s="1"/>
      <c r="V290" s="1"/>
      <c r="W290" s="1"/>
      <c r="X290" s="1"/>
    </row>
    <row r="291" spans="2:24" x14ac:dyDescent="0.25">
      <c r="B291" s="1"/>
      <c r="C291" s="1"/>
      <c r="D291" s="1"/>
      <c r="E291" s="1"/>
      <c r="F291" s="1"/>
      <c r="G291" s="1"/>
      <c r="H291" s="1"/>
      <c r="I291" s="1"/>
      <c r="J291" s="1"/>
      <c r="K291" s="83"/>
      <c r="L291" s="1"/>
      <c r="M291" s="1"/>
      <c r="N291" s="1"/>
      <c r="O291" s="1"/>
      <c r="P291" s="1"/>
      <c r="Q291" s="1"/>
      <c r="R291" s="1"/>
      <c r="S291" s="1"/>
      <c r="T291" s="1"/>
      <c r="U291" s="1"/>
      <c r="V291" s="1"/>
      <c r="W291" s="1"/>
      <c r="X291" s="1"/>
    </row>
    <row r="292" spans="2:24" x14ac:dyDescent="0.25">
      <c r="B292" s="1"/>
      <c r="C292" s="1"/>
      <c r="D292" s="1"/>
      <c r="E292" s="1"/>
      <c r="F292" s="1"/>
      <c r="G292" s="1"/>
      <c r="H292" s="1"/>
      <c r="I292" s="1"/>
      <c r="J292" s="1"/>
      <c r="K292" s="83"/>
      <c r="L292" s="1"/>
      <c r="M292" s="1"/>
      <c r="N292" s="1"/>
      <c r="O292" s="1"/>
      <c r="P292" s="1"/>
      <c r="Q292" s="1"/>
      <c r="R292" s="1"/>
      <c r="S292" s="1"/>
      <c r="T292" s="1"/>
      <c r="U292" s="1"/>
      <c r="V292" s="1"/>
      <c r="W292" s="1"/>
      <c r="X292" s="1"/>
    </row>
    <row r="293" spans="2:24" x14ac:dyDescent="0.25">
      <c r="B293" s="1"/>
      <c r="C293" s="1"/>
      <c r="D293" s="1"/>
      <c r="E293" s="1"/>
      <c r="F293" s="1"/>
      <c r="G293" s="1"/>
      <c r="H293" s="1"/>
      <c r="I293" s="1"/>
      <c r="J293" s="1"/>
      <c r="K293" s="83"/>
      <c r="L293" s="1"/>
      <c r="M293" s="1"/>
      <c r="N293" s="1"/>
      <c r="O293" s="1"/>
      <c r="P293" s="1"/>
      <c r="Q293" s="1"/>
      <c r="R293" s="1"/>
      <c r="S293" s="1"/>
      <c r="T293" s="1"/>
      <c r="U293" s="1"/>
      <c r="V293" s="1"/>
      <c r="W293" s="1"/>
      <c r="X293" s="1"/>
    </row>
    <row r="294" spans="2:24" x14ac:dyDescent="0.25">
      <c r="B294" s="1"/>
      <c r="C294" s="1"/>
      <c r="D294" s="1"/>
      <c r="E294" s="1"/>
      <c r="F294" s="1"/>
      <c r="G294" s="1"/>
      <c r="H294" s="1"/>
      <c r="I294" s="1"/>
      <c r="J294" s="1"/>
      <c r="K294" s="83"/>
      <c r="L294" s="1"/>
      <c r="M294" s="1"/>
      <c r="N294" s="1"/>
      <c r="O294" s="1"/>
      <c r="P294" s="1"/>
      <c r="Q294" s="1"/>
      <c r="R294" s="1"/>
      <c r="S294" s="1"/>
      <c r="T294" s="1"/>
      <c r="U294" s="1"/>
      <c r="V294" s="1"/>
      <c r="W294" s="1"/>
      <c r="X294" s="1"/>
    </row>
    <row r="295" spans="2:24" x14ac:dyDescent="0.25">
      <c r="B295" s="1"/>
      <c r="C295" s="1"/>
      <c r="D295" s="1"/>
      <c r="E295" s="1"/>
      <c r="F295" s="1"/>
      <c r="G295" s="1"/>
      <c r="H295" s="1"/>
      <c r="I295" s="1"/>
      <c r="J295" s="1"/>
      <c r="K295" s="83"/>
      <c r="L295" s="1"/>
      <c r="M295" s="1"/>
      <c r="N295" s="1"/>
      <c r="O295" s="1"/>
      <c r="P295" s="1"/>
      <c r="Q295" s="1"/>
      <c r="R295" s="1"/>
      <c r="S295" s="1"/>
      <c r="T295" s="1"/>
      <c r="U295" s="1"/>
      <c r="V295" s="1"/>
      <c r="W295" s="1"/>
      <c r="X295" s="1"/>
    </row>
    <row r="296" spans="2:24" x14ac:dyDescent="0.25">
      <c r="B296" s="1"/>
      <c r="C296" s="1"/>
      <c r="D296" s="1"/>
      <c r="E296" s="1"/>
      <c r="F296" s="1"/>
      <c r="G296" s="1"/>
      <c r="H296" s="1"/>
      <c r="I296" s="1"/>
      <c r="J296" s="1"/>
      <c r="K296" s="83"/>
      <c r="L296" s="1"/>
      <c r="M296" s="1"/>
      <c r="N296" s="1"/>
      <c r="O296" s="1"/>
      <c r="P296" s="1"/>
      <c r="Q296" s="1"/>
      <c r="R296" s="1"/>
      <c r="S296" s="1"/>
      <c r="T296" s="1"/>
      <c r="U296" s="1"/>
      <c r="V296" s="1"/>
      <c r="W296" s="1"/>
      <c r="X296" s="1"/>
    </row>
    <row r="297" spans="2:24" x14ac:dyDescent="0.25">
      <c r="B297" s="1"/>
      <c r="C297" s="1"/>
      <c r="D297" s="1"/>
      <c r="E297" s="1"/>
      <c r="F297" s="1"/>
      <c r="G297" s="1"/>
      <c r="H297" s="1"/>
      <c r="I297" s="1"/>
      <c r="J297" s="1"/>
      <c r="K297" s="83"/>
      <c r="L297" s="1"/>
      <c r="M297" s="1"/>
      <c r="N297" s="1"/>
      <c r="O297" s="1"/>
      <c r="P297" s="1"/>
      <c r="Q297" s="1"/>
      <c r="R297" s="1"/>
      <c r="S297" s="1"/>
      <c r="T297" s="1"/>
      <c r="U297" s="1"/>
      <c r="V297" s="1"/>
      <c r="W297" s="1"/>
      <c r="X297" s="1"/>
    </row>
    <row r="298" spans="2:24" x14ac:dyDescent="0.25">
      <c r="B298" s="1"/>
      <c r="C298" s="1"/>
      <c r="D298" s="1"/>
      <c r="E298" s="1"/>
      <c r="F298" s="1"/>
      <c r="G298" s="1"/>
      <c r="H298" s="1"/>
      <c r="I298" s="1"/>
      <c r="J298" s="1"/>
      <c r="K298" s="83"/>
      <c r="L298" s="1"/>
      <c r="M298" s="1"/>
      <c r="N298" s="1"/>
      <c r="O298" s="1"/>
      <c r="P298" s="1"/>
      <c r="Q298" s="1"/>
      <c r="R298" s="1"/>
      <c r="S298" s="1"/>
      <c r="T298" s="1"/>
      <c r="U298" s="1"/>
      <c r="V298" s="1"/>
      <c r="W298" s="1"/>
      <c r="X298" s="1"/>
    </row>
    <row r="299" spans="2:24" x14ac:dyDescent="0.25">
      <c r="B299" s="1"/>
      <c r="C299" s="1"/>
      <c r="D299" s="1"/>
      <c r="E299" s="1"/>
      <c r="F299" s="1"/>
      <c r="G299" s="1"/>
      <c r="H299" s="1"/>
      <c r="I299" s="1"/>
      <c r="J299" s="1"/>
      <c r="K299" s="83"/>
      <c r="L299" s="1"/>
      <c r="M299" s="1"/>
      <c r="N299" s="1"/>
      <c r="O299" s="1"/>
      <c r="P299" s="1"/>
      <c r="Q299" s="1"/>
      <c r="R299" s="1"/>
      <c r="S299" s="1"/>
      <c r="T299" s="1"/>
      <c r="U299" s="1"/>
      <c r="V299" s="1"/>
      <c r="W299" s="1"/>
      <c r="X299" s="1"/>
    </row>
    <row r="300" spans="2:24" x14ac:dyDescent="0.25">
      <c r="B300" s="1"/>
      <c r="C300" s="1"/>
      <c r="D300" s="1"/>
      <c r="E300" s="1"/>
      <c r="F300" s="1"/>
      <c r="G300" s="1"/>
      <c r="H300" s="1"/>
      <c r="I300" s="1"/>
      <c r="J300" s="1"/>
      <c r="K300" s="83"/>
      <c r="L300" s="1"/>
      <c r="M300" s="1"/>
      <c r="N300" s="1"/>
      <c r="O300" s="1"/>
      <c r="P300" s="1"/>
      <c r="Q300" s="1"/>
      <c r="R300" s="1"/>
      <c r="S300" s="1"/>
      <c r="T300" s="1"/>
      <c r="U300" s="1"/>
      <c r="V300" s="1"/>
      <c r="W300" s="1"/>
      <c r="X300" s="1"/>
    </row>
    <row r="301" spans="2:24" x14ac:dyDescent="0.25">
      <c r="B301" s="1"/>
      <c r="C301" s="1"/>
      <c r="D301" s="1"/>
      <c r="E301" s="1"/>
      <c r="F301" s="1"/>
      <c r="G301" s="1"/>
      <c r="H301" s="1"/>
      <c r="I301" s="1"/>
      <c r="J301" s="1"/>
      <c r="K301" s="83"/>
      <c r="L301" s="1"/>
      <c r="M301" s="1"/>
      <c r="N301" s="1"/>
      <c r="O301" s="1"/>
      <c r="P301" s="1"/>
      <c r="Q301" s="1"/>
      <c r="R301" s="1"/>
      <c r="S301" s="1"/>
      <c r="T301" s="1"/>
      <c r="U301" s="1"/>
      <c r="V301" s="1"/>
      <c r="W301" s="1"/>
      <c r="X301" s="1"/>
    </row>
    <row r="302" spans="2:24" x14ac:dyDescent="0.25">
      <c r="B302" s="1"/>
      <c r="C302" s="1"/>
      <c r="D302" s="1"/>
      <c r="E302" s="1"/>
      <c r="F302" s="1"/>
      <c r="G302" s="1"/>
      <c r="H302" s="1"/>
      <c r="I302" s="1"/>
      <c r="J302" s="1"/>
      <c r="K302" s="83"/>
      <c r="L302" s="1"/>
      <c r="M302" s="1"/>
      <c r="N302" s="1"/>
      <c r="O302" s="1"/>
      <c r="P302" s="1"/>
      <c r="Q302" s="1"/>
      <c r="R302" s="1"/>
      <c r="S302" s="1"/>
      <c r="T302" s="1"/>
      <c r="U302" s="1"/>
      <c r="V302" s="1"/>
      <c r="W302" s="1"/>
      <c r="X302" s="1"/>
    </row>
    <row r="303" spans="2:24" x14ac:dyDescent="0.25">
      <c r="B303" s="1"/>
      <c r="C303" s="1"/>
      <c r="D303" s="1"/>
      <c r="E303" s="1"/>
      <c r="F303" s="1"/>
      <c r="G303" s="1"/>
      <c r="H303" s="1"/>
      <c r="I303" s="1"/>
      <c r="J303" s="1"/>
      <c r="K303" s="83"/>
      <c r="L303" s="1"/>
      <c r="M303" s="1"/>
      <c r="N303" s="1"/>
      <c r="O303" s="1"/>
      <c r="P303" s="1"/>
      <c r="Q303" s="1"/>
      <c r="R303" s="1"/>
      <c r="S303" s="1"/>
      <c r="T303" s="1"/>
      <c r="U303" s="1"/>
      <c r="V303" s="1"/>
      <c r="W303" s="1"/>
      <c r="X303" s="1"/>
    </row>
    <row r="304" spans="2:24" x14ac:dyDescent="0.25">
      <c r="B304" s="1"/>
      <c r="C304" s="1"/>
      <c r="D304" s="1"/>
      <c r="E304" s="1"/>
      <c r="F304" s="1"/>
      <c r="G304" s="1"/>
      <c r="H304" s="1"/>
      <c r="I304" s="1"/>
      <c r="J304" s="1"/>
      <c r="K304" s="83"/>
      <c r="L304" s="1"/>
      <c r="M304" s="1"/>
      <c r="N304" s="1"/>
      <c r="O304" s="1"/>
      <c r="P304" s="1"/>
      <c r="Q304" s="1"/>
      <c r="R304" s="1"/>
      <c r="S304" s="1"/>
      <c r="T304" s="1"/>
      <c r="U304" s="1"/>
      <c r="V304" s="1"/>
      <c r="W304" s="1"/>
      <c r="X304" s="1"/>
    </row>
    <row r="305" spans="2:24" x14ac:dyDescent="0.25">
      <c r="B305" s="1"/>
      <c r="C305" s="1"/>
      <c r="D305" s="1"/>
      <c r="E305" s="1"/>
      <c r="F305" s="1"/>
      <c r="G305" s="1"/>
      <c r="H305" s="1"/>
      <c r="I305" s="1"/>
      <c r="J305" s="1"/>
      <c r="K305" s="83"/>
      <c r="L305" s="1"/>
      <c r="M305" s="1"/>
      <c r="N305" s="1"/>
      <c r="O305" s="1"/>
      <c r="P305" s="1"/>
      <c r="Q305" s="1"/>
      <c r="R305" s="1"/>
      <c r="S305" s="1"/>
      <c r="T305" s="1"/>
      <c r="U305" s="1"/>
      <c r="V305" s="1"/>
      <c r="W305" s="1"/>
      <c r="X305" s="1"/>
    </row>
    <row r="306" spans="2:24" x14ac:dyDescent="0.25">
      <c r="B306" s="1"/>
      <c r="C306" s="1"/>
      <c r="D306" s="1"/>
      <c r="E306" s="1"/>
      <c r="F306" s="1"/>
      <c r="G306" s="1"/>
      <c r="H306" s="1"/>
      <c r="I306" s="1"/>
      <c r="J306" s="1"/>
      <c r="K306" s="83"/>
      <c r="L306" s="1"/>
      <c r="M306" s="1"/>
      <c r="N306" s="1"/>
      <c r="O306" s="1"/>
      <c r="P306" s="1"/>
      <c r="Q306" s="1"/>
      <c r="R306" s="1"/>
      <c r="S306" s="1"/>
      <c r="T306" s="1"/>
      <c r="U306" s="1"/>
      <c r="V306" s="1"/>
      <c r="W306" s="1"/>
      <c r="X306" s="1"/>
    </row>
    <row r="307" spans="2:24" x14ac:dyDescent="0.25">
      <c r="B307" s="1"/>
      <c r="C307" s="1"/>
      <c r="D307" s="1"/>
      <c r="E307" s="1"/>
      <c r="F307" s="1"/>
      <c r="G307" s="1"/>
      <c r="H307" s="1"/>
      <c r="I307" s="1"/>
      <c r="J307" s="1"/>
      <c r="K307" s="83"/>
      <c r="L307" s="1"/>
      <c r="M307" s="1"/>
      <c r="N307" s="1"/>
      <c r="O307" s="1"/>
      <c r="P307" s="1"/>
      <c r="Q307" s="1"/>
      <c r="R307" s="1"/>
      <c r="S307" s="1"/>
      <c r="T307" s="1"/>
      <c r="U307" s="1"/>
      <c r="V307" s="1"/>
      <c r="W307" s="1"/>
      <c r="X307" s="1"/>
    </row>
    <row r="308" spans="2:24" x14ac:dyDescent="0.25">
      <c r="B308" s="1"/>
      <c r="C308" s="1"/>
      <c r="D308" s="1"/>
      <c r="E308" s="1"/>
      <c r="F308" s="1"/>
      <c r="G308" s="1"/>
      <c r="H308" s="1"/>
      <c r="I308" s="1"/>
      <c r="J308" s="1"/>
      <c r="K308" s="83"/>
      <c r="L308" s="1"/>
      <c r="M308" s="1"/>
      <c r="N308" s="1"/>
      <c r="O308" s="1"/>
      <c r="P308" s="1"/>
      <c r="Q308" s="1"/>
      <c r="R308" s="1"/>
      <c r="S308" s="1"/>
      <c r="T308" s="1"/>
      <c r="U308" s="1"/>
      <c r="V308" s="1"/>
      <c r="W308" s="1"/>
      <c r="X308" s="1"/>
    </row>
    <row r="309" spans="2:24" x14ac:dyDescent="0.25">
      <c r="B309" s="1"/>
      <c r="C309" s="1"/>
      <c r="D309" s="1"/>
      <c r="E309" s="1"/>
      <c r="F309" s="1"/>
      <c r="G309" s="1"/>
      <c r="H309" s="1"/>
      <c r="I309" s="1"/>
      <c r="J309" s="1"/>
      <c r="K309" s="83"/>
      <c r="L309" s="1"/>
      <c r="M309" s="1"/>
      <c r="N309" s="1"/>
      <c r="O309" s="1"/>
      <c r="P309" s="1"/>
      <c r="Q309" s="1"/>
      <c r="R309" s="1"/>
      <c r="S309" s="1"/>
      <c r="T309" s="1"/>
      <c r="U309" s="1"/>
      <c r="V309" s="1"/>
      <c r="W309" s="1"/>
      <c r="X309" s="1"/>
    </row>
    <row r="310" spans="2:24" x14ac:dyDescent="0.25">
      <c r="B310" s="1"/>
      <c r="C310" s="1"/>
      <c r="D310" s="1"/>
      <c r="E310" s="1"/>
      <c r="F310" s="1"/>
      <c r="G310" s="1"/>
      <c r="H310" s="1"/>
      <c r="I310" s="1"/>
      <c r="J310" s="1"/>
      <c r="K310" s="83"/>
      <c r="L310" s="1"/>
      <c r="M310" s="1"/>
      <c r="N310" s="1"/>
      <c r="O310" s="1"/>
      <c r="P310" s="1"/>
      <c r="Q310" s="1"/>
      <c r="R310" s="1"/>
      <c r="S310" s="1"/>
      <c r="T310" s="1"/>
      <c r="U310" s="1"/>
      <c r="V310" s="1"/>
      <c r="W310" s="1"/>
      <c r="X310" s="1"/>
    </row>
    <row r="311" spans="2:24" x14ac:dyDescent="0.25">
      <c r="B311" s="1"/>
      <c r="C311" s="1"/>
      <c r="D311" s="1"/>
      <c r="E311" s="1"/>
      <c r="F311" s="1"/>
      <c r="G311" s="1"/>
      <c r="H311" s="1"/>
      <c r="I311" s="1"/>
      <c r="J311" s="1"/>
      <c r="K311" s="83"/>
      <c r="L311" s="1"/>
      <c r="M311" s="1"/>
      <c r="N311" s="1"/>
      <c r="O311" s="1"/>
      <c r="P311" s="1"/>
      <c r="Q311" s="1"/>
      <c r="R311" s="1"/>
      <c r="S311" s="1"/>
      <c r="T311" s="1"/>
      <c r="U311" s="1"/>
      <c r="V311" s="1"/>
      <c r="W311" s="1"/>
      <c r="X311" s="1"/>
    </row>
    <row r="312" spans="2:24" x14ac:dyDescent="0.25">
      <c r="B312" s="1"/>
      <c r="C312" s="1"/>
      <c r="D312" s="1"/>
      <c r="E312" s="1"/>
      <c r="F312" s="1"/>
      <c r="G312" s="1"/>
      <c r="H312" s="1"/>
      <c r="I312" s="1"/>
      <c r="J312" s="1"/>
      <c r="K312" s="83"/>
      <c r="L312" s="1"/>
      <c r="M312" s="1"/>
      <c r="N312" s="1"/>
      <c r="O312" s="1"/>
      <c r="P312" s="1"/>
      <c r="Q312" s="1"/>
      <c r="R312" s="1"/>
      <c r="S312" s="1"/>
      <c r="T312" s="1"/>
      <c r="U312" s="1"/>
      <c r="V312" s="1"/>
      <c r="W312" s="1"/>
      <c r="X312" s="1"/>
    </row>
    <row r="313" spans="2:24" x14ac:dyDescent="0.25">
      <c r="B313" s="1"/>
      <c r="C313" s="1"/>
      <c r="D313" s="1"/>
      <c r="E313" s="1"/>
      <c r="F313" s="1"/>
      <c r="G313" s="1"/>
      <c r="H313" s="1"/>
      <c r="I313" s="1"/>
      <c r="J313" s="1"/>
      <c r="K313" s="83"/>
      <c r="L313" s="1"/>
      <c r="M313" s="1"/>
      <c r="N313" s="1"/>
      <c r="O313" s="1"/>
      <c r="P313" s="1"/>
      <c r="Q313" s="1"/>
      <c r="R313" s="1"/>
      <c r="S313" s="1"/>
      <c r="T313" s="1"/>
      <c r="U313" s="1"/>
      <c r="V313" s="1"/>
      <c r="W313" s="1"/>
      <c r="X313" s="1"/>
    </row>
    <row r="314" spans="2:24" x14ac:dyDescent="0.25">
      <c r="B314" s="1"/>
      <c r="C314" s="1"/>
      <c r="D314" s="1"/>
      <c r="E314" s="1"/>
      <c r="F314" s="1"/>
      <c r="G314" s="1"/>
      <c r="H314" s="1"/>
      <c r="I314" s="1"/>
      <c r="J314" s="1"/>
      <c r="K314" s="83"/>
      <c r="L314" s="1"/>
      <c r="M314" s="1"/>
      <c r="N314" s="1"/>
      <c r="O314" s="1"/>
      <c r="P314" s="1"/>
      <c r="Q314" s="1"/>
      <c r="R314" s="1"/>
      <c r="S314" s="1"/>
      <c r="T314" s="1"/>
      <c r="U314" s="1"/>
      <c r="V314" s="1"/>
      <c r="W314" s="1"/>
      <c r="X314" s="1"/>
    </row>
    <row r="315" spans="2:24" x14ac:dyDescent="0.25">
      <c r="B315" s="1"/>
      <c r="C315" s="1"/>
      <c r="D315" s="1"/>
      <c r="E315" s="1"/>
      <c r="F315" s="1"/>
      <c r="G315" s="1"/>
      <c r="H315" s="1"/>
      <c r="I315" s="1"/>
      <c r="J315" s="1"/>
      <c r="K315" s="83"/>
      <c r="L315" s="1"/>
      <c r="M315" s="1"/>
      <c r="N315" s="1"/>
      <c r="O315" s="1"/>
      <c r="P315" s="1"/>
      <c r="Q315" s="1"/>
      <c r="R315" s="1"/>
      <c r="S315" s="1"/>
      <c r="T315" s="1"/>
      <c r="U315" s="1"/>
      <c r="V315" s="1"/>
      <c r="W315" s="1"/>
      <c r="X315" s="1"/>
    </row>
    <row r="316" spans="2:24" x14ac:dyDescent="0.25">
      <c r="B316" s="1"/>
      <c r="C316" s="1"/>
      <c r="D316" s="1"/>
      <c r="E316" s="1"/>
      <c r="F316" s="1"/>
      <c r="G316" s="1"/>
      <c r="H316" s="1"/>
      <c r="I316" s="1"/>
      <c r="J316" s="1"/>
      <c r="K316" s="83"/>
      <c r="L316" s="1"/>
      <c r="M316" s="1"/>
      <c r="N316" s="1"/>
      <c r="O316" s="1"/>
      <c r="P316" s="1"/>
      <c r="Q316" s="1"/>
      <c r="R316" s="1"/>
      <c r="S316" s="1"/>
      <c r="T316" s="1"/>
      <c r="U316" s="1"/>
      <c r="V316" s="1"/>
      <c r="W316" s="1"/>
      <c r="X316" s="1"/>
    </row>
    <row r="317" spans="2:24" x14ac:dyDescent="0.25">
      <c r="B317" s="1"/>
      <c r="C317" s="1"/>
      <c r="D317" s="1"/>
      <c r="E317" s="1"/>
      <c r="F317" s="1"/>
      <c r="G317" s="1"/>
      <c r="H317" s="1"/>
      <c r="I317" s="1"/>
      <c r="J317" s="1"/>
      <c r="K317" s="83"/>
      <c r="L317" s="1"/>
      <c r="M317" s="1"/>
      <c r="N317" s="1"/>
      <c r="O317" s="1"/>
      <c r="P317" s="1"/>
      <c r="Q317" s="1"/>
      <c r="R317" s="1"/>
      <c r="S317" s="1"/>
      <c r="T317" s="1"/>
      <c r="U317" s="1"/>
      <c r="V317" s="1"/>
      <c r="W317" s="1"/>
      <c r="X317" s="1"/>
    </row>
    <row r="318" spans="2:24" x14ac:dyDescent="0.25">
      <c r="B318" s="1"/>
      <c r="C318" s="1"/>
      <c r="D318" s="1"/>
      <c r="E318" s="1"/>
      <c r="F318" s="1"/>
      <c r="G318" s="1"/>
      <c r="H318" s="1"/>
      <c r="I318" s="1"/>
      <c r="J318" s="1"/>
      <c r="K318" s="83"/>
      <c r="L318" s="1"/>
      <c r="M318" s="1"/>
      <c r="N318" s="1"/>
      <c r="O318" s="1"/>
      <c r="P318" s="1"/>
      <c r="Q318" s="1"/>
      <c r="R318" s="1"/>
      <c r="S318" s="1"/>
      <c r="T318" s="1"/>
      <c r="U318" s="1"/>
      <c r="V318" s="1"/>
      <c r="W318" s="1"/>
      <c r="X318" s="1"/>
    </row>
    <row r="319" spans="2:24" x14ac:dyDescent="0.25">
      <c r="B319" s="1"/>
      <c r="C319" s="1"/>
      <c r="D319" s="1"/>
      <c r="E319" s="1"/>
      <c r="F319" s="1"/>
      <c r="G319" s="1"/>
      <c r="H319" s="1"/>
      <c r="I319" s="1"/>
      <c r="J319" s="1"/>
      <c r="K319" s="83"/>
      <c r="L319" s="1"/>
      <c r="M319" s="1"/>
      <c r="N319" s="1"/>
      <c r="O319" s="1"/>
      <c r="P319" s="1"/>
      <c r="Q319" s="1"/>
      <c r="R319" s="1"/>
      <c r="S319" s="1"/>
      <c r="T319" s="1"/>
      <c r="U319" s="1"/>
      <c r="V319" s="1"/>
      <c r="W319" s="1"/>
      <c r="X319" s="1"/>
    </row>
    <row r="320" spans="2:24" x14ac:dyDescent="0.25">
      <c r="B320" s="1"/>
      <c r="C320" s="1"/>
      <c r="D320" s="1"/>
      <c r="E320" s="1"/>
      <c r="F320" s="1"/>
      <c r="G320" s="1"/>
      <c r="H320" s="1"/>
      <c r="I320" s="1"/>
      <c r="J320" s="1"/>
      <c r="K320" s="83"/>
      <c r="L320" s="1"/>
      <c r="M320" s="1"/>
      <c r="N320" s="1"/>
      <c r="O320" s="1"/>
      <c r="P320" s="1"/>
      <c r="Q320" s="1"/>
      <c r="R320" s="1"/>
      <c r="S320" s="1"/>
      <c r="T320" s="1"/>
      <c r="U320" s="1"/>
      <c r="V320" s="1"/>
      <c r="W320" s="1"/>
      <c r="X320" s="1"/>
    </row>
    <row r="321" spans="2:24" x14ac:dyDescent="0.25">
      <c r="B321" s="1"/>
      <c r="C321" s="1"/>
      <c r="D321" s="1"/>
      <c r="E321" s="1"/>
      <c r="F321" s="1"/>
      <c r="G321" s="1"/>
      <c r="H321" s="1"/>
      <c r="I321" s="1"/>
      <c r="J321" s="1"/>
      <c r="K321" s="83"/>
      <c r="L321" s="1"/>
      <c r="M321" s="1"/>
      <c r="N321" s="1"/>
      <c r="O321" s="1"/>
      <c r="P321" s="1"/>
      <c r="Q321" s="1"/>
      <c r="R321" s="1"/>
      <c r="S321" s="1"/>
      <c r="T321" s="1"/>
      <c r="U321" s="1"/>
      <c r="V321" s="1"/>
      <c r="W321" s="1"/>
      <c r="X321" s="1"/>
    </row>
    <row r="322" spans="2:24" x14ac:dyDescent="0.25">
      <c r="B322" s="1"/>
      <c r="C322" s="1"/>
      <c r="D322" s="1"/>
      <c r="E322" s="1"/>
      <c r="F322" s="1"/>
      <c r="G322" s="1"/>
      <c r="H322" s="1"/>
      <c r="I322" s="1"/>
      <c r="J322" s="1"/>
      <c r="K322" s="83"/>
      <c r="L322" s="1"/>
      <c r="M322" s="1"/>
      <c r="N322" s="1"/>
      <c r="O322" s="1"/>
      <c r="P322" s="1"/>
      <c r="Q322" s="1"/>
      <c r="R322" s="1"/>
      <c r="S322" s="1"/>
      <c r="T322" s="1"/>
      <c r="U322" s="1"/>
      <c r="V322" s="1"/>
      <c r="W322" s="1"/>
      <c r="X322" s="1"/>
    </row>
    <row r="323" spans="2:24" x14ac:dyDescent="0.25">
      <c r="B323" s="1"/>
      <c r="C323" s="1"/>
      <c r="D323" s="1"/>
      <c r="E323" s="1"/>
      <c r="F323" s="1"/>
      <c r="G323" s="1"/>
      <c r="H323" s="1"/>
      <c r="I323" s="1"/>
      <c r="J323" s="1"/>
      <c r="K323" s="83"/>
      <c r="L323" s="1"/>
      <c r="M323" s="1"/>
      <c r="N323" s="1"/>
      <c r="O323" s="1"/>
      <c r="P323" s="1"/>
      <c r="Q323" s="1"/>
      <c r="R323" s="1"/>
      <c r="S323" s="1"/>
      <c r="T323" s="1"/>
      <c r="U323" s="1"/>
      <c r="V323" s="1"/>
      <c r="W323" s="1"/>
      <c r="X323" s="1"/>
    </row>
    <row r="324" spans="2:24" x14ac:dyDescent="0.25">
      <c r="B324" s="1"/>
      <c r="C324" s="1"/>
      <c r="D324" s="1"/>
      <c r="E324" s="1"/>
      <c r="F324" s="1"/>
      <c r="G324" s="1"/>
      <c r="H324" s="1"/>
      <c r="I324" s="1"/>
      <c r="J324" s="1"/>
      <c r="K324" s="83"/>
      <c r="L324" s="1"/>
      <c r="M324" s="1"/>
      <c r="N324" s="1"/>
      <c r="O324" s="1"/>
      <c r="P324" s="1"/>
      <c r="Q324" s="1"/>
      <c r="R324" s="1"/>
      <c r="S324" s="1"/>
      <c r="T324" s="1"/>
      <c r="U324" s="1"/>
      <c r="V324" s="1"/>
      <c r="W324" s="1"/>
      <c r="X324" s="1"/>
    </row>
    <row r="325" spans="2:24" x14ac:dyDescent="0.25">
      <c r="B325" s="1"/>
      <c r="C325" s="1"/>
      <c r="D325" s="1"/>
      <c r="E325" s="1"/>
      <c r="F325" s="1"/>
      <c r="G325" s="1"/>
      <c r="H325" s="1"/>
      <c r="I325" s="1"/>
      <c r="J325" s="1"/>
      <c r="K325" s="83"/>
      <c r="L325" s="1"/>
      <c r="M325" s="1"/>
      <c r="N325" s="1"/>
      <c r="O325" s="1"/>
      <c r="P325" s="1"/>
      <c r="Q325" s="1"/>
      <c r="R325" s="1"/>
      <c r="S325" s="1"/>
      <c r="T325" s="1"/>
      <c r="U325" s="1"/>
      <c r="V325" s="1"/>
      <c r="W325" s="1"/>
      <c r="X325" s="1"/>
    </row>
    <row r="326" spans="2:24" x14ac:dyDescent="0.25">
      <c r="B326" s="1"/>
      <c r="C326" s="1"/>
      <c r="D326" s="1"/>
      <c r="E326" s="1"/>
      <c r="F326" s="1"/>
      <c r="G326" s="1"/>
      <c r="H326" s="1"/>
      <c r="I326" s="1"/>
      <c r="J326" s="1"/>
      <c r="K326" s="83"/>
      <c r="L326" s="1"/>
      <c r="M326" s="1"/>
      <c r="N326" s="1"/>
      <c r="O326" s="1"/>
      <c r="P326" s="1"/>
      <c r="Q326" s="1"/>
      <c r="R326" s="1"/>
      <c r="S326" s="1"/>
      <c r="T326" s="1"/>
      <c r="U326" s="1"/>
      <c r="V326" s="1"/>
      <c r="W326" s="1"/>
      <c r="X326" s="1"/>
    </row>
    <row r="327" spans="2:24" x14ac:dyDescent="0.25">
      <c r="B327" s="1"/>
      <c r="C327" s="1"/>
      <c r="D327" s="1"/>
      <c r="E327" s="1"/>
      <c r="F327" s="1"/>
      <c r="G327" s="1"/>
      <c r="H327" s="1"/>
      <c r="I327" s="1"/>
      <c r="J327" s="1"/>
      <c r="K327" s="83"/>
      <c r="L327" s="1"/>
      <c r="M327" s="1"/>
      <c r="N327" s="1"/>
      <c r="O327" s="1"/>
      <c r="P327" s="1"/>
      <c r="Q327" s="1"/>
      <c r="R327" s="1"/>
      <c r="S327" s="1"/>
      <c r="T327" s="1"/>
      <c r="U327" s="1"/>
      <c r="V327" s="1"/>
      <c r="W327" s="1"/>
      <c r="X327" s="1"/>
    </row>
    <row r="328" spans="2:24" x14ac:dyDescent="0.25">
      <c r="B328" s="1"/>
      <c r="C328" s="1"/>
      <c r="D328" s="1"/>
      <c r="E328" s="1"/>
      <c r="F328" s="1"/>
      <c r="G328" s="1"/>
      <c r="H328" s="1"/>
      <c r="I328" s="1"/>
      <c r="J328" s="1"/>
      <c r="K328" s="83"/>
      <c r="L328" s="1"/>
      <c r="M328" s="1"/>
      <c r="N328" s="1"/>
      <c r="O328" s="1"/>
      <c r="P328" s="1"/>
      <c r="Q328" s="1"/>
      <c r="R328" s="1"/>
      <c r="S328" s="1"/>
      <c r="T328" s="1"/>
      <c r="U328" s="1"/>
      <c r="V328" s="1"/>
      <c r="W328" s="1"/>
      <c r="X328" s="1"/>
    </row>
    <row r="329" spans="2:24" x14ac:dyDescent="0.25">
      <c r="B329" s="1"/>
      <c r="C329" s="1"/>
      <c r="D329" s="1"/>
      <c r="E329" s="1"/>
      <c r="F329" s="1"/>
      <c r="G329" s="1"/>
      <c r="H329" s="1"/>
      <c r="I329" s="1"/>
      <c r="J329" s="1"/>
      <c r="K329" s="83"/>
      <c r="L329" s="1"/>
      <c r="M329" s="1"/>
      <c r="N329" s="1"/>
      <c r="O329" s="1"/>
      <c r="P329" s="1"/>
      <c r="Q329" s="1"/>
      <c r="R329" s="1"/>
      <c r="S329" s="1"/>
      <c r="T329" s="1"/>
      <c r="U329" s="1"/>
      <c r="V329" s="1"/>
      <c r="W329" s="1"/>
      <c r="X329" s="1"/>
    </row>
    <row r="330" spans="2:24" x14ac:dyDescent="0.25">
      <c r="B330" s="1"/>
      <c r="C330" s="1"/>
      <c r="D330" s="1"/>
      <c r="E330" s="1"/>
      <c r="F330" s="1"/>
      <c r="G330" s="1"/>
      <c r="H330" s="1"/>
      <c r="I330" s="1"/>
      <c r="J330" s="1"/>
      <c r="K330" s="83"/>
      <c r="L330" s="1"/>
      <c r="M330" s="1"/>
      <c r="N330" s="1"/>
      <c r="O330" s="1"/>
      <c r="P330" s="1"/>
      <c r="Q330" s="1"/>
      <c r="R330" s="1"/>
      <c r="S330" s="1"/>
      <c r="T330" s="1"/>
      <c r="U330" s="1"/>
      <c r="V330" s="1"/>
      <c r="W330" s="1"/>
      <c r="X330" s="1"/>
    </row>
    <row r="331" spans="2:24" x14ac:dyDescent="0.25">
      <c r="B331" s="1"/>
      <c r="C331" s="1"/>
      <c r="D331" s="1"/>
      <c r="E331" s="1"/>
      <c r="F331" s="1"/>
      <c r="G331" s="1"/>
      <c r="H331" s="1"/>
      <c r="I331" s="1"/>
      <c r="J331" s="1"/>
      <c r="K331" s="83"/>
      <c r="L331" s="1"/>
      <c r="M331" s="1"/>
      <c r="N331" s="1"/>
      <c r="O331" s="1"/>
      <c r="P331" s="1"/>
      <c r="Q331" s="1"/>
      <c r="R331" s="1"/>
      <c r="S331" s="1"/>
      <c r="T331" s="1"/>
      <c r="U331" s="1"/>
      <c r="V331" s="1"/>
      <c r="W331" s="1"/>
      <c r="X331" s="1"/>
    </row>
    <row r="332" spans="2:24" x14ac:dyDescent="0.25">
      <c r="B332" s="1"/>
      <c r="C332" s="1"/>
      <c r="D332" s="1"/>
      <c r="E332" s="1"/>
      <c r="F332" s="1"/>
      <c r="G332" s="1"/>
      <c r="H332" s="1"/>
      <c r="I332" s="1"/>
      <c r="J332" s="1"/>
      <c r="K332" s="83"/>
      <c r="L332" s="1"/>
      <c r="M332" s="1"/>
      <c r="N332" s="1"/>
      <c r="O332" s="1"/>
      <c r="P332" s="1"/>
      <c r="Q332" s="1"/>
      <c r="R332" s="1"/>
      <c r="S332" s="1"/>
      <c r="T332" s="1"/>
      <c r="U332" s="1"/>
      <c r="V332" s="1"/>
      <c r="W332" s="1"/>
      <c r="X332" s="1"/>
    </row>
    <row r="333" spans="2:24" x14ac:dyDescent="0.25">
      <c r="B333" s="1"/>
      <c r="C333" s="1"/>
      <c r="D333" s="1"/>
      <c r="E333" s="1"/>
      <c r="F333" s="1"/>
      <c r="G333" s="1"/>
      <c r="H333" s="1"/>
      <c r="I333" s="1"/>
      <c r="J333" s="1"/>
      <c r="K333" s="83"/>
      <c r="L333" s="1"/>
      <c r="M333" s="1"/>
      <c r="N333" s="1"/>
      <c r="O333" s="1"/>
      <c r="P333" s="1"/>
      <c r="Q333" s="1"/>
      <c r="R333" s="1"/>
      <c r="S333" s="1"/>
      <c r="T333" s="1"/>
      <c r="U333" s="1"/>
      <c r="V333" s="1"/>
      <c r="W333" s="1"/>
      <c r="X333" s="1"/>
    </row>
    <row r="334" spans="2:24" x14ac:dyDescent="0.25">
      <c r="B334" s="1"/>
      <c r="C334" s="1"/>
      <c r="D334" s="1"/>
      <c r="E334" s="1"/>
      <c r="F334" s="1"/>
      <c r="G334" s="1"/>
      <c r="H334" s="1"/>
      <c r="I334" s="1"/>
      <c r="J334" s="1"/>
      <c r="K334" s="83"/>
      <c r="L334" s="1"/>
      <c r="M334" s="1"/>
      <c r="N334" s="1"/>
      <c r="O334" s="1"/>
      <c r="P334" s="1"/>
      <c r="Q334" s="1"/>
      <c r="R334" s="1"/>
      <c r="S334" s="1"/>
      <c r="T334" s="1"/>
      <c r="U334" s="1"/>
      <c r="V334" s="1"/>
      <c r="W334" s="1"/>
      <c r="X334" s="1"/>
    </row>
    <row r="335" spans="2:24" x14ac:dyDescent="0.25">
      <c r="B335" s="1"/>
      <c r="C335" s="1"/>
      <c r="D335" s="1"/>
      <c r="E335" s="1"/>
      <c r="F335" s="1"/>
      <c r="G335" s="1"/>
      <c r="H335" s="1"/>
      <c r="I335" s="1"/>
      <c r="J335" s="1"/>
      <c r="K335" s="83"/>
      <c r="L335" s="1"/>
      <c r="M335" s="1"/>
      <c r="N335" s="1"/>
      <c r="O335" s="1"/>
      <c r="P335" s="1"/>
      <c r="Q335" s="1"/>
      <c r="R335" s="1"/>
      <c r="S335" s="1"/>
      <c r="T335" s="1"/>
      <c r="U335" s="1"/>
      <c r="V335" s="1"/>
      <c r="W335" s="1"/>
      <c r="X335" s="1"/>
    </row>
    <row r="336" spans="2:24" x14ac:dyDescent="0.25">
      <c r="B336" s="1"/>
      <c r="C336" s="1"/>
      <c r="D336" s="1"/>
      <c r="E336" s="1"/>
      <c r="F336" s="1"/>
      <c r="G336" s="1"/>
      <c r="H336" s="1"/>
      <c r="I336" s="1"/>
      <c r="J336" s="1"/>
      <c r="K336" s="83"/>
      <c r="L336" s="1"/>
      <c r="M336" s="1"/>
      <c r="N336" s="1"/>
      <c r="O336" s="1"/>
      <c r="P336" s="1"/>
      <c r="Q336" s="1"/>
      <c r="R336" s="1"/>
      <c r="S336" s="1"/>
      <c r="T336" s="1"/>
      <c r="U336" s="1"/>
      <c r="V336" s="1"/>
      <c r="W336" s="1"/>
      <c r="X336" s="1"/>
    </row>
    <row r="337" spans="2:24" x14ac:dyDescent="0.25">
      <c r="B337" s="1"/>
      <c r="C337" s="1"/>
      <c r="D337" s="1"/>
      <c r="E337" s="1"/>
      <c r="F337" s="1"/>
      <c r="G337" s="1"/>
      <c r="H337" s="1"/>
      <c r="I337" s="1"/>
      <c r="J337" s="1"/>
      <c r="K337" s="83"/>
      <c r="L337" s="1"/>
      <c r="M337" s="1"/>
      <c r="N337" s="1"/>
      <c r="O337" s="1"/>
      <c r="P337" s="1"/>
      <c r="Q337" s="1"/>
      <c r="R337" s="1"/>
      <c r="S337" s="1"/>
      <c r="T337" s="1"/>
      <c r="U337" s="1"/>
      <c r="V337" s="1"/>
      <c r="W337" s="1"/>
      <c r="X337" s="1"/>
    </row>
    <row r="338" spans="2:24" x14ac:dyDescent="0.25">
      <c r="B338" s="1"/>
      <c r="C338" s="1"/>
      <c r="D338" s="1"/>
      <c r="E338" s="1"/>
      <c r="F338" s="1"/>
      <c r="G338" s="1"/>
      <c r="H338" s="1"/>
      <c r="I338" s="1"/>
      <c r="J338" s="1"/>
      <c r="K338" s="83"/>
      <c r="L338" s="1"/>
      <c r="M338" s="1"/>
      <c r="N338" s="1"/>
      <c r="O338" s="1"/>
      <c r="P338" s="1"/>
      <c r="Q338" s="1"/>
      <c r="R338" s="1"/>
      <c r="S338" s="1"/>
      <c r="T338" s="1"/>
      <c r="U338" s="1"/>
      <c r="V338" s="1"/>
      <c r="W338" s="1"/>
      <c r="X338" s="1"/>
    </row>
    <row r="339" spans="2:24" x14ac:dyDescent="0.25">
      <c r="B339" s="1"/>
      <c r="C339" s="1"/>
      <c r="D339" s="1"/>
      <c r="E339" s="1"/>
      <c r="F339" s="1"/>
      <c r="G339" s="1"/>
      <c r="H339" s="1"/>
      <c r="I339" s="1"/>
      <c r="J339" s="1"/>
      <c r="K339" s="83"/>
      <c r="L339" s="1"/>
      <c r="M339" s="1"/>
      <c r="N339" s="1"/>
      <c r="O339" s="1"/>
      <c r="P339" s="1"/>
      <c r="Q339" s="1"/>
      <c r="R339" s="1"/>
      <c r="S339" s="1"/>
      <c r="T339" s="1"/>
      <c r="U339" s="1"/>
      <c r="V339" s="1"/>
      <c r="W339" s="1"/>
      <c r="X339" s="1"/>
    </row>
    <row r="340" spans="2:24" x14ac:dyDescent="0.25">
      <c r="B340" s="1"/>
      <c r="C340" s="1"/>
      <c r="D340" s="1"/>
      <c r="E340" s="1"/>
      <c r="F340" s="1"/>
      <c r="G340" s="1"/>
      <c r="H340" s="1"/>
      <c r="I340" s="1"/>
      <c r="J340" s="1"/>
      <c r="K340" s="83"/>
      <c r="L340" s="1"/>
      <c r="M340" s="1"/>
      <c r="N340" s="1"/>
      <c r="O340" s="1"/>
      <c r="P340" s="1"/>
      <c r="Q340" s="1"/>
      <c r="R340" s="1"/>
      <c r="S340" s="1"/>
      <c r="T340" s="1"/>
      <c r="U340" s="1"/>
      <c r="V340" s="1"/>
      <c r="W340" s="1"/>
      <c r="X340" s="1"/>
    </row>
    <row r="341" spans="2:24" x14ac:dyDescent="0.25">
      <c r="B341" s="1"/>
      <c r="C341" s="1"/>
      <c r="D341" s="1"/>
      <c r="E341" s="1"/>
      <c r="F341" s="1"/>
      <c r="G341" s="1"/>
      <c r="H341" s="1"/>
      <c r="I341" s="1"/>
      <c r="J341" s="1"/>
      <c r="K341" s="83"/>
      <c r="L341" s="1"/>
      <c r="M341" s="1"/>
      <c r="N341" s="1"/>
      <c r="O341" s="1"/>
      <c r="P341" s="1"/>
      <c r="Q341" s="1"/>
      <c r="R341" s="1"/>
      <c r="S341" s="1"/>
      <c r="T341" s="1"/>
      <c r="U341" s="1"/>
      <c r="V341" s="1"/>
      <c r="W341" s="1"/>
      <c r="X341" s="1"/>
    </row>
    <row r="342" spans="2:24" x14ac:dyDescent="0.25">
      <c r="B342" s="1"/>
      <c r="C342" s="1"/>
      <c r="D342" s="1"/>
      <c r="E342" s="1"/>
      <c r="F342" s="1"/>
      <c r="G342" s="1"/>
      <c r="H342" s="1"/>
      <c r="I342" s="1"/>
      <c r="J342" s="1"/>
      <c r="K342" s="83"/>
      <c r="L342" s="1"/>
      <c r="M342" s="1"/>
      <c r="N342" s="1"/>
      <c r="O342" s="1"/>
      <c r="P342" s="1"/>
      <c r="Q342" s="1"/>
      <c r="R342" s="1"/>
      <c r="S342" s="1"/>
      <c r="T342" s="1"/>
      <c r="U342" s="1"/>
      <c r="V342" s="1"/>
      <c r="W342" s="1"/>
      <c r="X342" s="1"/>
    </row>
    <row r="343" spans="2:24" x14ac:dyDescent="0.25">
      <c r="B343" s="1"/>
      <c r="C343" s="1"/>
      <c r="D343" s="1"/>
      <c r="E343" s="1"/>
      <c r="F343" s="1"/>
      <c r="G343" s="1"/>
      <c r="H343" s="1"/>
      <c r="I343" s="1"/>
      <c r="J343" s="1"/>
      <c r="K343" s="83"/>
      <c r="L343" s="1"/>
      <c r="M343" s="1"/>
      <c r="N343" s="1"/>
      <c r="O343" s="1"/>
      <c r="P343" s="1"/>
      <c r="Q343" s="1"/>
      <c r="R343" s="1"/>
      <c r="S343" s="1"/>
      <c r="T343" s="1"/>
      <c r="U343" s="1"/>
      <c r="V343" s="1"/>
      <c r="W343" s="1"/>
      <c r="X343" s="1"/>
    </row>
    <row r="344" spans="2:24" x14ac:dyDescent="0.25">
      <c r="B344" s="1"/>
      <c r="C344" s="1"/>
      <c r="D344" s="1"/>
      <c r="E344" s="1"/>
      <c r="F344" s="1"/>
      <c r="G344" s="1"/>
      <c r="H344" s="1"/>
      <c r="I344" s="1"/>
      <c r="J344" s="1"/>
      <c r="K344" s="83"/>
      <c r="L344" s="1"/>
      <c r="M344" s="1"/>
      <c r="N344" s="1"/>
      <c r="O344" s="1"/>
      <c r="P344" s="1"/>
      <c r="Q344" s="1"/>
      <c r="R344" s="1"/>
      <c r="S344" s="1"/>
      <c r="T344" s="1"/>
      <c r="U344" s="1"/>
      <c r="V344" s="1"/>
      <c r="W344" s="1"/>
      <c r="X344" s="1"/>
    </row>
    <row r="345" spans="2:24" x14ac:dyDescent="0.25">
      <c r="B345" s="1"/>
      <c r="C345" s="1"/>
      <c r="D345" s="1"/>
      <c r="E345" s="1"/>
      <c r="F345" s="1"/>
      <c r="G345" s="1"/>
      <c r="H345" s="1"/>
      <c r="I345" s="1"/>
      <c r="J345" s="1"/>
      <c r="K345" s="83"/>
      <c r="L345" s="1"/>
      <c r="M345" s="1"/>
      <c r="N345" s="1"/>
      <c r="O345" s="1"/>
      <c r="P345" s="1"/>
      <c r="Q345" s="1"/>
      <c r="R345" s="1"/>
      <c r="S345" s="1"/>
      <c r="T345" s="1"/>
      <c r="U345" s="1"/>
      <c r="V345" s="1"/>
      <c r="W345" s="1"/>
      <c r="X345" s="1"/>
    </row>
    <row r="346" spans="2:24" x14ac:dyDescent="0.25">
      <c r="B346" s="1"/>
      <c r="C346" s="1"/>
      <c r="D346" s="1"/>
      <c r="E346" s="1"/>
      <c r="F346" s="1"/>
      <c r="G346" s="1"/>
      <c r="H346" s="1"/>
      <c r="I346" s="1"/>
      <c r="J346" s="1"/>
      <c r="K346" s="83"/>
      <c r="L346" s="1"/>
      <c r="M346" s="1"/>
      <c r="N346" s="1"/>
      <c r="O346" s="1"/>
      <c r="P346" s="1"/>
      <c r="Q346" s="1"/>
      <c r="R346" s="1"/>
      <c r="S346" s="1"/>
      <c r="T346" s="1"/>
      <c r="U346" s="1"/>
      <c r="V346" s="1"/>
      <c r="W346" s="1"/>
      <c r="X346" s="1"/>
    </row>
    <row r="347" spans="2:24" x14ac:dyDescent="0.25">
      <c r="B347" s="1"/>
      <c r="C347" s="1"/>
      <c r="D347" s="1"/>
      <c r="E347" s="1"/>
      <c r="F347" s="1"/>
      <c r="G347" s="1"/>
      <c r="H347" s="1"/>
      <c r="I347" s="1"/>
      <c r="J347" s="1"/>
      <c r="K347" s="83"/>
      <c r="L347" s="1"/>
      <c r="M347" s="1"/>
      <c r="N347" s="1"/>
      <c r="O347" s="1"/>
      <c r="P347" s="1"/>
      <c r="Q347" s="1"/>
      <c r="R347" s="1"/>
      <c r="S347" s="1"/>
      <c r="T347" s="1"/>
      <c r="U347" s="1"/>
      <c r="V347" s="1"/>
      <c r="W347" s="1"/>
      <c r="X347" s="1"/>
    </row>
    <row r="348" spans="2:24" x14ac:dyDescent="0.25">
      <c r="B348" s="1"/>
      <c r="C348" s="1"/>
      <c r="D348" s="1"/>
      <c r="E348" s="1"/>
      <c r="F348" s="1"/>
      <c r="G348" s="1"/>
      <c r="H348" s="1"/>
      <c r="I348" s="1"/>
      <c r="J348" s="1"/>
      <c r="K348" s="83"/>
      <c r="L348" s="1"/>
      <c r="M348" s="1"/>
      <c r="N348" s="1"/>
      <c r="O348" s="1"/>
      <c r="P348" s="1"/>
      <c r="Q348" s="1"/>
      <c r="R348" s="1"/>
      <c r="S348" s="1"/>
      <c r="T348" s="1"/>
      <c r="U348" s="1"/>
      <c r="V348" s="1"/>
      <c r="W348" s="1"/>
      <c r="X348" s="1"/>
    </row>
    <row r="349" spans="2:24" x14ac:dyDescent="0.25">
      <c r="B349" s="1"/>
      <c r="C349" s="1"/>
      <c r="D349" s="1"/>
      <c r="E349" s="1"/>
      <c r="F349" s="1"/>
      <c r="G349" s="1"/>
      <c r="H349" s="1"/>
      <c r="I349" s="1"/>
      <c r="J349" s="1"/>
      <c r="K349" s="83"/>
      <c r="L349" s="1"/>
      <c r="M349" s="1"/>
      <c r="N349" s="1"/>
      <c r="O349" s="1"/>
      <c r="P349" s="1"/>
      <c r="Q349" s="1"/>
      <c r="R349" s="1"/>
      <c r="S349" s="1"/>
      <c r="T349" s="1"/>
      <c r="U349" s="1"/>
      <c r="V349" s="1"/>
      <c r="W349" s="1"/>
      <c r="X349" s="1"/>
    </row>
    <row r="350" spans="2:24" x14ac:dyDescent="0.25">
      <c r="B350" s="1"/>
      <c r="C350" s="1"/>
      <c r="D350" s="1"/>
      <c r="E350" s="1"/>
      <c r="F350" s="1"/>
      <c r="G350" s="1"/>
      <c r="H350" s="1"/>
      <c r="I350" s="1"/>
      <c r="J350" s="1"/>
      <c r="K350" s="83"/>
      <c r="L350" s="1"/>
      <c r="M350" s="1"/>
      <c r="N350" s="1"/>
      <c r="O350" s="1"/>
      <c r="P350" s="1"/>
      <c r="Q350" s="1"/>
      <c r="R350" s="1"/>
      <c r="S350" s="1"/>
      <c r="T350" s="1"/>
      <c r="U350" s="1"/>
      <c r="V350" s="1"/>
      <c r="W350" s="1"/>
      <c r="X350" s="1"/>
    </row>
    <row r="351" spans="2:24" x14ac:dyDescent="0.25">
      <c r="B351" s="1"/>
      <c r="C351" s="1"/>
      <c r="D351" s="1"/>
      <c r="E351" s="1"/>
      <c r="F351" s="1"/>
      <c r="G351" s="1"/>
      <c r="H351" s="1"/>
      <c r="I351" s="1"/>
      <c r="J351" s="1"/>
      <c r="K351" s="83"/>
      <c r="L351" s="1"/>
      <c r="M351" s="1"/>
      <c r="N351" s="1"/>
      <c r="O351" s="1"/>
      <c r="P351" s="1"/>
      <c r="Q351" s="1"/>
      <c r="R351" s="1"/>
      <c r="S351" s="1"/>
      <c r="T351" s="1"/>
      <c r="U351" s="1"/>
      <c r="V351" s="1"/>
      <c r="W351" s="1"/>
      <c r="X351" s="1"/>
    </row>
    <row r="352" spans="2:24" x14ac:dyDescent="0.25">
      <c r="B352" s="1"/>
      <c r="C352" s="1"/>
      <c r="D352" s="1"/>
      <c r="E352" s="1"/>
      <c r="F352" s="1"/>
      <c r="G352" s="1"/>
      <c r="H352" s="1"/>
      <c r="I352" s="1"/>
      <c r="J352" s="1"/>
      <c r="K352" s="83"/>
      <c r="L352" s="1"/>
      <c r="M352" s="1"/>
      <c r="N352" s="1"/>
      <c r="O352" s="1"/>
      <c r="P352" s="1"/>
      <c r="Q352" s="1"/>
      <c r="R352" s="1"/>
      <c r="S352" s="1"/>
      <c r="T352" s="1"/>
      <c r="U352" s="1"/>
      <c r="V352" s="1"/>
      <c r="W352" s="1"/>
      <c r="X352" s="1"/>
    </row>
    <row r="353" spans="2:24" x14ac:dyDescent="0.25">
      <c r="B353" s="1"/>
      <c r="C353" s="1"/>
      <c r="D353" s="1"/>
      <c r="E353" s="1"/>
      <c r="F353" s="1"/>
      <c r="G353" s="1"/>
      <c r="H353" s="1"/>
      <c r="I353" s="1"/>
      <c r="J353" s="1"/>
      <c r="K353" s="83"/>
      <c r="L353" s="1"/>
      <c r="M353" s="1"/>
      <c r="N353" s="1"/>
      <c r="O353" s="1"/>
      <c r="P353" s="1"/>
      <c r="Q353" s="1"/>
      <c r="R353" s="1"/>
      <c r="S353" s="1"/>
      <c r="T353" s="1"/>
      <c r="U353" s="1"/>
      <c r="V353" s="1"/>
      <c r="W353" s="1"/>
      <c r="X353" s="1"/>
    </row>
    <row r="354" spans="2:24" x14ac:dyDescent="0.25">
      <c r="B354" s="1"/>
      <c r="C354" s="1"/>
      <c r="D354" s="1"/>
      <c r="E354" s="1"/>
      <c r="F354" s="1"/>
      <c r="G354" s="1"/>
      <c r="H354" s="1"/>
      <c r="I354" s="1"/>
      <c r="J354" s="1"/>
      <c r="K354" s="83"/>
      <c r="L354" s="1"/>
      <c r="M354" s="1"/>
      <c r="N354" s="1"/>
      <c r="O354" s="1"/>
      <c r="P354" s="1"/>
      <c r="Q354" s="1"/>
      <c r="R354" s="1"/>
      <c r="S354" s="1"/>
      <c r="T354" s="1"/>
      <c r="U354" s="1"/>
      <c r="V354" s="1"/>
      <c r="W354" s="1"/>
      <c r="X354" s="1"/>
    </row>
    <row r="355" spans="2:24" x14ac:dyDescent="0.25">
      <c r="B355" s="1"/>
      <c r="C355" s="1"/>
      <c r="D355" s="1"/>
      <c r="E355" s="1"/>
      <c r="F355" s="1"/>
      <c r="G355" s="1"/>
      <c r="H355" s="1"/>
      <c r="I355" s="1"/>
      <c r="J355" s="1"/>
      <c r="K355" s="83"/>
      <c r="L355" s="1"/>
      <c r="M355" s="1"/>
      <c r="N355" s="1"/>
      <c r="O355" s="1"/>
      <c r="P355" s="1"/>
      <c r="Q355" s="1"/>
      <c r="R355" s="1"/>
      <c r="S355" s="1"/>
      <c r="T355" s="1"/>
      <c r="U355" s="1"/>
      <c r="V355" s="1"/>
      <c r="W355" s="1"/>
      <c r="X355" s="1"/>
    </row>
    <row r="356" spans="2:24" x14ac:dyDescent="0.25">
      <c r="B356" s="1"/>
      <c r="C356" s="1"/>
      <c r="D356" s="1"/>
      <c r="E356" s="1"/>
      <c r="F356" s="1"/>
      <c r="G356" s="1"/>
      <c r="H356" s="1"/>
      <c r="I356" s="1"/>
      <c r="J356" s="1"/>
      <c r="K356" s="83"/>
      <c r="L356" s="1"/>
      <c r="M356" s="1"/>
      <c r="N356" s="1"/>
      <c r="O356" s="1"/>
      <c r="P356" s="1"/>
      <c r="Q356" s="1"/>
      <c r="R356" s="1"/>
      <c r="S356" s="1"/>
      <c r="T356" s="1"/>
      <c r="U356" s="1"/>
      <c r="V356" s="1"/>
      <c r="W356" s="1"/>
      <c r="X356" s="1"/>
    </row>
    <row r="357" spans="2:24" x14ac:dyDescent="0.25">
      <c r="B357" s="1"/>
      <c r="C357" s="1"/>
      <c r="D357" s="1"/>
      <c r="E357" s="1"/>
      <c r="F357" s="1"/>
      <c r="G357" s="1"/>
      <c r="H357" s="1"/>
      <c r="I357" s="1"/>
      <c r="J357" s="1"/>
      <c r="K357" s="83"/>
      <c r="L357" s="1"/>
      <c r="M357" s="1"/>
      <c r="N357" s="1"/>
      <c r="O357" s="1"/>
      <c r="P357" s="1"/>
      <c r="Q357" s="1"/>
      <c r="R357" s="1"/>
      <c r="S357" s="1"/>
      <c r="T357" s="1"/>
      <c r="U357" s="1"/>
      <c r="V357" s="1"/>
      <c r="W357" s="1"/>
      <c r="X357" s="1"/>
    </row>
    <row r="358" spans="2:24" x14ac:dyDescent="0.25">
      <c r="B358" s="1"/>
      <c r="C358" s="1"/>
      <c r="D358" s="1"/>
      <c r="E358" s="1"/>
      <c r="F358" s="1"/>
      <c r="G358" s="1"/>
      <c r="H358" s="1"/>
      <c r="I358" s="1"/>
      <c r="J358" s="1"/>
      <c r="K358" s="83"/>
      <c r="L358" s="1"/>
      <c r="M358" s="1"/>
      <c r="N358" s="1"/>
      <c r="O358" s="1"/>
      <c r="P358" s="1"/>
      <c r="Q358" s="1"/>
      <c r="R358" s="1"/>
      <c r="S358" s="1"/>
      <c r="T358" s="1"/>
      <c r="U358" s="1"/>
      <c r="V358" s="1"/>
      <c r="W358" s="1"/>
      <c r="X358" s="1"/>
    </row>
    <row r="359" spans="2:24" x14ac:dyDescent="0.25">
      <c r="B359" s="1"/>
      <c r="C359" s="1"/>
      <c r="D359" s="1"/>
      <c r="E359" s="1"/>
      <c r="F359" s="1"/>
      <c r="G359" s="1"/>
      <c r="H359" s="1"/>
      <c r="I359" s="1"/>
      <c r="J359" s="1"/>
      <c r="K359" s="83"/>
      <c r="L359" s="1"/>
      <c r="M359" s="1"/>
      <c r="N359" s="1"/>
      <c r="O359" s="1"/>
      <c r="P359" s="1"/>
      <c r="Q359" s="1"/>
      <c r="R359" s="1"/>
      <c r="S359" s="1"/>
      <c r="T359" s="1"/>
      <c r="U359" s="1"/>
      <c r="V359" s="1"/>
      <c r="W359" s="1"/>
      <c r="X359" s="1"/>
    </row>
    <row r="360" spans="2:24" x14ac:dyDescent="0.25">
      <c r="B360" s="1"/>
      <c r="C360" s="1"/>
      <c r="D360" s="1"/>
      <c r="E360" s="1"/>
      <c r="F360" s="1"/>
      <c r="G360" s="1"/>
      <c r="H360" s="1"/>
      <c r="I360" s="1"/>
      <c r="J360" s="1"/>
      <c r="K360" s="83"/>
      <c r="L360" s="1"/>
      <c r="M360" s="1"/>
      <c r="N360" s="1"/>
      <c r="O360" s="1"/>
      <c r="P360" s="1"/>
      <c r="Q360" s="1"/>
      <c r="R360" s="1"/>
      <c r="S360" s="1"/>
      <c r="T360" s="1"/>
      <c r="U360" s="1"/>
      <c r="V360" s="1"/>
      <c r="W360" s="1"/>
      <c r="X360" s="1"/>
    </row>
    <row r="361" spans="2:24" x14ac:dyDescent="0.25">
      <c r="B361" s="1"/>
      <c r="C361" s="1"/>
      <c r="D361" s="1"/>
      <c r="E361" s="1"/>
      <c r="F361" s="1"/>
      <c r="G361" s="1"/>
      <c r="H361" s="1"/>
      <c r="I361" s="1"/>
      <c r="J361" s="1"/>
      <c r="K361" s="83"/>
      <c r="L361" s="1"/>
      <c r="M361" s="1"/>
      <c r="N361" s="1"/>
      <c r="O361" s="1"/>
      <c r="P361" s="1"/>
      <c r="Q361" s="1"/>
      <c r="R361" s="1"/>
      <c r="S361" s="1"/>
      <c r="T361" s="1"/>
      <c r="U361" s="1"/>
      <c r="V361" s="1"/>
      <c r="W361" s="1"/>
      <c r="X361" s="1"/>
    </row>
    <row r="362" spans="2:24" x14ac:dyDescent="0.25">
      <c r="B362" s="1"/>
      <c r="C362" s="1"/>
      <c r="D362" s="1"/>
      <c r="E362" s="1"/>
      <c r="F362" s="1"/>
      <c r="G362" s="1"/>
      <c r="H362" s="1"/>
      <c r="I362" s="1"/>
      <c r="J362" s="1"/>
      <c r="K362" s="83"/>
      <c r="L362" s="1"/>
      <c r="M362" s="1"/>
      <c r="N362" s="1"/>
      <c r="O362" s="1"/>
      <c r="P362" s="1"/>
      <c r="Q362" s="1"/>
      <c r="R362" s="1"/>
      <c r="S362" s="1"/>
      <c r="T362" s="1"/>
      <c r="U362" s="1"/>
      <c r="V362" s="1"/>
      <c r="W362" s="1"/>
      <c r="X362" s="1"/>
    </row>
    <row r="363" spans="2:24" x14ac:dyDescent="0.25">
      <c r="B363" s="1"/>
      <c r="C363" s="1"/>
      <c r="D363" s="1"/>
      <c r="E363" s="1"/>
      <c r="F363" s="1"/>
      <c r="G363" s="1"/>
      <c r="H363" s="1"/>
      <c r="I363" s="1"/>
      <c r="J363" s="1"/>
      <c r="K363" s="83"/>
      <c r="L363" s="1"/>
      <c r="M363" s="1"/>
      <c r="N363" s="1"/>
      <c r="O363" s="1"/>
      <c r="P363" s="1"/>
      <c r="Q363" s="1"/>
      <c r="R363" s="1"/>
      <c r="S363" s="1"/>
      <c r="T363" s="1"/>
      <c r="U363" s="1"/>
      <c r="V363" s="1"/>
      <c r="W363" s="1"/>
      <c r="X363" s="1"/>
    </row>
    <row r="364" spans="2:24" x14ac:dyDescent="0.25">
      <c r="B364" s="1"/>
      <c r="C364" s="1"/>
      <c r="D364" s="1"/>
      <c r="E364" s="1"/>
      <c r="F364" s="1"/>
      <c r="G364" s="1"/>
      <c r="H364" s="1"/>
      <c r="I364" s="1"/>
      <c r="J364" s="1"/>
      <c r="K364" s="83"/>
      <c r="L364" s="1"/>
      <c r="M364" s="1"/>
      <c r="N364" s="1"/>
      <c r="O364" s="1"/>
      <c r="P364" s="1"/>
      <c r="Q364" s="1"/>
      <c r="R364" s="1"/>
      <c r="S364" s="1"/>
      <c r="T364" s="1"/>
      <c r="U364" s="1"/>
      <c r="V364" s="1"/>
      <c r="W364" s="1"/>
      <c r="X364" s="1"/>
    </row>
    <row r="365" spans="2:24" x14ac:dyDescent="0.25">
      <c r="B365" s="1"/>
      <c r="C365" s="1"/>
      <c r="D365" s="1"/>
      <c r="E365" s="1"/>
      <c r="F365" s="1"/>
      <c r="G365" s="1"/>
      <c r="H365" s="1"/>
      <c r="I365" s="1"/>
      <c r="J365" s="1"/>
      <c r="K365" s="83"/>
      <c r="L365" s="1"/>
      <c r="M365" s="1"/>
      <c r="N365" s="1"/>
      <c r="O365" s="1"/>
      <c r="P365" s="1"/>
      <c r="Q365" s="1"/>
      <c r="R365" s="1"/>
      <c r="S365" s="1"/>
      <c r="T365" s="1"/>
      <c r="U365" s="1"/>
      <c r="V365" s="1"/>
      <c r="W365" s="1"/>
      <c r="X365" s="1"/>
    </row>
    <row r="366" spans="2:24" x14ac:dyDescent="0.25">
      <c r="B366" s="1"/>
      <c r="C366" s="1"/>
      <c r="D366" s="1"/>
      <c r="E366" s="1"/>
      <c r="F366" s="1"/>
      <c r="G366" s="1"/>
      <c r="H366" s="1"/>
      <c r="I366" s="1"/>
      <c r="J366" s="1"/>
      <c r="K366" s="83"/>
      <c r="L366" s="1"/>
      <c r="M366" s="1"/>
      <c r="N366" s="1"/>
      <c r="O366" s="1"/>
      <c r="P366" s="1"/>
      <c r="Q366" s="1"/>
      <c r="R366" s="1"/>
      <c r="S366" s="1"/>
      <c r="T366" s="1"/>
      <c r="U366" s="1"/>
      <c r="V366" s="1"/>
      <c r="W366" s="1"/>
      <c r="X366" s="1"/>
    </row>
    <row r="367" spans="2:24" x14ac:dyDescent="0.25">
      <c r="B367" s="1"/>
      <c r="C367" s="1"/>
      <c r="D367" s="1"/>
      <c r="E367" s="1"/>
      <c r="F367" s="1"/>
      <c r="G367" s="1"/>
      <c r="H367" s="1"/>
      <c r="I367" s="1"/>
      <c r="J367" s="1"/>
      <c r="K367" s="83"/>
      <c r="L367" s="1"/>
      <c r="M367" s="1"/>
      <c r="N367" s="1"/>
      <c r="O367" s="1"/>
      <c r="P367" s="1"/>
      <c r="Q367" s="1"/>
      <c r="R367" s="1"/>
      <c r="S367" s="1"/>
      <c r="T367" s="1"/>
      <c r="U367" s="1"/>
      <c r="V367" s="1"/>
      <c r="W367" s="1"/>
      <c r="X367" s="1"/>
    </row>
    <row r="368" spans="2:24" x14ac:dyDescent="0.25">
      <c r="B368" s="1"/>
      <c r="C368" s="1"/>
      <c r="D368" s="1"/>
      <c r="E368" s="1"/>
      <c r="F368" s="1"/>
      <c r="G368" s="1"/>
      <c r="H368" s="1"/>
      <c r="I368" s="1"/>
      <c r="J368" s="1"/>
      <c r="K368" s="83"/>
      <c r="L368" s="1"/>
      <c r="M368" s="1"/>
      <c r="N368" s="1"/>
      <c r="O368" s="1"/>
      <c r="P368" s="1"/>
      <c r="Q368" s="1"/>
      <c r="R368" s="1"/>
      <c r="S368" s="1"/>
      <c r="T368" s="1"/>
      <c r="U368" s="1"/>
      <c r="V368" s="1"/>
      <c r="W368" s="1"/>
      <c r="X368" s="1"/>
    </row>
    <row r="369" spans="2:24" x14ac:dyDescent="0.25">
      <c r="B369" s="1"/>
      <c r="C369" s="1"/>
      <c r="D369" s="1"/>
      <c r="E369" s="1"/>
      <c r="F369" s="1"/>
      <c r="G369" s="1"/>
      <c r="H369" s="1"/>
      <c r="I369" s="1"/>
      <c r="J369" s="1"/>
      <c r="K369" s="83"/>
      <c r="L369" s="1"/>
      <c r="M369" s="1"/>
      <c r="N369" s="1"/>
      <c r="O369" s="1"/>
      <c r="P369" s="1"/>
      <c r="Q369" s="1"/>
      <c r="R369" s="1"/>
      <c r="S369" s="1"/>
      <c r="T369" s="1"/>
      <c r="U369" s="1"/>
      <c r="V369" s="1"/>
      <c r="W369" s="1"/>
      <c r="X369" s="1"/>
    </row>
    <row r="370" spans="2:24" x14ac:dyDescent="0.25">
      <c r="B370" s="1"/>
      <c r="C370" s="1"/>
      <c r="D370" s="1"/>
      <c r="E370" s="1"/>
      <c r="F370" s="1"/>
      <c r="G370" s="1"/>
      <c r="H370" s="1"/>
      <c r="I370" s="1"/>
      <c r="J370" s="1"/>
      <c r="K370" s="83"/>
      <c r="L370" s="1"/>
      <c r="M370" s="1"/>
      <c r="N370" s="1"/>
      <c r="O370" s="1"/>
      <c r="P370" s="1"/>
      <c r="Q370" s="1"/>
      <c r="R370" s="1"/>
      <c r="S370" s="1"/>
      <c r="T370" s="1"/>
      <c r="U370" s="1"/>
      <c r="V370" s="1"/>
      <c r="W370" s="1"/>
      <c r="X370" s="1"/>
    </row>
    <row r="371" spans="2:24" x14ac:dyDescent="0.25">
      <c r="B371" s="1"/>
      <c r="C371" s="1"/>
      <c r="D371" s="1"/>
      <c r="E371" s="1"/>
      <c r="F371" s="1"/>
      <c r="G371" s="1"/>
      <c r="H371" s="1"/>
      <c r="I371" s="1"/>
      <c r="J371" s="1"/>
      <c r="K371" s="83"/>
      <c r="L371" s="1"/>
      <c r="M371" s="1"/>
      <c r="N371" s="1"/>
      <c r="O371" s="1"/>
      <c r="P371" s="1"/>
      <c r="Q371" s="1"/>
      <c r="R371" s="1"/>
      <c r="S371" s="1"/>
      <c r="T371" s="1"/>
      <c r="U371" s="1"/>
      <c r="V371" s="1"/>
      <c r="W371" s="1"/>
      <c r="X371" s="1"/>
    </row>
    <row r="372" spans="2:24" x14ac:dyDescent="0.25">
      <c r="B372" s="1"/>
      <c r="C372" s="1"/>
      <c r="D372" s="1"/>
      <c r="E372" s="1"/>
      <c r="F372" s="1"/>
      <c r="G372" s="1"/>
      <c r="H372" s="1"/>
      <c r="I372" s="1"/>
      <c r="J372" s="1"/>
      <c r="K372" s="83"/>
      <c r="L372" s="1"/>
      <c r="M372" s="1"/>
      <c r="N372" s="1"/>
      <c r="O372" s="1"/>
      <c r="P372" s="1"/>
      <c r="Q372" s="1"/>
      <c r="R372" s="1"/>
      <c r="S372" s="1"/>
      <c r="T372" s="1"/>
      <c r="U372" s="1"/>
      <c r="V372" s="1"/>
      <c r="W372" s="1"/>
      <c r="X372" s="1"/>
    </row>
    <row r="373" spans="2:24" x14ac:dyDescent="0.25">
      <c r="B373" s="1"/>
      <c r="C373" s="1"/>
      <c r="D373" s="1"/>
      <c r="E373" s="1"/>
      <c r="F373" s="1"/>
      <c r="G373" s="1"/>
      <c r="H373" s="1"/>
      <c r="I373" s="1"/>
      <c r="J373" s="1"/>
      <c r="K373" s="83"/>
      <c r="L373" s="1"/>
      <c r="M373" s="1"/>
      <c r="N373" s="1"/>
      <c r="O373" s="1"/>
      <c r="P373" s="1"/>
      <c r="Q373" s="1"/>
      <c r="R373" s="1"/>
      <c r="S373" s="1"/>
      <c r="T373" s="1"/>
      <c r="U373" s="1"/>
      <c r="V373" s="1"/>
      <c r="W373" s="1"/>
      <c r="X373" s="1"/>
    </row>
    <row r="374" spans="2:24" x14ac:dyDescent="0.25">
      <c r="B374" s="1"/>
      <c r="C374" s="1"/>
      <c r="D374" s="1"/>
      <c r="E374" s="1"/>
      <c r="F374" s="1"/>
      <c r="G374" s="1"/>
      <c r="H374" s="1"/>
      <c r="I374" s="1"/>
      <c r="J374" s="1"/>
      <c r="K374" s="83"/>
      <c r="L374" s="1"/>
      <c r="M374" s="1"/>
      <c r="N374" s="1"/>
      <c r="O374" s="1"/>
      <c r="P374" s="1"/>
      <c r="Q374" s="1"/>
      <c r="R374" s="1"/>
      <c r="S374" s="1"/>
      <c r="T374" s="1"/>
      <c r="U374" s="1"/>
      <c r="V374" s="1"/>
      <c r="W374" s="1"/>
      <c r="X374" s="1"/>
    </row>
    <row r="375" spans="2:24" x14ac:dyDescent="0.25">
      <c r="B375" s="1"/>
      <c r="C375" s="1"/>
      <c r="D375" s="1"/>
      <c r="E375" s="1"/>
      <c r="F375" s="1"/>
      <c r="G375" s="1"/>
      <c r="H375" s="1"/>
      <c r="I375" s="1"/>
      <c r="J375" s="1"/>
      <c r="K375" s="83"/>
      <c r="L375" s="1"/>
      <c r="M375" s="1"/>
      <c r="N375" s="1"/>
      <c r="O375" s="1"/>
      <c r="P375" s="1"/>
      <c r="Q375" s="1"/>
      <c r="R375" s="1"/>
      <c r="S375" s="1"/>
      <c r="T375" s="1"/>
      <c r="U375" s="1"/>
      <c r="V375" s="1"/>
      <c r="W375" s="1"/>
      <c r="X375" s="1"/>
    </row>
    <row r="376" spans="2:24" x14ac:dyDescent="0.25">
      <c r="B376" s="1"/>
      <c r="C376" s="1"/>
      <c r="D376" s="1"/>
      <c r="E376" s="1"/>
      <c r="F376" s="1"/>
      <c r="G376" s="1"/>
      <c r="H376" s="1"/>
      <c r="I376" s="1"/>
      <c r="J376" s="1"/>
      <c r="K376" s="83"/>
      <c r="L376" s="1"/>
      <c r="M376" s="1"/>
      <c r="N376" s="1"/>
      <c r="O376" s="1"/>
      <c r="P376" s="1"/>
      <c r="Q376" s="1"/>
      <c r="R376" s="1"/>
      <c r="S376" s="1"/>
      <c r="T376" s="1"/>
      <c r="U376" s="1"/>
      <c r="V376" s="1"/>
      <c r="W376" s="1"/>
      <c r="X376" s="1"/>
    </row>
    <row r="377" spans="2:24" x14ac:dyDescent="0.25">
      <c r="B377" s="1"/>
      <c r="C377" s="1"/>
      <c r="D377" s="1"/>
      <c r="E377" s="1"/>
      <c r="F377" s="1"/>
      <c r="G377" s="1"/>
      <c r="H377" s="1"/>
      <c r="I377" s="1"/>
      <c r="J377" s="1"/>
      <c r="K377" s="83"/>
      <c r="L377" s="1"/>
      <c r="M377" s="1"/>
      <c r="N377" s="1"/>
      <c r="O377" s="1"/>
      <c r="P377" s="1"/>
      <c r="Q377" s="1"/>
      <c r="R377" s="1"/>
      <c r="S377" s="1"/>
      <c r="T377" s="1"/>
      <c r="U377" s="1"/>
      <c r="V377" s="1"/>
      <c r="W377" s="1"/>
      <c r="X377" s="1"/>
    </row>
    <row r="378" spans="2:24" x14ac:dyDescent="0.25">
      <c r="B378" s="1"/>
      <c r="C378" s="1"/>
      <c r="D378" s="1"/>
      <c r="E378" s="1"/>
      <c r="F378" s="1"/>
      <c r="G378" s="1"/>
      <c r="H378" s="1"/>
      <c r="I378" s="1"/>
      <c r="J378" s="1"/>
      <c r="K378" s="83"/>
      <c r="L378" s="1"/>
      <c r="M378" s="1"/>
      <c r="N378" s="1"/>
      <c r="O378" s="1"/>
      <c r="P378" s="1"/>
      <c r="Q378" s="1"/>
      <c r="R378" s="1"/>
      <c r="S378" s="1"/>
      <c r="T378" s="1"/>
      <c r="U378" s="1"/>
      <c r="V378" s="1"/>
      <c r="W378" s="1"/>
      <c r="X378" s="1"/>
    </row>
    <row r="379" spans="2:24" x14ac:dyDescent="0.25">
      <c r="B379" s="1"/>
      <c r="C379" s="1"/>
      <c r="D379" s="1"/>
      <c r="E379" s="1"/>
      <c r="F379" s="1"/>
      <c r="G379" s="1"/>
      <c r="H379" s="1"/>
      <c r="I379" s="1"/>
      <c r="J379" s="1"/>
      <c r="K379" s="83"/>
      <c r="L379" s="1"/>
      <c r="M379" s="1"/>
      <c r="N379" s="1"/>
      <c r="O379" s="1"/>
      <c r="P379" s="1"/>
      <c r="Q379" s="1"/>
      <c r="R379" s="1"/>
      <c r="S379" s="1"/>
      <c r="T379" s="1"/>
      <c r="U379" s="1"/>
      <c r="V379" s="1"/>
      <c r="W379" s="1"/>
      <c r="X379" s="1"/>
    </row>
    <row r="380" spans="2:24" x14ac:dyDescent="0.25">
      <c r="B380" s="1"/>
      <c r="C380" s="1"/>
      <c r="D380" s="1"/>
      <c r="E380" s="1"/>
      <c r="F380" s="1"/>
      <c r="G380" s="1"/>
      <c r="H380" s="1"/>
      <c r="I380" s="1"/>
      <c r="J380" s="1"/>
      <c r="K380" s="83"/>
      <c r="L380" s="1"/>
      <c r="M380" s="1"/>
      <c r="N380" s="1"/>
      <c r="O380" s="1"/>
      <c r="P380" s="1"/>
      <c r="Q380" s="1"/>
      <c r="R380" s="1"/>
      <c r="S380" s="1"/>
      <c r="T380" s="1"/>
      <c r="U380" s="1"/>
      <c r="V380" s="1"/>
      <c r="W380" s="1"/>
      <c r="X380" s="1"/>
    </row>
    <row r="381" spans="2:24" x14ac:dyDescent="0.25">
      <c r="B381" s="1"/>
      <c r="C381" s="1"/>
      <c r="D381" s="1"/>
      <c r="E381" s="1"/>
      <c r="F381" s="1"/>
      <c r="G381" s="1"/>
      <c r="H381" s="1"/>
      <c r="I381" s="1"/>
      <c r="J381" s="1"/>
      <c r="K381" s="83"/>
      <c r="L381" s="1"/>
      <c r="M381" s="1"/>
      <c r="N381" s="1"/>
      <c r="O381" s="1"/>
      <c r="P381" s="1"/>
      <c r="Q381" s="1"/>
      <c r="R381" s="1"/>
      <c r="S381" s="1"/>
      <c r="T381" s="1"/>
      <c r="U381" s="1"/>
      <c r="V381" s="1"/>
      <c r="W381" s="1"/>
      <c r="X381" s="1"/>
    </row>
    <row r="382" spans="2:24" x14ac:dyDescent="0.25">
      <c r="B382" s="1"/>
      <c r="C382" s="1"/>
      <c r="D382" s="1"/>
      <c r="E382" s="1"/>
      <c r="F382" s="1"/>
      <c r="G382" s="1"/>
      <c r="H382" s="1"/>
      <c r="I382" s="1"/>
      <c r="J382" s="1"/>
      <c r="K382" s="83"/>
      <c r="L382" s="1"/>
      <c r="M382" s="1"/>
      <c r="N382" s="1"/>
      <c r="O382" s="1"/>
      <c r="P382" s="1"/>
      <c r="Q382" s="1"/>
      <c r="R382" s="1"/>
      <c r="S382" s="1"/>
      <c r="T382" s="1"/>
      <c r="U382" s="1"/>
      <c r="V382" s="1"/>
      <c r="W382" s="1"/>
      <c r="X382" s="1"/>
    </row>
    <row r="383" spans="2:24" x14ac:dyDescent="0.25">
      <c r="B383" s="1"/>
      <c r="C383" s="1"/>
      <c r="D383" s="1"/>
      <c r="E383" s="1"/>
      <c r="F383" s="1"/>
      <c r="G383" s="1"/>
      <c r="H383" s="1"/>
      <c r="I383" s="1"/>
      <c r="J383" s="1"/>
      <c r="K383" s="83"/>
      <c r="L383" s="1"/>
      <c r="M383" s="1"/>
      <c r="N383" s="1"/>
      <c r="O383" s="1"/>
      <c r="P383" s="1"/>
      <c r="Q383" s="1"/>
      <c r="R383" s="1"/>
      <c r="S383" s="1"/>
      <c r="T383" s="1"/>
      <c r="U383" s="1"/>
      <c r="V383" s="1"/>
      <c r="W383" s="1"/>
      <c r="X383" s="1"/>
    </row>
    <row r="384" spans="2:24" x14ac:dyDescent="0.25">
      <c r="B384" s="1"/>
      <c r="C384" s="1"/>
      <c r="D384" s="1"/>
      <c r="E384" s="1"/>
      <c r="F384" s="1"/>
      <c r="G384" s="1"/>
      <c r="H384" s="1"/>
      <c r="I384" s="1"/>
      <c r="J384" s="1"/>
      <c r="K384" s="83"/>
      <c r="L384" s="1"/>
      <c r="M384" s="1"/>
      <c r="N384" s="1"/>
      <c r="O384" s="1"/>
      <c r="P384" s="1"/>
      <c r="Q384" s="1"/>
      <c r="R384" s="1"/>
      <c r="S384" s="1"/>
      <c r="T384" s="1"/>
      <c r="U384" s="1"/>
      <c r="V384" s="1"/>
      <c r="W384" s="1"/>
      <c r="X384" s="1"/>
    </row>
    <row r="385" spans="2:24" x14ac:dyDescent="0.25">
      <c r="B385" s="1"/>
      <c r="C385" s="1"/>
      <c r="D385" s="1"/>
      <c r="E385" s="1"/>
      <c r="F385" s="1"/>
      <c r="G385" s="1"/>
      <c r="H385" s="1"/>
      <c r="I385" s="1"/>
      <c r="J385" s="1"/>
      <c r="K385" s="83"/>
      <c r="L385" s="1"/>
      <c r="M385" s="1"/>
      <c r="N385" s="1"/>
      <c r="O385" s="1"/>
      <c r="P385" s="1"/>
      <c r="Q385" s="1"/>
      <c r="R385" s="1"/>
      <c r="S385" s="1"/>
      <c r="T385" s="1"/>
      <c r="U385" s="1"/>
      <c r="V385" s="1"/>
      <c r="W385" s="1"/>
      <c r="X385" s="1"/>
    </row>
    <row r="386" spans="2:24" x14ac:dyDescent="0.25">
      <c r="B386" s="1"/>
      <c r="C386" s="1"/>
      <c r="D386" s="1"/>
      <c r="E386" s="1"/>
      <c r="F386" s="1"/>
      <c r="G386" s="1"/>
      <c r="H386" s="1"/>
      <c r="I386" s="1"/>
      <c r="J386" s="1"/>
      <c r="K386" s="83"/>
      <c r="L386" s="1"/>
      <c r="M386" s="1"/>
      <c r="N386" s="1"/>
      <c r="O386" s="1"/>
      <c r="P386" s="1"/>
      <c r="Q386" s="1"/>
      <c r="R386" s="1"/>
      <c r="S386" s="1"/>
      <c r="T386" s="1"/>
      <c r="U386" s="1"/>
      <c r="V386" s="1"/>
      <c r="W386" s="1"/>
      <c r="X386" s="1"/>
    </row>
    <row r="387" spans="2:24" x14ac:dyDescent="0.25">
      <c r="B387" s="1"/>
      <c r="C387" s="1"/>
      <c r="D387" s="1"/>
      <c r="E387" s="1"/>
      <c r="F387" s="1"/>
      <c r="G387" s="1"/>
      <c r="H387" s="1"/>
      <c r="I387" s="1"/>
      <c r="J387" s="1"/>
      <c r="K387" s="83"/>
      <c r="L387" s="1"/>
      <c r="M387" s="1"/>
      <c r="N387" s="1"/>
      <c r="O387" s="1"/>
      <c r="P387" s="1"/>
      <c r="Q387" s="1"/>
      <c r="R387" s="1"/>
      <c r="S387" s="1"/>
      <c r="T387" s="1"/>
      <c r="U387" s="1"/>
      <c r="V387" s="1"/>
      <c r="W387" s="1"/>
      <c r="X387" s="1"/>
    </row>
    <row r="388" spans="2:24" x14ac:dyDescent="0.25">
      <c r="B388" s="1"/>
      <c r="C388" s="1"/>
      <c r="D388" s="1"/>
      <c r="E388" s="1"/>
      <c r="F388" s="1"/>
      <c r="G388" s="1"/>
      <c r="H388" s="1"/>
      <c r="I388" s="1"/>
      <c r="J388" s="1"/>
      <c r="K388" s="83"/>
      <c r="L388" s="1"/>
      <c r="M388" s="1"/>
      <c r="N388" s="1"/>
      <c r="O388" s="1"/>
      <c r="P388" s="1"/>
      <c r="Q388" s="1"/>
      <c r="R388" s="1"/>
      <c r="S388" s="1"/>
      <c r="T388" s="1"/>
      <c r="U388" s="1"/>
      <c r="V388" s="1"/>
      <c r="W388" s="1"/>
      <c r="X388" s="1"/>
    </row>
    <row r="389" spans="2:24" x14ac:dyDescent="0.25">
      <c r="B389" s="1"/>
      <c r="C389" s="1"/>
      <c r="D389" s="1"/>
      <c r="E389" s="1"/>
      <c r="F389" s="1"/>
      <c r="G389" s="1"/>
      <c r="H389" s="1"/>
      <c r="I389" s="1"/>
      <c r="J389" s="1"/>
      <c r="K389" s="83"/>
      <c r="L389" s="1"/>
      <c r="M389" s="1"/>
      <c r="N389" s="1"/>
      <c r="O389" s="1"/>
      <c r="P389" s="1"/>
      <c r="Q389" s="1"/>
      <c r="R389" s="1"/>
      <c r="S389" s="1"/>
      <c r="T389" s="1"/>
      <c r="U389" s="1"/>
      <c r="V389" s="1"/>
      <c r="W389" s="1"/>
      <c r="X389" s="1"/>
    </row>
    <row r="390" spans="2:24" x14ac:dyDescent="0.25">
      <c r="B390" s="1"/>
      <c r="C390" s="1"/>
      <c r="D390" s="1"/>
      <c r="E390" s="1"/>
      <c r="F390" s="1"/>
      <c r="G390" s="1"/>
      <c r="H390" s="1"/>
      <c r="I390" s="1"/>
      <c r="J390" s="1"/>
      <c r="K390" s="83"/>
      <c r="L390" s="1"/>
      <c r="M390" s="1"/>
      <c r="N390" s="1"/>
      <c r="O390" s="1"/>
      <c r="P390" s="1"/>
      <c r="Q390" s="1"/>
      <c r="R390" s="1"/>
      <c r="S390" s="1"/>
      <c r="T390" s="1"/>
      <c r="U390" s="1"/>
      <c r="V390" s="1"/>
      <c r="W390" s="1"/>
      <c r="X390" s="1"/>
    </row>
    <row r="391" spans="2:24" x14ac:dyDescent="0.25">
      <c r="B391" s="1"/>
      <c r="C391" s="1"/>
      <c r="D391" s="1"/>
      <c r="E391" s="1"/>
      <c r="F391" s="1"/>
      <c r="G391" s="1"/>
      <c r="H391" s="1"/>
      <c r="I391" s="1"/>
      <c r="J391" s="1"/>
      <c r="K391" s="83"/>
      <c r="L391" s="1"/>
      <c r="M391" s="1"/>
      <c r="N391" s="1"/>
      <c r="O391" s="1"/>
      <c r="P391" s="1"/>
      <c r="Q391" s="1"/>
      <c r="R391" s="1"/>
      <c r="S391" s="1"/>
      <c r="T391" s="1"/>
      <c r="U391" s="1"/>
      <c r="V391" s="1"/>
      <c r="W391" s="1"/>
      <c r="X391" s="1"/>
    </row>
    <row r="392" spans="2:24" x14ac:dyDescent="0.25">
      <c r="B392" s="1"/>
      <c r="C392" s="1"/>
      <c r="D392" s="1"/>
      <c r="E392" s="1"/>
      <c r="F392" s="1"/>
      <c r="G392" s="1"/>
      <c r="H392" s="1"/>
      <c r="I392" s="1"/>
      <c r="J392" s="1"/>
      <c r="K392" s="83"/>
      <c r="L392" s="1"/>
      <c r="M392" s="1"/>
      <c r="N392" s="1"/>
      <c r="O392" s="1"/>
      <c r="P392" s="1"/>
      <c r="Q392" s="1"/>
      <c r="R392" s="1"/>
      <c r="S392" s="1"/>
      <c r="T392" s="1"/>
      <c r="U392" s="1"/>
      <c r="V392" s="1"/>
      <c r="W392" s="1"/>
      <c r="X392" s="1"/>
    </row>
    <row r="393" spans="2:24" x14ac:dyDescent="0.25">
      <c r="B393" s="1"/>
      <c r="C393" s="1"/>
      <c r="D393" s="1"/>
      <c r="E393" s="1"/>
      <c r="F393" s="1"/>
      <c r="G393" s="1"/>
      <c r="H393" s="1"/>
      <c r="I393" s="1"/>
      <c r="J393" s="1"/>
      <c r="K393" s="83"/>
      <c r="L393" s="1"/>
      <c r="M393" s="1"/>
      <c r="N393" s="1"/>
      <c r="O393" s="1"/>
      <c r="P393" s="1"/>
      <c r="Q393" s="1"/>
      <c r="R393" s="1"/>
      <c r="S393" s="1"/>
      <c r="T393" s="1"/>
      <c r="U393" s="1"/>
      <c r="V393" s="1"/>
      <c r="W393" s="1"/>
      <c r="X393" s="1"/>
    </row>
    <row r="394" spans="2:24" x14ac:dyDescent="0.25">
      <c r="B394" s="1"/>
      <c r="C394" s="1"/>
      <c r="D394" s="1"/>
      <c r="E394" s="1"/>
      <c r="F394" s="1"/>
      <c r="G394" s="1"/>
      <c r="H394" s="1"/>
      <c r="I394" s="1"/>
      <c r="J394" s="1"/>
      <c r="K394" s="83"/>
      <c r="L394" s="1"/>
      <c r="M394" s="1"/>
      <c r="N394" s="1"/>
      <c r="O394" s="1"/>
      <c r="P394" s="1"/>
      <c r="Q394" s="1"/>
      <c r="R394" s="1"/>
      <c r="S394" s="1"/>
      <c r="T394" s="1"/>
      <c r="U394" s="1"/>
      <c r="V394" s="1"/>
      <c r="W394" s="1"/>
      <c r="X394" s="1"/>
    </row>
    <row r="395" spans="2:24" x14ac:dyDescent="0.25">
      <c r="B395" s="1"/>
      <c r="C395" s="1"/>
      <c r="D395" s="1"/>
      <c r="E395" s="1"/>
      <c r="F395" s="1"/>
      <c r="G395" s="1"/>
      <c r="H395" s="1"/>
      <c r="I395" s="1"/>
      <c r="J395" s="1"/>
      <c r="K395" s="83"/>
      <c r="L395" s="1"/>
      <c r="M395" s="1"/>
      <c r="N395" s="1"/>
      <c r="O395" s="1"/>
      <c r="P395" s="1"/>
      <c r="Q395" s="1"/>
      <c r="R395" s="1"/>
      <c r="S395" s="1"/>
      <c r="T395" s="1"/>
      <c r="U395" s="1"/>
      <c r="V395" s="1"/>
      <c r="W395" s="1"/>
      <c r="X395" s="1"/>
    </row>
    <row r="396" spans="2:24" x14ac:dyDescent="0.25">
      <c r="B396" s="1"/>
      <c r="C396" s="1"/>
      <c r="D396" s="1"/>
      <c r="E396" s="1"/>
      <c r="F396" s="1"/>
      <c r="G396" s="1"/>
      <c r="H396" s="1"/>
      <c r="I396" s="1"/>
      <c r="J396" s="1"/>
      <c r="K396" s="83"/>
      <c r="L396" s="1"/>
      <c r="M396" s="1"/>
      <c r="N396" s="1"/>
      <c r="O396" s="1"/>
      <c r="P396" s="1"/>
      <c r="Q396" s="1"/>
      <c r="R396" s="1"/>
      <c r="S396" s="1"/>
      <c r="T396" s="1"/>
      <c r="U396" s="1"/>
      <c r="V396" s="1"/>
      <c r="W396" s="1"/>
      <c r="X396" s="1"/>
    </row>
    <row r="397" spans="2:24" x14ac:dyDescent="0.25">
      <c r="B397" s="1"/>
      <c r="C397" s="1"/>
      <c r="D397" s="1"/>
      <c r="E397" s="1"/>
      <c r="F397" s="1"/>
      <c r="G397" s="1"/>
      <c r="H397" s="1"/>
      <c r="I397" s="1"/>
      <c r="J397" s="1"/>
      <c r="K397" s="83"/>
      <c r="L397" s="1"/>
      <c r="M397" s="1"/>
      <c r="N397" s="1"/>
      <c r="O397" s="1"/>
      <c r="P397" s="1"/>
      <c r="Q397" s="1"/>
      <c r="R397" s="1"/>
      <c r="S397" s="1"/>
      <c r="T397" s="1"/>
      <c r="U397" s="1"/>
      <c r="V397" s="1"/>
      <c r="W397" s="1"/>
      <c r="X397" s="1"/>
    </row>
    <row r="398" spans="2:24" x14ac:dyDescent="0.25">
      <c r="B398" s="1"/>
      <c r="C398" s="1"/>
      <c r="D398" s="1"/>
      <c r="E398" s="1"/>
      <c r="F398" s="1"/>
      <c r="G398" s="1"/>
      <c r="H398" s="1"/>
      <c r="I398" s="1"/>
      <c r="J398" s="1"/>
      <c r="K398" s="83"/>
      <c r="L398" s="1"/>
      <c r="M398" s="1"/>
      <c r="N398" s="1"/>
      <c r="O398" s="1"/>
      <c r="P398" s="1"/>
      <c r="Q398" s="1"/>
      <c r="R398" s="1"/>
      <c r="S398" s="1"/>
      <c r="T398" s="1"/>
      <c r="U398" s="1"/>
      <c r="V398" s="1"/>
      <c r="W398" s="1"/>
      <c r="X398" s="1"/>
    </row>
    <row r="399" spans="2:24" x14ac:dyDescent="0.25">
      <c r="B399" s="1"/>
      <c r="C399" s="1"/>
      <c r="D399" s="1"/>
      <c r="E399" s="1"/>
      <c r="F399" s="1"/>
      <c r="G399" s="1"/>
      <c r="H399" s="1"/>
      <c r="I399" s="1"/>
      <c r="J399" s="1"/>
      <c r="K399" s="83"/>
      <c r="L399" s="1"/>
      <c r="M399" s="1"/>
      <c r="N399" s="1"/>
      <c r="O399" s="1"/>
      <c r="P399" s="1"/>
      <c r="Q399" s="1"/>
      <c r="R399" s="1"/>
      <c r="S399" s="1"/>
      <c r="T399" s="1"/>
      <c r="U399" s="1"/>
      <c r="V399" s="1"/>
      <c r="W399" s="1"/>
      <c r="X399" s="1"/>
    </row>
    <row r="400" spans="2:24" x14ac:dyDescent="0.25">
      <c r="B400" s="1"/>
      <c r="C400" s="1"/>
      <c r="D400" s="1"/>
      <c r="E400" s="1"/>
      <c r="F400" s="1"/>
      <c r="G400" s="1"/>
      <c r="H400" s="1"/>
      <c r="I400" s="1"/>
      <c r="J400" s="1"/>
      <c r="K400" s="83"/>
      <c r="L400" s="1"/>
      <c r="M400" s="1"/>
      <c r="N400" s="1"/>
      <c r="O400" s="1"/>
      <c r="P400" s="1"/>
      <c r="Q400" s="1"/>
      <c r="R400" s="1"/>
      <c r="S400" s="1"/>
      <c r="T400" s="1"/>
      <c r="U400" s="1"/>
      <c r="V400" s="1"/>
      <c r="W400" s="1"/>
      <c r="X400" s="1"/>
    </row>
    <row r="401" spans="2:24" x14ac:dyDescent="0.25">
      <c r="B401" s="1"/>
      <c r="C401" s="1"/>
      <c r="D401" s="1"/>
      <c r="E401" s="1"/>
      <c r="F401" s="1"/>
      <c r="G401" s="1"/>
      <c r="H401" s="1"/>
      <c r="I401" s="1"/>
      <c r="J401" s="1"/>
      <c r="K401" s="83"/>
      <c r="L401" s="1"/>
      <c r="M401" s="1"/>
      <c r="N401" s="1"/>
      <c r="O401" s="1"/>
      <c r="P401" s="1"/>
      <c r="Q401" s="1"/>
      <c r="R401" s="1"/>
      <c r="S401" s="1"/>
      <c r="T401" s="1"/>
      <c r="U401" s="1"/>
      <c r="V401" s="1"/>
      <c r="W401" s="1"/>
      <c r="X401" s="1"/>
    </row>
    <row r="402" spans="2:24" x14ac:dyDescent="0.25">
      <c r="B402" s="1"/>
      <c r="C402" s="1"/>
      <c r="D402" s="1"/>
      <c r="E402" s="1"/>
      <c r="F402" s="1"/>
      <c r="G402" s="1"/>
      <c r="H402" s="1"/>
      <c r="I402" s="1"/>
      <c r="J402" s="1"/>
      <c r="K402" s="83"/>
      <c r="L402" s="1"/>
      <c r="M402" s="1"/>
      <c r="N402" s="1"/>
      <c r="O402" s="1"/>
      <c r="P402" s="1"/>
      <c r="Q402" s="1"/>
      <c r="R402" s="1"/>
      <c r="S402" s="1"/>
      <c r="T402" s="1"/>
      <c r="U402" s="1"/>
      <c r="V402" s="1"/>
      <c r="W402" s="1"/>
      <c r="X402" s="1"/>
    </row>
    <row r="403" spans="2:24" x14ac:dyDescent="0.25">
      <c r="B403" s="1"/>
      <c r="C403" s="1"/>
      <c r="D403" s="1"/>
      <c r="E403" s="1"/>
      <c r="F403" s="1"/>
      <c r="G403" s="1"/>
      <c r="H403" s="1"/>
      <c r="I403" s="1"/>
      <c r="J403" s="1"/>
      <c r="K403" s="83"/>
      <c r="L403" s="1"/>
      <c r="M403" s="1"/>
      <c r="N403" s="1"/>
      <c r="O403" s="1"/>
      <c r="P403" s="1"/>
      <c r="Q403" s="1"/>
      <c r="R403" s="1"/>
      <c r="S403" s="1"/>
      <c r="T403" s="1"/>
      <c r="U403" s="1"/>
      <c r="V403" s="1"/>
      <c r="W403" s="1"/>
      <c r="X403" s="1"/>
    </row>
    <row r="404" spans="2:24" x14ac:dyDescent="0.25">
      <c r="B404" s="1"/>
      <c r="C404" s="1"/>
      <c r="D404" s="1"/>
      <c r="E404" s="1"/>
      <c r="F404" s="1"/>
      <c r="G404" s="1"/>
      <c r="H404" s="1"/>
      <c r="I404" s="1"/>
      <c r="J404" s="1"/>
      <c r="K404" s="83"/>
      <c r="L404" s="1"/>
      <c r="M404" s="1"/>
      <c r="N404" s="1"/>
      <c r="O404" s="1"/>
      <c r="P404" s="1"/>
      <c r="Q404" s="1"/>
      <c r="R404" s="1"/>
      <c r="S404" s="1"/>
      <c r="T404" s="1"/>
      <c r="U404" s="1"/>
      <c r="V404" s="1"/>
      <c r="W404" s="1"/>
      <c r="X404" s="1"/>
    </row>
    <row r="405" spans="2:24" x14ac:dyDescent="0.25">
      <c r="B405" s="1"/>
      <c r="C405" s="1"/>
      <c r="D405" s="1"/>
      <c r="E405" s="1"/>
      <c r="F405" s="1"/>
      <c r="G405" s="1"/>
      <c r="H405" s="1"/>
      <c r="I405" s="1"/>
      <c r="J405" s="1"/>
      <c r="K405" s="83"/>
      <c r="L405" s="1"/>
      <c r="M405" s="1"/>
      <c r="N405" s="1"/>
      <c r="O405" s="1"/>
      <c r="P405" s="1"/>
      <c r="Q405" s="1"/>
      <c r="R405" s="1"/>
      <c r="S405" s="1"/>
      <c r="T405" s="1"/>
      <c r="U405" s="1"/>
      <c r="V405" s="1"/>
      <c r="W405" s="1"/>
      <c r="X405" s="1"/>
    </row>
    <row r="406" spans="2:24" x14ac:dyDescent="0.25">
      <c r="B406" s="1"/>
      <c r="C406" s="1"/>
      <c r="D406" s="1"/>
      <c r="E406" s="1"/>
      <c r="F406" s="1"/>
      <c r="G406" s="1"/>
      <c r="H406" s="1"/>
      <c r="I406" s="1"/>
      <c r="J406" s="1"/>
      <c r="K406" s="83"/>
      <c r="L406" s="1"/>
      <c r="M406" s="1"/>
      <c r="N406" s="1"/>
      <c r="O406" s="1"/>
      <c r="P406" s="1"/>
      <c r="Q406" s="1"/>
      <c r="R406" s="1"/>
      <c r="S406" s="1"/>
      <c r="T406" s="1"/>
      <c r="U406" s="1"/>
      <c r="V406" s="1"/>
      <c r="W406" s="1"/>
      <c r="X406" s="1"/>
    </row>
    <row r="407" spans="2:24" x14ac:dyDescent="0.25">
      <c r="B407" s="1"/>
      <c r="C407" s="1"/>
      <c r="D407" s="1"/>
      <c r="E407" s="1"/>
      <c r="F407" s="1"/>
      <c r="G407" s="1"/>
      <c r="H407" s="1"/>
      <c r="I407" s="1"/>
      <c r="J407" s="1"/>
      <c r="K407" s="83"/>
      <c r="L407" s="1"/>
      <c r="M407" s="1"/>
      <c r="N407" s="1"/>
      <c r="O407" s="1"/>
      <c r="P407" s="1"/>
      <c r="Q407" s="1"/>
      <c r="R407" s="1"/>
      <c r="S407" s="1"/>
      <c r="T407" s="1"/>
      <c r="U407" s="1"/>
      <c r="V407" s="1"/>
      <c r="W407" s="1"/>
      <c r="X407" s="1"/>
    </row>
    <row r="408" spans="2:24" x14ac:dyDescent="0.25">
      <c r="B408" s="1"/>
      <c r="C408" s="1"/>
      <c r="D408" s="1"/>
      <c r="E408" s="1"/>
      <c r="F408" s="1"/>
      <c r="G408" s="1"/>
      <c r="H408" s="1"/>
      <c r="I408" s="1"/>
      <c r="J408" s="1"/>
      <c r="K408" s="83"/>
      <c r="L408" s="1"/>
      <c r="M408" s="1"/>
      <c r="N408" s="1"/>
      <c r="O408" s="1"/>
      <c r="P408" s="1"/>
      <c r="Q408" s="1"/>
      <c r="R408" s="1"/>
      <c r="S408" s="1"/>
      <c r="T408" s="1"/>
      <c r="U408" s="1"/>
      <c r="V408" s="1"/>
      <c r="W408" s="1"/>
      <c r="X408" s="1"/>
    </row>
    <row r="409" spans="2:24" x14ac:dyDescent="0.25">
      <c r="B409" s="1"/>
      <c r="C409" s="1"/>
      <c r="D409" s="1"/>
      <c r="E409" s="1"/>
      <c r="F409" s="1"/>
      <c r="G409" s="1"/>
      <c r="H409" s="1"/>
      <c r="I409" s="1"/>
      <c r="J409" s="1"/>
      <c r="K409" s="83"/>
      <c r="L409" s="1"/>
      <c r="M409" s="1"/>
      <c r="N409" s="1"/>
      <c r="O409" s="1"/>
      <c r="P409" s="1"/>
      <c r="Q409" s="1"/>
      <c r="R409" s="1"/>
      <c r="S409" s="1"/>
      <c r="T409" s="1"/>
      <c r="U409" s="1"/>
      <c r="V409" s="1"/>
      <c r="W409" s="1"/>
      <c r="X409" s="1"/>
    </row>
    <row r="410" spans="2:24" x14ac:dyDescent="0.25">
      <c r="B410" s="1"/>
      <c r="C410" s="1"/>
      <c r="D410" s="1"/>
      <c r="E410" s="1"/>
      <c r="F410" s="1"/>
      <c r="G410" s="1"/>
      <c r="H410" s="1"/>
      <c r="I410" s="1"/>
      <c r="J410" s="1"/>
      <c r="K410" s="83"/>
      <c r="L410" s="1"/>
      <c r="M410" s="1"/>
      <c r="N410" s="1"/>
      <c r="O410" s="1"/>
      <c r="P410" s="1"/>
      <c r="Q410" s="1"/>
      <c r="R410" s="1"/>
      <c r="S410" s="1"/>
      <c r="T410" s="1"/>
      <c r="U410" s="1"/>
      <c r="V410" s="1"/>
      <c r="W410" s="1"/>
      <c r="X410" s="1"/>
    </row>
    <row r="411" spans="2:24" x14ac:dyDescent="0.25">
      <c r="B411" s="1"/>
      <c r="C411" s="1"/>
      <c r="D411" s="1"/>
      <c r="E411" s="1"/>
      <c r="F411" s="1"/>
      <c r="G411" s="1"/>
      <c r="H411" s="1"/>
      <c r="I411" s="1"/>
      <c r="J411" s="1"/>
      <c r="K411" s="83"/>
      <c r="L411" s="1"/>
      <c r="M411" s="1"/>
      <c r="N411" s="1"/>
      <c r="O411" s="1"/>
      <c r="P411" s="1"/>
      <c r="Q411" s="1"/>
      <c r="R411" s="1"/>
      <c r="S411" s="1"/>
      <c r="T411" s="1"/>
      <c r="U411" s="1"/>
      <c r="V411" s="1"/>
      <c r="W411" s="1"/>
      <c r="X411" s="1"/>
    </row>
    <row r="412" spans="2:24" x14ac:dyDescent="0.25">
      <c r="B412" s="1"/>
      <c r="C412" s="1"/>
      <c r="D412" s="1"/>
      <c r="E412" s="1"/>
      <c r="F412" s="1"/>
      <c r="G412" s="1"/>
      <c r="H412" s="1"/>
      <c r="I412" s="1"/>
      <c r="J412" s="1"/>
      <c r="K412" s="83"/>
      <c r="L412" s="1"/>
      <c r="M412" s="1"/>
      <c r="N412" s="1"/>
      <c r="O412" s="1"/>
      <c r="P412" s="1"/>
      <c r="Q412" s="1"/>
      <c r="R412" s="1"/>
      <c r="S412" s="1"/>
      <c r="T412" s="1"/>
      <c r="U412" s="1"/>
      <c r="V412" s="1"/>
      <c r="W412" s="1"/>
      <c r="X412" s="1"/>
    </row>
    <row r="413" spans="2:24" x14ac:dyDescent="0.25">
      <c r="B413" s="1"/>
      <c r="C413" s="1"/>
      <c r="D413" s="1"/>
      <c r="E413" s="1"/>
      <c r="F413" s="1"/>
      <c r="G413" s="1"/>
      <c r="H413" s="1"/>
      <c r="I413" s="1"/>
      <c r="J413" s="1"/>
      <c r="K413" s="83"/>
      <c r="L413" s="1"/>
      <c r="M413" s="1"/>
      <c r="N413" s="1"/>
      <c r="O413" s="1"/>
      <c r="P413" s="1"/>
      <c r="Q413" s="1"/>
      <c r="R413" s="1"/>
      <c r="S413" s="1"/>
      <c r="T413" s="1"/>
      <c r="U413" s="1"/>
      <c r="V413" s="1"/>
      <c r="W413" s="1"/>
      <c r="X413" s="1"/>
    </row>
    <row r="414" spans="2:24" x14ac:dyDescent="0.25">
      <c r="B414" s="1"/>
      <c r="C414" s="1"/>
      <c r="D414" s="1"/>
      <c r="E414" s="1"/>
      <c r="F414" s="1"/>
      <c r="G414" s="1"/>
      <c r="H414" s="1"/>
      <c r="I414" s="1"/>
      <c r="J414" s="1"/>
      <c r="K414" s="83"/>
      <c r="L414" s="1"/>
      <c r="M414" s="1"/>
      <c r="N414" s="1"/>
      <c r="O414" s="1"/>
      <c r="P414" s="1"/>
      <c r="Q414" s="1"/>
      <c r="R414" s="1"/>
      <c r="S414" s="1"/>
      <c r="T414" s="1"/>
      <c r="U414" s="1"/>
      <c r="V414" s="1"/>
      <c r="W414" s="1"/>
      <c r="X414" s="1"/>
    </row>
    <row r="415" spans="2:24" x14ac:dyDescent="0.25">
      <c r="B415" s="1"/>
      <c r="C415" s="1"/>
      <c r="D415" s="1"/>
      <c r="E415" s="1"/>
      <c r="F415" s="1"/>
      <c r="G415" s="1"/>
      <c r="H415" s="1"/>
      <c r="I415" s="1"/>
      <c r="J415" s="1"/>
      <c r="K415" s="83"/>
      <c r="L415" s="1"/>
      <c r="M415" s="1"/>
      <c r="N415" s="1"/>
      <c r="O415" s="1"/>
      <c r="P415" s="1"/>
      <c r="Q415" s="1"/>
      <c r="R415" s="1"/>
      <c r="S415" s="1"/>
      <c r="T415" s="1"/>
      <c r="U415" s="1"/>
      <c r="V415" s="1"/>
      <c r="W415" s="1"/>
      <c r="X415" s="1"/>
    </row>
    <row r="416" spans="2:24" x14ac:dyDescent="0.25">
      <c r="B416" s="1"/>
      <c r="C416" s="1"/>
      <c r="D416" s="1"/>
      <c r="E416" s="1"/>
      <c r="F416" s="1"/>
      <c r="G416" s="1"/>
      <c r="H416" s="1"/>
      <c r="I416" s="1"/>
      <c r="J416" s="1"/>
      <c r="K416" s="83"/>
      <c r="L416" s="1"/>
      <c r="M416" s="1"/>
      <c r="N416" s="1"/>
      <c r="O416" s="1"/>
      <c r="P416" s="1"/>
      <c r="Q416" s="1"/>
      <c r="R416" s="1"/>
      <c r="S416" s="1"/>
      <c r="T416" s="1"/>
      <c r="U416" s="1"/>
      <c r="V416" s="1"/>
      <c r="W416" s="1"/>
      <c r="X416" s="1"/>
    </row>
    <row r="417" spans="2:24" x14ac:dyDescent="0.25">
      <c r="B417" s="1"/>
      <c r="C417" s="1"/>
      <c r="D417" s="1"/>
      <c r="E417" s="1"/>
      <c r="F417" s="1"/>
      <c r="G417" s="1"/>
      <c r="H417" s="1"/>
      <c r="I417" s="1"/>
      <c r="J417" s="1"/>
      <c r="K417" s="83"/>
      <c r="L417" s="1"/>
      <c r="M417" s="1"/>
      <c r="N417" s="1"/>
      <c r="O417" s="1"/>
      <c r="P417" s="1"/>
      <c r="Q417" s="1"/>
      <c r="R417" s="1"/>
      <c r="S417" s="1"/>
      <c r="T417" s="1"/>
      <c r="U417" s="1"/>
      <c r="V417" s="1"/>
      <c r="W417" s="1"/>
      <c r="X417" s="1"/>
    </row>
    <row r="418" spans="2:24" x14ac:dyDescent="0.25">
      <c r="B418" s="1"/>
      <c r="C418" s="1"/>
      <c r="D418" s="1"/>
      <c r="E418" s="1"/>
      <c r="F418" s="1"/>
      <c r="G418" s="1"/>
      <c r="H418" s="1"/>
      <c r="I418" s="1"/>
      <c r="J418" s="1"/>
      <c r="K418" s="83"/>
      <c r="L418" s="1"/>
      <c r="M418" s="1"/>
      <c r="N418" s="1"/>
      <c r="O418" s="1"/>
      <c r="P418" s="1"/>
      <c r="Q418" s="1"/>
      <c r="R418" s="1"/>
      <c r="S418" s="1"/>
      <c r="T418" s="1"/>
      <c r="U418" s="1"/>
      <c r="V418" s="1"/>
      <c r="W418" s="1"/>
      <c r="X418" s="1"/>
    </row>
    <row r="419" spans="2:24" x14ac:dyDescent="0.25">
      <c r="B419" s="1"/>
      <c r="C419" s="1"/>
      <c r="D419" s="1"/>
      <c r="E419" s="1"/>
      <c r="F419" s="1"/>
      <c r="G419" s="1"/>
      <c r="H419" s="1"/>
      <c r="I419" s="1"/>
      <c r="J419" s="1"/>
      <c r="K419" s="83"/>
      <c r="L419" s="1"/>
      <c r="M419" s="1"/>
      <c r="N419" s="1"/>
      <c r="O419" s="1"/>
      <c r="P419" s="1"/>
      <c r="Q419" s="1"/>
      <c r="R419" s="1"/>
      <c r="S419" s="1"/>
      <c r="T419" s="1"/>
      <c r="U419" s="1"/>
      <c r="V419" s="1"/>
      <c r="W419" s="1"/>
      <c r="X419" s="1"/>
    </row>
    <row r="420" spans="2:24" x14ac:dyDescent="0.25">
      <c r="B420" s="1"/>
      <c r="C420" s="1"/>
      <c r="D420" s="1"/>
      <c r="E420" s="1"/>
      <c r="F420" s="1"/>
      <c r="G420" s="1"/>
      <c r="H420" s="1"/>
      <c r="I420" s="1"/>
      <c r="J420" s="1"/>
      <c r="K420" s="83"/>
      <c r="L420" s="1"/>
      <c r="M420" s="1"/>
      <c r="N420" s="1"/>
      <c r="O420" s="1"/>
      <c r="P420" s="1"/>
      <c r="Q420" s="1"/>
      <c r="R420" s="1"/>
      <c r="S420" s="1"/>
      <c r="T420" s="1"/>
      <c r="U420" s="1"/>
      <c r="V420" s="1"/>
      <c r="W420" s="1"/>
      <c r="X420" s="1"/>
    </row>
    <row r="421" spans="2:24" x14ac:dyDescent="0.25">
      <c r="B421" s="1"/>
      <c r="C421" s="1"/>
      <c r="D421" s="1"/>
      <c r="E421" s="1"/>
      <c r="F421" s="1"/>
      <c r="G421" s="1"/>
      <c r="H421" s="1"/>
      <c r="I421" s="1"/>
      <c r="J421" s="1"/>
      <c r="K421" s="83"/>
      <c r="L421" s="1"/>
      <c r="M421" s="1"/>
      <c r="N421" s="1"/>
      <c r="O421" s="1"/>
      <c r="P421" s="1"/>
      <c r="Q421" s="1"/>
      <c r="R421" s="1"/>
      <c r="S421" s="1"/>
      <c r="T421" s="1"/>
      <c r="U421" s="1"/>
      <c r="V421" s="1"/>
      <c r="W421" s="1"/>
      <c r="X421" s="1"/>
    </row>
    <row r="422" spans="2:24" x14ac:dyDescent="0.25">
      <c r="B422" s="1"/>
      <c r="C422" s="1"/>
      <c r="D422" s="1"/>
      <c r="E422" s="1"/>
      <c r="F422" s="1"/>
      <c r="G422" s="1"/>
      <c r="H422" s="1"/>
      <c r="I422" s="1"/>
      <c r="J422" s="1"/>
      <c r="K422" s="83"/>
      <c r="L422" s="1"/>
      <c r="M422" s="1"/>
      <c r="N422" s="1"/>
      <c r="O422" s="1"/>
      <c r="P422" s="1"/>
      <c r="Q422" s="1"/>
      <c r="R422" s="1"/>
      <c r="S422" s="1"/>
      <c r="T422" s="1"/>
      <c r="U422" s="1"/>
      <c r="V422" s="1"/>
      <c r="W422" s="1"/>
      <c r="X422" s="1"/>
    </row>
    <row r="423" spans="2:24" x14ac:dyDescent="0.25">
      <c r="B423" s="1"/>
      <c r="C423" s="1"/>
      <c r="D423" s="1"/>
      <c r="E423" s="1"/>
      <c r="F423" s="1"/>
      <c r="G423" s="1"/>
      <c r="H423" s="1"/>
      <c r="I423" s="1"/>
      <c r="J423" s="1"/>
      <c r="K423" s="83"/>
      <c r="L423" s="1"/>
      <c r="M423" s="1"/>
      <c r="N423" s="1"/>
      <c r="O423" s="1"/>
      <c r="P423" s="1"/>
      <c r="Q423" s="1"/>
      <c r="R423" s="1"/>
      <c r="S423" s="1"/>
      <c r="T423" s="1"/>
      <c r="U423" s="1"/>
      <c r="V423" s="1"/>
      <c r="W423" s="1"/>
      <c r="X423" s="1"/>
    </row>
    <row r="424" spans="2:24" x14ac:dyDescent="0.25">
      <c r="B424" s="1"/>
      <c r="C424" s="1"/>
      <c r="D424" s="1"/>
      <c r="E424" s="1"/>
      <c r="F424" s="1"/>
      <c r="G424" s="1"/>
      <c r="H424" s="1"/>
      <c r="I424" s="1"/>
      <c r="J424" s="1"/>
      <c r="K424" s="83"/>
      <c r="L424" s="1"/>
      <c r="M424" s="1"/>
      <c r="N424" s="1"/>
      <c r="O424" s="1"/>
      <c r="P424" s="1"/>
      <c r="Q424" s="1"/>
      <c r="R424" s="1"/>
      <c r="S424" s="1"/>
      <c r="T424" s="1"/>
      <c r="U424" s="1"/>
      <c r="V424" s="1"/>
      <c r="W424" s="1"/>
      <c r="X424" s="1"/>
    </row>
    <row r="425" spans="2:24" x14ac:dyDescent="0.25">
      <c r="B425" s="1"/>
      <c r="C425" s="1"/>
      <c r="D425" s="1"/>
      <c r="E425" s="1"/>
      <c r="F425" s="1"/>
      <c r="G425" s="1"/>
      <c r="H425" s="1"/>
      <c r="I425" s="1"/>
      <c r="J425" s="1"/>
      <c r="K425" s="83"/>
      <c r="L425" s="1"/>
      <c r="M425" s="1"/>
      <c r="N425" s="1"/>
      <c r="O425" s="1"/>
      <c r="P425" s="1"/>
      <c r="Q425" s="1"/>
      <c r="R425" s="1"/>
      <c r="S425" s="1"/>
      <c r="T425" s="1"/>
      <c r="U425" s="1"/>
      <c r="V425" s="1"/>
      <c r="W425" s="1"/>
      <c r="X425" s="1"/>
    </row>
    <row r="426" spans="2:24" x14ac:dyDescent="0.25">
      <c r="B426" s="1"/>
      <c r="C426" s="1"/>
      <c r="D426" s="1"/>
      <c r="E426" s="1"/>
      <c r="F426" s="1"/>
      <c r="G426" s="1"/>
      <c r="H426" s="1"/>
      <c r="I426" s="1"/>
      <c r="J426" s="1"/>
      <c r="K426" s="83"/>
      <c r="L426" s="1"/>
      <c r="M426" s="1"/>
      <c r="N426" s="1"/>
      <c r="O426" s="1"/>
      <c r="P426" s="1"/>
      <c r="Q426" s="1"/>
      <c r="R426" s="1"/>
      <c r="S426" s="1"/>
      <c r="T426" s="1"/>
      <c r="U426" s="1"/>
      <c r="V426" s="1"/>
      <c r="W426" s="1"/>
      <c r="X426" s="1"/>
    </row>
    <row r="427" spans="2:24" x14ac:dyDescent="0.25">
      <c r="B427" s="1"/>
      <c r="C427" s="1"/>
      <c r="D427" s="1"/>
      <c r="E427" s="1"/>
      <c r="F427" s="1"/>
      <c r="G427" s="1"/>
      <c r="H427" s="1"/>
      <c r="I427" s="1"/>
      <c r="J427" s="1"/>
      <c r="K427" s="83"/>
      <c r="L427" s="1"/>
      <c r="M427" s="1"/>
      <c r="N427" s="1"/>
      <c r="O427" s="1"/>
      <c r="P427" s="1"/>
      <c r="Q427" s="1"/>
      <c r="R427" s="1"/>
      <c r="S427" s="1"/>
      <c r="T427" s="1"/>
      <c r="U427" s="1"/>
      <c r="V427" s="1"/>
      <c r="W427" s="1"/>
      <c r="X427" s="1"/>
    </row>
    <row r="428" spans="2:24" x14ac:dyDescent="0.25">
      <c r="B428" s="1"/>
      <c r="C428" s="1"/>
      <c r="D428" s="1"/>
      <c r="E428" s="1"/>
      <c r="F428" s="1"/>
      <c r="G428" s="1"/>
      <c r="H428" s="1"/>
      <c r="I428" s="1"/>
      <c r="J428" s="1"/>
      <c r="K428" s="83"/>
      <c r="L428" s="1"/>
      <c r="M428" s="1"/>
      <c r="N428" s="1"/>
      <c r="O428" s="1"/>
      <c r="P428" s="1"/>
      <c r="Q428" s="1"/>
      <c r="R428" s="1"/>
      <c r="S428" s="1"/>
      <c r="T428" s="1"/>
      <c r="U428" s="1"/>
      <c r="V428" s="1"/>
      <c r="W428" s="1"/>
      <c r="X428" s="1"/>
    </row>
    <row r="429" spans="2:24" x14ac:dyDescent="0.25">
      <c r="B429" s="1"/>
      <c r="C429" s="1"/>
      <c r="D429" s="1"/>
      <c r="E429" s="1"/>
      <c r="F429" s="1"/>
      <c r="G429" s="1"/>
      <c r="H429" s="1"/>
      <c r="I429" s="1"/>
      <c r="J429" s="1"/>
      <c r="K429" s="83"/>
      <c r="L429" s="1"/>
      <c r="M429" s="1"/>
      <c r="N429" s="1"/>
      <c r="O429" s="1"/>
      <c r="P429" s="1"/>
      <c r="Q429" s="1"/>
      <c r="R429" s="1"/>
      <c r="S429" s="1"/>
      <c r="T429" s="1"/>
      <c r="U429" s="1"/>
      <c r="V429" s="1"/>
      <c r="W429" s="1"/>
      <c r="X429" s="1"/>
    </row>
    <row r="430" spans="2:24" x14ac:dyDescent="0.25">
      <c r="B430" s="1"/>
      <c r="C430" s="1"/>
      <c r="D430" s="1"/>
      <c r="E430" s="1"/>
      <c r="F430" s="1"/>
      <c r="G430" s="1"/>
      <c r="H430" s="1"/>
      <c r="I430" s="1"/>
      <c r="J430" s="1"/>
      <c r="K430" s="83"/>
      <c r="L430" s="1"/>
      <c r="M430" s="1"/>
      <c r="N430" s="1"/>
      <c r="O430" s="1"/>
      <c r="P430" s="1"/>
      <c r="Q430" s="1"/>
      <c r="R430" s="1"/>
      <c r="S430" s="1"/>
      <c r="T430" s="1"/>
      <c r="U430" s="1"/>
      <c r="V430" s="1"/>
      <c r="W430" s="1"/>
      <c r="X430" s="1"/>
    </row>
    <row r="431" spans="2:24" x14ac:dyDescent="0.25">
      <c r="B431" s="1"/>
      <c r="C431" s="1"/>
      <c r="D431" s="1"/>
      <c r="E431" s="1"/>
      <c r="F431" s="1"/>
      <c r="G431" s="1"/>
      <c r="H431" s="1"/>
      <c r="I431" s="1"/>
      <c r="J431" s="1"/>
      <c r="K431" s="83"/>
      <c r="L431" s="1"/>
      <c r="M431" s="1"/>
      <c r="N431" s="1"/>
      <c r="O431" s="1"/>
      <c r="P431" s="1"/>
      <c r="Q431" s="1"/>
      <c r="R431" s="1"/>
      <c r="S431" s="1"/>
      <c r="T431" s="1"/>
      <c r="U431" s="1"/>
      <c r="V431" s="1"/>
      <c r="W431" s="1"/>
      <c r="X431" s="1"/>
    </row>
    <row r="432" spans="2:24" x14ac:dyDescent="0.25">
      <c r="B432" s="1"/>
      <c r="C432" s="1"/>
      <c r="D432" s="1"/>
      <c r="E432" s="1"/>
      <c r="F432" s="1"/>
      <c r="G432" s="1"/>
      <c r="H432" s="1"/>
      <c r="I432" s="1"/>
      <c r="J432" s="1"/>
      <c r="K432" s="83"/>
      <c r="L432" s="1"/>
      <c r="M432" s="1"/>
      <c r="N432" s="1"/>
      <c r="O432" s="1"/>
      <c r="P432" s="1"/>
      <c r="Q432" s="1"/>
      <c r="R432" s="1"/>
      <c r="S432" s="1"/>
      <c r="T432" s="1"/>
      <c r="U432" s="1"/>
      <c r="V432" s="1"/>
      <c r="W432" s="1"/>
      <c r="X432" s="1"/>
    </row>
    <row r="433" spans="2:24" x14ac:dyDescent="0.25">
      <c r="B433" s="1"/>
      <c r="C433" s="1"/>
      <c r="D433" s="1"/>
      <c r="E433" s="1"/>
      <c r="F433" s="1"/>
      <c r="G433" s="1"/>
      <c r="H433" s="1"/>
      <c r="I433" s="1"/>
      <c r="J433" s="1"/>
      <c r="K433" s="83"/>
      <c r="L433" s="1"/>
      <c r="M433" s="1"/>
      <c r="N433" s="1"/>
      <c r="O433" s="1"/>
      <c r="P433" s="1"/>
      <c r="Q433" s="1"/>
      <c r="R433" s="1"/>
      <c r="S433" s="1"/>
      <c r="T433" s="1"/>
      <c r="U433" s="1"/>
      <c r="V433" s="1"/>
      <c r="W433" s="1"/>
      <c r="X433" s="1"/>
    </row>
    <row r="434" spans="2:24" x14ac:dyDescent="0.25">
      <c r="B434" s="1"/>
      <c r="C434" s="1"/>
      <c r="D434" s="1"/>
      <c r="E434" s="1"/>
      <c r="F434" s="1"/>
      <c r="G434" s="1"/>
      <c r="H434" s="1"/>
      <c r="I434" s="1"/>
      <c r="J434" s="1"/>
      <c r="K434" s="83"/>
      <c r="L434" s="1"/>
      <c r="M434" s="1"/>
      <c r="N434" s="1"/>
      <c r="O434" s="1"/>
      <c r="P434" s="1"/>
      <c r="Q434" s="1"/>
      <c r="R434" s="1"/>
      <c r="S434" s="1"/>
      <c r="T434" s="1"/>
      <c r="U434" s="1"/>
      <c r="V434" s="1"/>
      <c r="W434" s="1"/>
      <c r="X434" s="1"/>
    </row>
    <row r="435" spans="2:24" x14ac:dyDescent="0.25">
      <c r="B435" s="1"/>
      <c r="C435" s="1"/>
      <c r="D435" s="1"/>
      <c r="E435" s="1"/>
      <c r="F435" s="1"/>
      <c r="G435" s="1"/>
      <c r="H435" s="1"/>
      <c r="I435" s="1"/>
      <c r="J435" s="1"/>
      <c r="K435" s="83"/>
      <c r="L435" s="1"/>
      <c r="M435" s="1"/>
      <c r="N435" s="1"/>
      <c r="O435" s="1"/>
      <c r="P435" s="1"/>
      <c r="Q435" s="1"/>
      <c r="R435" s="1"/>
      <c r="S435" s="1"/>
      <c r="T435" s="1"/>
      <c r="U435" s="1"/>
      <c r="V435" s="1"/>
      <c r="W435" s="1"/>
      <c r="X435" s="1"/>
    </row>
    <row r="436" spans="2:24" x14ac:dyDescent="0.25">
      <c r="B436" s="1"/>
      <c r="C436" s="1"/>
      <c r="D436" s="1"/>
      <c r="E436" s="1"/>
      <c r="F436" s="1"/>
      <c r="G436" s="1"/>
      <c r="H436" s="1"/>
      <c r="I436" s="1"/>
      <c r="J436" s="1"/>
      <c r="K436" s="83"/>
      <c r="L436" s="1"/>
      <c r="M436" s="1"/>
      <c r="N436" s="1"/>
      <c r="O436" s="1"/>
      <c r="P436" s="1"/>
      <c r="Q436" s="1"/>
      <c r="R436" s="1"/>
      <c r="S436" s="1"/>
      <c r="T436" s="1"/>
      <c r="U436" s="1"/>
      <c r="V436" s="1"/>
      <c r="W436" s="1"/>
      <c r="X436" s="1"/>
    </row>
    <row r="437" spans="2:24" x14ac:dyDescent="0.25">
      <c r="B437" s="1"/>
      <c r="C437" s="1"/>
      <c r="D437" s="1"/>
      <c r="E437" s="1"/>
      <c r="F437" s="1"/>
      <c r="G437" s="1"/>
      <c r="H437" s="1"/>
      <c r="I437" s="1"/>
      <c r="J437" s="1"/>
      <c r="K437" s="83"/>
      <c r="L437" s="1"/>
      <c r="M437" s="1"/>
      <c r="N437" s="1"/>
      <c r="O437" s="1"/>
      <c r="P437" s="1"/>
      <c r="Q437" s="1"/>
      <c r="R437" s="1"/>
      <c r="S437" s="1"/>
      <c r="T437" s="1"/>
      <c r="U437" s="1"/>
      <c r="V437" s="1"/>
      <c r="W437" s="1"/>
      <c r="X437" s="1"/>
    </row>
    <row r="438" spans="2:24" x14ac:dyDescent="0.25">
      <c r="B438" s="1"/>
      <c r="C438" s="1"/>
      <c r="D438" s="1"/>
      <c r="E438" s="1"/>
      <c r="F438" s="1"/>
      <c r="G438" s="1"/>
      <c r="H438" s="1"/>
      <c r="I438" s="1"/>
      <c r="J438" s="1"/>
      <c r="K438" s="83"/>
      <c r="L438" s="1"/>
      <c r="M438" s="1"/>
      <c r="N438" s="1"/>
      <c r="O438" s="1"/>
      <c r="P438" s="1"/>
      <c r="Q438" s="1"/>
      <c r="R438" s="1"/>
      <c r="S438" s="1"/>
      <c r="T438" s="1"/>
      <c r="U438" s="1"/>
      <c r="V438" s="1"/>
      <c r="W438" s="1"/>
      <c r="X438" s="1"/>
    </row>
    <row r="439" spans="2:24" x14ac:dyDescent="0.25">
      <c r="B439" s="1"/>
      <c r="C439" s="1"/>
      <c r="D439" s="1"/>
      <c r="E439" s="1"/>
      <c r="F439" s="1"/>
      <c r="G439" s="1"/>
      <c r="H439" s="1"/>
      <c r="I439" s="1"/>
      <c r="J439" s="1"/>
      <c r="K439" s="83"/>
      <c r="L439" s="1"/>
      <c r="M439" s="1"/>
      <c r="N439" s="1"/>
      <c r="O439" s="1"/>
      <c r="P439" s="1"/>
      <c r="Q439" s="1"/>
      <c r="R439" s="1"/>
      <c r="S439" s="1"/>
      <c r="T439" s="1"/>
      <c r="U439" s="1"/>
      <c r="V439" s="1"/>
      <c r="W439" s="1"/>
      <c r="X439" s="1"/>
    </row>
    <row r="440" spans="2:24" x14ac:dyDescent="0.25">
      <c r="B440" s="1"/>
      <c r="C440" s="1"/>
      <c r="D440" s="1"/>
      <c r="E440" s="1"/>
      <c r="F440" s="1"/>
      <c r="G440" s="1"/>
      <c r="H440" s="1"/>
      <c r="I440" s="1"/>
      <c r="J440" s="1"/>
      <c r="K440" s="83"/>
      <c r="L440" s="1"/>
      <c r="M440" s="1"/>
      <c r="N440" s="1"/>
      <c r="O440" s="1"/>
      <c r="P440" s="1"/>
      <c r="Q440" s="1"/>
      <c r="R440" s="1"/>
      <c r="S440" s="1"/>
      <c r="T440" s="1"/>
      <c r="U440" s="1"/>
      <c r="V440" s="1"/>
      <c r="W440" s="1"/>
      <c r="X440" s="1"/>
    </row>
    <row r="441" spans="2:24" x14ac:dyDescent="0.25">
      <c r="B441" s="1"/>
      <c r="C441" s="1"/>
      <c r="D441" s="1"/>
      <c r="E441" s="1"/>
      <c r="F441" s="1"/>
      <c r="G441" s="1"/>
      <c r="H441" s="1"/>
      <c r="I441" s="1"/>
      <c r="J441" s="1"/>
      <c r="K441" s="83"/>
      <c r="L441" s="1"/>
      <c r="M441" s="1"/>
      <c r="N441" s="1"/>
      <c r="O441" s="1"/>
      <c r="P441" s="1"/>
      <c r="Q441" s="1"/>
      <c r="R441" s="1"/>
      <c r="S441" s="1"/>
      <c r="T441" s="1"/>
      <c r="U441" s="1"/>
      <c r="V441" s="1"/>
      <c r="W441" s="1"/>
      <c r="X441" s="1"/>
    </row>
    <row r="442" spans="2:24" x14ac:dyDescent="0.25">
      <c r="B442" s="1"/>
      <c r="C442" s="1"/>
      <c r="D442" s="1"/>
      <c r="E442" s="1"/>
      <c r="F442" s="1"/>
      <c r="G442" s="1"/>
      <c r="H442" s="1"/>
      <c r="I442" s="1"/>
      <c r="J442" s="1"/>
      <c r="K442" s="83"/>
      <c r="L442" s="1"/>
      <c r="M442" s="1"/>
      <c r="N442" s="1"/>
      <c r="O442" s="1"/>
      <c r="P442" s="1"/>
      <c r="Q442" s="1"/>
      <c r="R442" s="1"/>
      <c r="S442" s="1"/>
      <c r="T442" s="1"/>
      <c r="U442" s="1"/>
      <c r="V442" s="1"/>
      <c r="W442" s="1"/>
      <c r="X442" s="1"/>
    </row>
    <row r="443" spans="2:24" x14ac:dyDescent="0.25">
      <c r="B443" s="1"/>
      <c r="C443" s="1"/>
      <c r="D443" s="1"/>
      <c r="E443" s="1"/>
      <c r="F443" s="1"/>
      <c r="G443" s="1"/>
      <c r="H443" s="1"/>
      <c r="I443" s="1"/>
      <c r="J443" s="1"/>
      <c r="K443" s="83"/>
      <c r="L443" s="1"/>
      <c r="M443" s="1"/>
      <c r="N443" s="1"/>
      <c r="O443" s="1"/>
      <c r="P443" s="1"/>
      <c r="Q443" s="1"/>
      <c r="R443" s="1"/>
      <c r="S443" s="1"/>
      <c r="T443" s="1"/>
      <c r="U443" s="1"/>
      <c r="V443" s="1"/>
      <c r="W443" s="1"/>
      <c r="X443" s="1"/>
    </row>
    <row r="444" spans="2:24" x14ac:dyDescent="0.25">
      <c r="B444" s="1"/>
      <c r="C444" s="1"/>
      <c r="D444" s="1"/>
      <c r="E444" s="1"/>
      <c r="F444" s="1"/>
      <c r="G444" s="1"/>
      <c r="H444" s="1"/>
      <c r="I444" s="1"/>
      <c r="J444" s="1"/>
      <c r="K444" s="83"/>
      <c r="L444" s="1"/>
      <c r="M444" s="1"/>
      <c r="N444" s="1"/>
      <c r="O444" s="1"/>
      <c r="P444" s="1"/>
      <c r="Q444" s="1"/>
      <c r="R444" s="1"/>
      <c r="S444" s="1"/>
      <c r="T444" s="1"/>
      <c r="U444" s="1"/>
      <c r="V444" s="1"/>
      <c r="W444" s="1"/>
      <c r="X444" s="1"/>
    </row>
    <row r="445" spans="2:24" x14ac:dyDescent="0.25">
      <c r="B445" s="1"/>
      <c r="C445" s="1"/>
      <c r="D445" s="1"/>
      <c r="E445" s="1"/>
      <c r="F445" s="1"/>
      <c r="G445" s="1"/>
      <c r="H445" s="1"/>
      <c r="I445" s="1"/>
      <c r="J445" s="1"/>
      <c r="K445" s="83"/>
      <c r="L445" s="1"/>
      <c r="M445" s="1"/>
      <c r="N445" s="1"/>
      <c r="O445" s="1"/>
      <c r="P445" s="1"/>
      <c r="Q445" s="1"/>
      <c r="R445" s="1"/>
      <c r="S445" s="1"/>
      <c r="T445" s="1"/>
      <c r="U445" s="1"/>
      <c r="V445" s="1"/>
      <c r="W445" s="1"/>
      <c r="X445" s="1"/>
    </row>
    <row r="446" spans="2:24" x14ac:dyDescent="0.25">
      <c r="B446" s="1"/>
      <c r="C446" s="1"/>
      <c r="D446" s="1"/>
      <c r="E446" s="1"/>
      <c r="F446" s="1"/>
      <c r="G446" s="1"/>
      <c r="H446" s="1"/>
      <c r="I446" s="1"/>
      <c r="J446" s="1"/>
      <c r="K446" s="83"/>
      <c r="L446" s="1"/>
      <c r="M446" s="1"/>
      <c r="N446" s="1"/>
      <c r="O446" s="1"/>
      <c r="P446" s="1"/>
      <c r="Q446" s="1"/>
      <c r="R446" s="1"/>
      <c r="S446" s="1"/>
      <c r="T446" s="1"/>
      <c r="U446" s="1"/>
      <c r="V446" s="1"/>
      <c r="W446" s="1"/>
      <c r="X446" s="1"/>
    </row>
    <row r="447" spans="2:24" x14ac:dyDescent="0.25">
      <c r="B447" s="1"/>
      <c r="C447" s="1"/>
      <c r="D447" s="1"/>
      <c r="E447" s="1"/>
      <c r="F447" s="1"/>
      <c r="G447" s="1"/>
      <c r="H447" s="1"/>
      <c r="I447" s="1"/>
      <c r="J447" s="1"/>
      <c r="K447" s="83"/>
      <c r="L447" s="1"/>
      <c r="M447" s="1"/>
      <c r="N447" s="1"/>
      <c r="O447" s="1"/>
      <c r="P447" s="1"/>
      <c r="Q447" s="1"/>
      <c r="R447" s="1"/>
      <c r="S447" s="1"/>
      <c r="T447" s="1"/>
      <c r="U447" s="1"/>
      <c r="V447" s="1"/>
      <c r="W447" s="1"/>
      <c r="X447" s="1"/>
    </row>
    <row r="448" spans="2:24" x14ac:dyDescent="0.25">
      <c r="B448" s="1"/>
      <c r="C448" s="1"/>
      <c r="D448" s="1"/>
      <c r="E448" s="1"/>
      <c r="F448" s="1"/>
      <c r="G448" s="1"/>
      <c r="H448" s="1"/>
      <c r="I448" s="1"/>
      <c r="J448" s="1"/>
      <c r="K448" s="83"/>
      <c r="L448" s="1"/>
      <c r="M448" s="1"/>
      <c r="N448" s="1"/>
      <c r="O448" s="1"/>
      <c r="P448" s="1"/>
      <c r="Q448" s="1"/>
      <c r="R448" s="1"/>
      <c r="S448" s="1"/>
      <c r="T448" s="1"/>
      <c r="U448" s="1"/>
      <c r="V448" s="1"/>
      <c r="W448" s="1"/>
      <c r="X448" s="1"/>
    </row>
    <row r="449" spans="2:24" x14ac:dyDescent="0.25">
      <c r="B449" s="1"/>
      <c r="C449" s="1"/>
      <c r="D449" s="1"/>
      <c r="E449" s="1"/>
      <c r="F449" s="1"/>
      <c r="G449" s="1"/>
      <c r="H449" s="1"/>
      <c r="I449" s="1"/>
      <c r="J449" s="1"/>
      <c r="K449" s="83"/>
      <c r="L449" s="1"/>
      <c r="M449" s="1"/>
      <c r="N449" s="1"/>
      <c r="O449" s="1"/>
      <c r="P449" s="1"/>
      <c r="Q449" s="1"/>
      <c r="R449" s="1"/>
      <c r="S449" s="1"/>
      <c r="T449" s="1"/>
      <c r="U449" s="1"/>
      <c r="V449" s="1"/>
      <c r="W449" s="1"/>
      <c r="X449" s="1"/>
    </row>
    <row r="450" spans="2:24" x14ac:dyDescent="0.25">
      <c r="B450" s="1"/>
      <c r="C450" s="1"/>
      <c r="D450" s="1"/>
      <c r="E450" s="1"/>
      <c r="F450" s="1"/>
      <c r="G450" s="1"/>
      <c r="H450" s="1"/>
      <c r="I450" s="1"/>
      <c r="J450" s="1"/>
      <c r="K450" s="83"/>
      <c r="L450" s="1"/>
      <c r="M450" s="1"/>
      <c r="N450" s="1"/>
      <c r="O450" s="1"/>
      <c r="P450" s="1"/>
      <c r="Q450" s="1"/>
      <c r="R450" s="1"/>
      <c r="S450" s="1"/>
      <c r="T450" s="1"/>
      <c r="U450" s="1"/>
      <c r="V450" s="1"/>
      <c r="W450" s="1"/>
      <c r="X450" s="1"/>
    </row>
    <row r="451" spans="2:24" x14ac:dyDescent="0.25">
      <c r="B451" s="1"/>
      <c r="C451" s="1"/>
      <c r="D451" s="1"/>
      <c r="E451" s="1"/>
      <c r="F451" s="1"/>
      <c r="G451" s="1"/>
      <c r="H451" s="1"/>
      <c r="I451" s="1"/>
      <c r="J451" s="1"/>
      <c r="K451" s="83"/>
      <c r="L451" s="1"/>
      <c r="M451" s="1"/>
      <c r="N451" s="1"/>
      <c r="O451" s="1"/>
      <c r="P451" s="1"/>
      <c r="Q451" s="1"/>
      <c r="R451" s="1"/>
      <c r="S451" s="1"/>
      <c r="T451" s="1"/>
      <c r="U451" s="1"/>
      <c r="V451" s="1"/>
      <c r="W451" s="1"/>
      <c r="X451" s="1"/>
    </row>
    <row r="452" spans="2:24" x14ac:dyDescent="0.25">
      <c r="B452" s="1"/>
      <c r="C452" s="1"/>
      <c r="D452" s="1"/>
      <c r="E452" s="1"/>
      <c r="F452" s="1"/>
      <c r="G452" s="1"/>
      <c r="H452" s="1"/>
      <c r="I452" s="1"/>
      <c r="J452" s="1"/>
      <c r="K452" s="83"/>
      <c r="L452" s="1"/>
      <c r="M452" s="1"/>
      <c r="N452" s="1"/>
      <c r="O452" s="1"/>
      <c r="P452" s="1"/>
      <c r="Q452" s="1"/>
      <c r="R452" s="1"/>
      <c r="S452" s="1"/>
      <c r="T452" s="1"/>
      <c r="U452" s="1"/>
      <c r="V452" s="1"/>
      <c r="W452" s="1"/>
      <c r="X452" s="1"/>
    </row>
    <row r="453" spans="2:24" x14ac:dyDescent="0.25">
      <c r="B453" s="1"/>
      <c r="C453" s="1"/>
      <c r="D453" s="1"/>
      <c r="E453" s="1"/>
      <c r="F453" s="1"/>
      <c r="G453" s="1"/>
      <c r="H453" s="1"/>
      <c r="I453" s="1"/>
      <c r="J453" s="1"/>
      <c r="K453" s="83"/>
      <c r="L453" s="1"/>
      <c r="M453" s="1"/>
      <c r="N453" s="1"/>
      <c r="O453" s="1"/>
      <c r="P453" s="1"/>
      <c r="Q453" s="1"/>
      <c r="R453" s="1"/>
      <c r="S453" s="1"/>
      <c r="T453" s="1"/>
      <c r="U453" s="1"/>
      <c r="V453" s="1"/>
      <c r="W453" s="1"/>
      <c r="X453" s="1"/>
    </row>
    <row r="454" spans="2:24" x14ac:dyDescent="0.25">
      <c r="B454" s="1"/>
      <c r="C454" s="1"/>
      <c r="D454" s="1"/>
      <c r="E454" s="1"/>
      <c r="F454" s="1"/>
      <c r="G454" s="1"/>
      <c r="H454" s="1"/>
      <c r="I454" s="1"/>
      <c r="J454" s="1"/>
      <c r="K454" s="83"/>
      <c r="L454" s="1"/>
      <c r="M454" s="1"/>
      <c r="N454" s="1"/>
      <c r="O454" s="1"/>
      <c r="P454" s="1"/>
      <c r="Q454" s="1"/>
      <c r="R454" s="1"/>
      <c r="S454" s="1"/>
      <c r="T454" s="1"/>
      <c r="U454" s="1"/>
      <c r="V454" s="1"/>
      <c r="W454" s="1"/>
      <c r="X454" s="1"/>
    </row>
    <row r="455" spans="2:24" x14ac:dyDescent="0.25">
      <c r="B455" s="1"/>
      <c r="C455" s="1"/>
      <c r="D455" s="1"/>
      <c r="E455" s="1"/>
      <c r="F455" s="1"/>
      <c r="G455" s="1"/>
      <c r="H455" s="1"/>
      <c r="I455" s="1"/>
      <c r="J455" s="1"/>
      <c r="K455" s="83"/>
      <c r="L455" s="1"/>
      <c r="M455" s="1"/>
      <c r="N455" s="1"/>
      <c r="O455" s="1"/>
      <c r="P455" s="1"/>
      <c r="Q455" s="1"/>
      <c r="R455" s="1"/>
      <c r="S455" s="1"/>
      <c r="T455" s="1"/>
      <c r="U455" s="1"/>
      <c r="V455" s="1"/>
      <c r="W455" s="1"/>
      <c r="X455" s="1"/>
    </row>
    <row r="456" spans="2:24" x14ac:dyDescent="0.25">
      <c r="B456" s="1"/>
      <c r="C456" s="1"/>
      <c r="D456" s="1"/>
      <c r="E456" s="1"/>
      <c r="F456" s="1"/>
      <c r="G456" s="1"/>
      <c r="H456" s="1"/>
      <c r="I456" s="1"/>
      <c r="J456" s="1"/>
      <c r="K456" s="83"/>
      <c r="L456" s="1"/>
      <c r="M456" s="1"/>
      <c r="N456" s="1"/>
      <c r="O456" s="1"/>
      <c r="P456" s="1"/>
      <c r="Q456" s="1"/>
      <c r="R456" s="1"/>
      <c r="S456" s="1"/>
      <c r="T456" s="1"/>
      <c r="U456" s="1"/>
      <c r="V456" s="1"/>
      <c r="W456" s="1"/>
      <c r="X456" s="1"/>
    </row>
    <row r="457" spans="2:24" x14ac:dyDescent="0.25">
      <c r="B457" s="1"/>
      <c r="C457" s="1"/>
      <c r="D457" s="1"/>
      <c r="E457" s="1"/>
      <c r="F457" s="1"/>
      <c r="G457" s="1"/>
      <c r="H457" s="1"/>
      <c r="I457" s="1"/>
      <c r="J457" s="1"/>
      <c r="K457" s="83"/>
      <c r="L457" s="1"/>
      <c r="M457" s="1"/>
      <c r="N457" s="1"/>
      <c r="O457" s="1"/>
      <c r="P457" s="1"/>
      <c r="Q457" s="1"/>
      <c r="R457" s="1"/>
      <c r="S457" s="1"/>
      <c r="T457" s="1"/>
      <c r="U457" s="1"/>
      <c r="V457" s="1"/>
      <c r="W457" s="1"/>
      <c r="X457" s="1"/>
    </row>
    <row r="458" spans="2:24" x14ac:dyDescent="0.25">
      <c r="B458" s="1"/>
      <c r="C458" s="1"/>
      <c r="D458" s="1"/>
      <c r="E458" s="1"/>
      <c r="F458" s="1"/>
      <c r="G458" s="1"/>
      <c r="H458" s="1"/>
      <c r="I458" s="1"/>
      <c r="J458" s="1"/>
      <c r="K458" s="83"/>
      <c r="L458" s="1"/>
      <c r="M458" s="1"/>
      <c r="N458" s="1"/>
      <c r="O458" s="1"/>
      <c r="P458" s="1"/>
      <c r="Q458" s="1"/>
      <c r="R458" s="1"/>
      <c r="S458" s="1"/>
      <c r="T458" s="1"/>
      <c r="U458" s="1"/>
      <c r="V458" s="1"/>
      <c r="W458" s="1"/>
      <c r="X458" s="1"/>
    </row>
    <row r="459" spans="2:24" x14ac:dyDescent="0.25">
      <c r="B459" s="1"/>
      <c r="C459" s="1"/>
      <c r="D459" s="1"/>
      <c r="E459" s="1"/>
      <c r="F459" s="1"/>
      <c r="G459" s="1"/>
      <c r="H459" s="1"/>
      <c r="I459" s="1"/>
      <c r="J459" s="1"/>
      <c r="K459" s="83"/>
      <c r="L459" s="1"/>
      <c r="M459" s="1"/>
      <c r="N459" s="1"/>
      <c r="O459" s="1"/>
      <c r="P459" s="1"/>
      <c r="Q459" s="1"/>
      <c r="R459" s="1"/>
      <c r="S459" s="1"/>
      <c r="T459" s="1"/>
      <c r="U459" s="1"/>
      <c r="V459" s="1"/>
      <c r="W459" s="1"/>
      <c r="X459" s="1"/>
    </row>
    <row r="460" spans="2:24" x14ac:dyDescent="0.25">
      <c r="B460" s="1"/>
      <c r="C460" s="1"/>
      <c r="D460" s="1"/>
      <c r="E460" s="1"/>
      <c r="F460" s="1"/>
      <c r="G460" s="1"/>
      <c r="H460" s="1"/>
      <c r="I460" s="1"/>
      <c r="J460" s="1"/>
      <c r="K460" s="83"/>
      <c r="L460" s="1"/>
      <c r="M460" s="1"/>
      <c r="N460" s="1"/>
      <c r="O460" s="1"/>
      <c r="P460" s="1"/>
      <c r="Q460" s="1"/>
      <c r="R460" s="1"/>
      <c r="S460" s="1"/>
      <c r="T460" s="1"/>
      <c r="U460" s="1"/>
      <c r="V460" s="1"/>
      <c r="W460" s="1"/>
      <c r="X460" s="1"/>
    </row>
    <row r="461" spans="2:24" x14ac:dyDescent="0.25">
      <c r="B461" s="1"/>
      <c r="C461" s="1"/>
      <c r="D461" s="1"/>
      <c r="E461" s="1"/>
      <c r="F461" s="1"/>
      <c r="G461" s="1"/>
      <c r="H461" s="1"/>
      <c r="I461" s="1"/>
      <c r="J461" s="1"/>
      <c r="K461" s="83"/>
      <c r="L461" s="1"/>
      <c r="M461" s="1"/>
      <c r="N461" s="1"/>
      <c r="O461" s="1"/>
      <c r="P461" s="1"/>
      <c r="Q461" s="1"/>
      <c r="R461" s="1"/>
      <c r="S461" s="1"/>
      <c r="T461" s="1"/>
      <c r="U461" s="1"/>
      <c r="V461" s="1"/>
      <c r="W461" s="1"/>
      <c r="X461" s="1"/>
    </row>
    <row r="462" spans="2:24" x14ac:dyDescent="0.25">
      <c r="B462" s="1"/>
      <c r="C462" s="1"/>
      <c r="D462" s="1"/>
      <c r="E462" s="1"/>
      <c r="F462" s="1"/>
      <c r="G462" s="1"/>
      <c r="H462" s="1"/>
      <c r="I462" s="1"/>
      <c r="J462" s="1"/>
      <c r="K462" s="83"/>
      <c r="L462" s="1"/>
      <c r="M462" s="1"/>
      <c r="N462" s="1"/>
      <c r="O462" s="1"/>
      <c r="P462" s="1"/>
      <c r="Q462" s="1"/>
      <c r="R462" s="1"/>
      <c r="S462" s="1"/>
      <c r="T462" s="1"/>
      <c r="U462" s="1"/>
      <c r="V462" s="1"/>
      <c r="W462" s="1"/>
      <c r="X462" s="1"/>
    </row>
    <row r="463" spans="2:24" x14ac:dyDescent="0.25">
      <c r="B463" s="1"/>
      <c r="C463" s="1"/>
      <c r="D463" s="1"/>
      <c r="E463" s="1"/>
      <c r="F463" s="1"/>
      <c r="G463" s="1"/>
      <c r="H463" s="1"/>
      <c r="I463" s="1"/>
      <c r="J463" s="1"/>
      <c r="K463" s="83"/>
      <c r="L463" s="1"/>
      <c r="M463" s="1"/>
      <c r="N463" s="1"/>
      <c r="O463" s="1"/>
      <c r="P463" s="1"/>
      <c r="Q463" s="1"/>
      <c r="R463" s="1"/>
      <c r="S463" s="1"/>
      <c r="T463" s="1"/>
      <c r="U463" s="1"/>
      <c r="V463" s="1"/>
      <c r="W463" s="1"/>
      <c r="X463" s="1"/>
    </row>
    <row r="464" spans="2:24" x14ac:dyDescent="0.25">
      <c r="B464" s="1"/>
      <c r="C464" s="1"/>
      <c r="D464" s="1"/>
      <c r="E464" s="1"/>
      <c r="F464" s="1"/>
      <c r="G464" s="1"/>
      <c r="H464" s="1"/>
      <c r="I464" s="1"/>
      <c r="J464" s="1"/>
      <c r="K464" s="83"/>
      <c r="L464" s="1"/>
      <c r="M464" s="1"/>
      <c r="N464" s="1"/>
      <c r="O464" s="1"/>
      <c r="P464" s="1"/>
      <c r="Q464" s="1"/>
      <c r="R464" s="1"/>
      <c r="S464" s="1"/>
      <c r="T464" s="1"/>
      <c r="U464" s="1"/>
      <c r="V464" s="1"/>
      <c r="W464" s="1"/>
      <c r="X464" s="1"/>
    </row>
    <row r="465" spans="2:24" x14ac:dyDescent="0.25">
      <c r="B465" s="1"/>
      <c r="C465" s="1"/>
      <c r="D465" s="1"/>
      <c r="E465" s="1"/>
      <c r="F465" s="1"/>
      <c r="G465" s="1"/>
      <c r="H465" s="1"/>
      <c r="I465" s="1"/>
      <c r="J465" s="1"/>
      <c r="K465" s="83"/>
      <c r="L465" s="1"/>
      <c r="M465" s="1"/>
      <c r="N465" s="1"/>
      <c r="O465" s="1"/>
      <c r="P465" s="1"/>
      <c r="Q465" s="1"/>
      <c r="R465" s="1"/>
      <c r="S465" s="1"/>
      <c r="T465" s="1"/>
      <c r="U465" s="1"/>
      <c r="V465" s="1"/>
      <c r="W465" s="1"/>
      <c r="X465" s="1"/>
    </row>
    <row r="466" spans="2:24" x14ac:dyDescent="0.25">
      <c r="B466" s="1"/>
      <c r="C466" s="1"/>
      <c r="D466" s="1"/>
      <c r="E466" s="1"/>
      <c r="F466" s="1"/>
      <c r="G466" s="1"/>
      <c r="H466" s="1"/>
      <c r="I466" s="1"/>
      <c r="J466" s="1"/>
      <c r="K466" s="83"/>
      <c r="L466" s="1"/>
      <c r="M466" s="1"/>
      <c r="N466" s="1"/>
      <c r="O466" s="1"/>
      <c r="P466" s="1"/>
      <c r="Q466" s="1"/>
      <c r="R466" s="1"/>
      <c r="S466" s="1"/>
      <c r="T466" s="1"/>
      <c r="U466" s="1"/>
      <c r="V466" s="1"/>
      <c r="W466" s="1"/>
      <c r="X466" s="1"/>
    </row>
    <row r="467" spans="2:24" x14ac:dyDescent="0.25">
      <c r="B467" s="1"/>
      <c r="C467" s="1"/>
      <c r="D467" s="1"/>
      <c r="E467" s="1"/>
      <c r="F467" s="1"/>
      <c r="G467" s="1"/>
      <c r="H467" s="1"/>
      <c r="I467" s="1"/>
      <c r="J467" s="1"/>
      <c r="K467" s="83"/>
      <c r="L467" s="1"/>
      <c r="M467" s="1"/>
      <c r="N467" s="1"/>
      <c r="O467" s="1"/>
      <c r="P467" s="1"/>
      <c r="Q467" s="1"/>
      <c r="R467" s="1"/>
      <c r="S467" s="1"/>
      <c r="T467" s="1"/>
      <c r="U467" s="1"/>
      <c r="V467" s="1"/>
      <c r="W467" s="1"/>
      <c r="X467" s="1"/>
    </row>
    <row r="468" spans="2:24" x14ac:dyDescent="0.25">
      <c r="B468" s="1"/>
      <c r="C468" s="1"/>
      <c r="D468" s="1"/>
      <c r="E468" s="1"/>
      <c r="F468" s="1"/>
      <c r="G468" s="1"/>
      <c r="H468" s="1"/>
      <c r="I468" s="1"/>
      <c r="J468" s="1"/>
      <c r="K468" s="83"/>
      <c r="L468" s="1"/>
      <c r="M468" s="1"/>
      <c r="N468" s="1"/>
      <c r="O468" s="1"/>
      <c r="P468" s="1"/>
      <c r="Q468" s="1"/>
      <c r="R468" s="1"/>
      <c r="S468" s="1"/>
      <c r="T468" s="1"/>
      <c r="U468" s="1"/>
      <c r="V468" s="1"/>
      <c r="W468" s="1"/>
      <c r="X468" s="1"/>
    </row>
    <row r="469" spans="2:24" x14ac:dyDescent="0.25">
      <c r="B469" s="1"/>
      <c r="C469" s="1"/>
      <c r="D469" s="1"/>
      <c r="E469" s="1"/>
      <c r="F469" s="1"/>
      <c r="G469" s="1"/>
      <c r="H469" s="1"/>
      <c r="I469" s="1"/>
      <c r="J469" s="1"/>
      <c r="K469" s="83"/>
      <c r="L469" s="1"/>
      <c r="M469" s="1"/>
      <c r="N469" s="1"/>
      <c r="O469" s="1"/>
      <c r="P469" s="1"/>
      <c r="Q469" s="1"/>
      <c r="R469" s="1"/>
      <c r="S469" s="1"/>
      <c r="T469" s="1"/>
      <c r="U469" s="1"/>
      <c r="V469" s="1"/>
      <c r="W469" s="1"/>
      <c r="X469" s="1"/>
    </row>
    <row r="470" spans="2:24" x14ac:dyDescent="0.25">
      <c r="B470" s="1"/>
      <c r="C470" s="1"/>
      <c r="D470" s="1"/>
      <c r="E470" s="1"/>
      <c r="F470" s="1"/>
      <c r="G470" s="1"/>
      <c r="H470" s="1"/>
      <c r="I470" s="1"/>
      <c r="J470" s="1"/>
      <c r="K470" s="83"/>
      <c r="L470" s="1"/>
      <c r="M470" s="1"/>
      <c r="N470" s="1"/>
      <c r="O470" s="1"/>
      <c r="P470" s="1"/>
      <c r="Q470" s="1"/>
      <c r="R470" s="1"/>
      <c r="S470" s="1"/>
      <c r="T470" s="1"/>
      <c r="U470" s="1"/>
      <c r="V470" s="1"/>
      <c r="W470" s="1"/>
      <c r="X470" s="1"/>
    </row>
    <row r="471" spans="2:24" x14ac:dyDescent="0.25">
      <c r="B471" s="1"/>
      <c r="C471" s="1"/>
      <c r="D471" s="1"/>
      <c r="E471" s="1"/>
      <c r="F471" s="1"/>
      <c r="G471" s="1"/>
      <c r="H471" s="1"/>
      <c r="I471" s="1"/>
      <c r="J471" s="1"/>
      <c r="K471" s="83"/>
      <c r="L471" s="1"/>
      <c r="M471" s="1"/>
      <c r="N471" s="1"/>
      <c r="O471" s="1"/>
      <c r="P471" s="1"/>
      <c r="Q471" s="1"/>
      <c r="R471" s="1"/>
      <c r="S471" s="1"/>
      <c r="T471" s="1"/>
      <c r="U471" s="1"/>
      <c r="V471" s="1"/>
      <c r="W471" s="1"/>
      <c r="X471" s="1"/>
    </row>
    <row r="472" spans="2:24" x14ac:dyDescent="0.25">
      <c r="B472" s="1"/>
      <c r="C472" s="1"/>
      <c r="D472" s="1"/>
      <c r="E472" s="1"/>
      <c r="F472" s="1"/>
      <c r="G472" s="1"/>
      <c r="H472" s="1"/>
      <c r="I472" s="1"/>
      <c r="J472" s="1"/>
      <c r="K472" s="83"/>
      <c r="L472" s="1"/>
      <c r="M472" s="1"/>
      <c r="N472" s="1"/>
      <c r="O472" s="1"/>
      <c r="P472" s="1"/>
      <c r="Q472" s="1"/>
      <c r="R472" s="1"/>
      <c r="S472" s="1"/>
      <c r="T472" s="1"/>
      <c r="U472" s="1"/>
      <c r="V472" s="1"/>
      <c r="W472" s="1"/>
      <c r="X472" s="1"/>
    </row>
    <row r="473" spans="2:24" x14ac:dyDescent="0.25">
      <c r="B473" s="1"/>
      <c r="C473" s="1"/>
      <c r="D473" s="1"/>
      <c r="E473" s="1"/>
      <c r="F473" s="1"/>
      <c r="G473" s="1"/>
      <c r="H473" s="1"/>
      <c r="I473" s="1"/>
      <c r="J473" s="1"/>
      <c r="K473" s="83"/>
      <c r="L473" s="1"/>
      <c r="M473" s="1"/>
      <c r="N473" s="1"/>
      <c r="O473" s="1"/>
      <c r="P473" s="1"/>
      <c r="Q473" s="1"/>
      <c r="R473" s="1"/>
      <c r="S473" s="1"/>
      <c r="T473" s="1"/>
      <c r="U473" s="1"/>
      <c r="V473" s="1"/>
      <c r="W473" s="1"/>
      <c r="X473" s="1"/>
    </row>
    <row r="474" spans="2:24" x14ac:dyDescent="0.25">
      <c r="B474" s="1"/>
      <c r="C474" s="1"/>
      <c r="D474" s="1"/>
      <c r="E474" s="1"/>
      <c r="F474" s="1"/>
      <c r="G474" s="1"/>
      <c r="H474" s="1"/>
      <c r="I474" s="1"/>
      <c r="J474" s="1"/>
      <c r="K474" s="83"/>
      <c r="L474" s="1"/>
      <c r="M474" s="1"/>
      <c r="N474" s="1"/>
      <c r="O474" s="1"/>
      <c r="P474" s="1"/>
      <c r="Q474" s="1"/>
      <c r="R474" s="1"/>
      <c r="S474" s="1"/>
      <c r="T474" s="1"/>
      <c r="U474" s="1"/>
      <c r="V474" s="1"/>
      <c r="W474" s="1"/>
      <c r="X474" s="1"/>
    </row>
    <row r="475" spans="2:24" x14ac:dyDescent="0.25">
      <c r="B475" s="1"/>
      <c r="C475" s="1"/>
      <c r="D475" s="1"/>
      <c r="E475" s="1"/>
      <c r="F475" s="1"/>
      <c r="G475" s="1"/>
      <c r="H475" s="1"/>
      <c r="I475" s="1"/>
      <c r="J475" s="1"/>
      <c r="K475" s="83"/>
      <c r="L475" s="1"/>
      <c r="M475" s="1"/>
      <c r="N475" s="1"/>
      <c r="O475" s="1"/>
      <c r="P475" s="1"/>
      <c r="Q475" s="1"/>
      <c r="R475" s="1"/>
      <c r="S475" s="1"/>
      <c r="T475" s="1"/>
      <c r="U475" s="1"/>
      <c r="V475" s="1"/>
      <c r="W475" s="1"/>
      <c r="X475" s="1"/>
    </row>
    <row r="476" spans="2:24" x14ac:dyDescent="0.25">
      <c r="B476" s="1"/>
      <c r="C476" s="1"/>
      <c r="D476" s="1"/>
      <c r="E476" s="1"/>
      <c r="F476" s="1"/>
      <c r="G476" s="1"/>
      <c r="H476" s="1"/>
      <c r="I476" s="1"/>
      <c r="J476" s="1"/>
      <c r="K476" s="83"/>
      <c r="L476" s="1"/>
      <c r="M476" s="1"/>
      <c r="N476" s="1"/>
      <c r="O476" s="1"/>
      <c r="P476" s="1"/>
      <c r="Q476" s="1"/>
      <c r="R476" s="1"/>
      <c r="S476" s="1"/>
      <c r="T476" s="1"/>
      <c r="U476" s="1"/>
      <c r="V476" s="1"/>
      <c r="W476" s="1"/>
      <c r="X476" s="1"/>
    </row>
    <row r="477" spans="2:24" x14ac:dyDescent="0.25">
      <c r="B477" s="1"/>
      <c r="C477" s="1"/>
      <c r="D477" s="1"/>
      <c r="E477" s="1"/>
      <c r="F477" s="1"/>
      <c r="G477" s="1"/>
      <c r="H477" s="1"/>
      <c r="I477" s="1"/>
      <c r="J477" s="1"/>
      <c r="K477" s="83"/>
      <c r="L477" s="1"/>
      <c r="M477" s="1"/>
      <c r="N477" s="1"/>
      <c r="O477" s="1"/>
      <c r="P477" s="1"/>
      <c r="Q477" s="1"/>
      <c r="R477" s="1"/>
      <c r="S477" s="1"/>
      <c r="T477" s="1"/>
      <c r="U477" s="1"/>
      <c r="V477" s="1"/>
      <c r="W477" s="1"/>
      <c r="X477" s="1"/>
    </row>
    <row r="478" spans="2:24" x14ac:dyDescent="0.25">
      <c r="B478" s="1"/>
      <c r="C478" s="1"/>
      <c r="D478" s="1"/>
      <c r="E478" s="1"/>
      <c r="F478" s="1"/>
      <c r="G478" s="1"/>
      <c r="H478" s="1"/>
      <c r="I478" s="1"/>
      <c r="J478" s="1"/>
      <c r="K478" s="83"/>
      <c r="L478" s="1"/>
      <c r="M478" s="1"/>
      <c r="N478" s="1"/>
      <c r="O478" s="1"/>
      <c r="P478" s="1"/>
      <c r="Q478" s="1"/>
      <c r="R478" s="1"/>
      <c r="S478" s="1"/>
      <c r="T478" s="1"/>
      <c r="U478" s="1"/>
      <c r="V478" s="1"/>
      <c r="W478" s="1"/>
      <c r="X478" s="1"/>
    </row>
    <row r="479" spans="2:24" x14ac:dyDescent="0.25">
      <c r="B479" s="1"/>
      <c r="C479" s="1"/>
      <c r="D479" s="1"/>
      <c r="E479" s="1"/>
      <c r="F479" s="1"/>
      <c r="G479" s="1"/>
      <c r="H479" s="1"/>
      <c r="I479" s="1"/>
      <c r="J479" s="1"/>
      <c r="K479" s="83"/>
      <c r="L479" s="1"/>
      <c r="M479" s="1"/>
      <c r="N479" s="1"/>
      <c r="O479" s="1"/>
      <c r="P479" s="1"/>
      <c r="Q479" s="1"/>
      <c r="R479" s="1"/>
      <c r="S479" s="1"/>
      <c r="T479" s="1"/>
      <c r="U479" s="1"/>
      <c r="V479" s="1"/>
      <c r="W479" s="1"/>
      <c r="X479" s="1"/>
    </row>
    <row r="480" spans="2:24" x14ac:dyDescent="0.25">
      <c r="B480" s="1"/>
      <c r="C480" s="1"/>
      <c r="D480" s="1"/>
      <c r="E480" s="1"/>
      <c r="F480" s="1"/>
      <c r="G480" s="1"/>
      <c r="H480" s="1"/>
      <c r="I480" s="1"/>
      <c r="J480" s="1"/>
      <c r="K480" s="83"/>
      <c r="L480" s="1"/>
      <c r="M480" s="1"/>
      <c r="N480" s="1"/>
      <c r="O480" s="1"/>
      <c r="P480" s="1"/>
      <c r="Q480" s="1"/>
      <c r="R480" s="1"/>
      <c r="S480" s="1"/>
      <c r="T480" s="1"/>
      <c r="U480" s="1"/>
      <c r="V480" s="1"/>
      <c r="W480" s="1"/>
      <c r="X480" s="1"/>
    </row>
    <row r="481" spans="2:24" x14ac:dyDescent="0.25">
      <c r="B481" s="1"/>
      <c r="C481" s="1"/>
      <c r="D481" s="1"/>
      <c r="E481" s="1"/>
      <c r="F481" s="1"/>
      <c r="G481" s="1"/>
      <c r="H481" s="1"/>
      <c r="I481" s="1"/>
      <c r="J481" s="1"/>
      <c r="K481" s="83"/>
      <c r="L481" s="1"/>
      <c r="M481" s="1"/>
      <c r="N481" s="1"/>
      <c r="O481" s="1"/>
      <c r="P481" s="1"/>
      <c r="Q481" s="1"/>
      <c r="R481" s="1"/>
      <c r="S481" s="1"/>
      <c r="T481" s="1"/>
      <c r="U481" s="1"/>
      <c r="V481" s="1"/>
      <c r="W481" s="1"/>
      <c r="X481" s="1"/>
    </row>
    <row r="482" spans="2:24" x14ac:dyDescent="0.25">
      <c r="B482" s="1"/>
      <c r="C482" s="1"/>
      <c r="D482" s="1"/>
      <c r="E482" s="1"/>
      <c r="F482" s="1"/>
      <c r="G482" s="1"/>
      <c r="H482" s="1"/>
      <c r="I482" s="1"/>
      <c r="J482" s="1"/>
      <c r="K482" s="83"/>
      <c r="L482" s="1"/>
      <c r="M482" s="1"/>
      <c r="N482" s="1"/>
      <c r="O482" s="1"/>
      <c r="P482" s="1"/>
      <c r="Q482" s="1"/>
      <c r="R482" s="1"/>
      <c r="S482" s="1"/>
      <c r="T482" s="1"/>
      <c r="U482" s="1"/>
      <c r="V482" s="1"/>
      <c r="W482" s="1"/>
      <c r="X482" s="1"/>
    </row>
    <row r="483" spans="2:24" x14ac:dyDescent="0.25">
      <c r="B483" s="1"/>
      <c r="C483" s="1"/>
      <c r="D483" s="1"/>
      <c r="E483" s="1"/>
      <c r="F483" s="1"/>
      <c r="G483" s="1"/>
      <c r="H483" s="1"/>
      <c r="I483" s="1"/>
      <c r="J483" s="1"/>
      <c r="K483" s="83"/>
      <c r="L483" s="1"/>
      <c r="M483" s="1"/>
      <c r="N483" s="1"/>
      <c r="O483" s="1"/>
      <c r="P483" s="1"/>
      <c r="Q483" s="1"/>
      <c r="R483" s="1"/>
      <c r="S483" s="1"/>
      <c r="T483" s="1"/>
      <c r="U483" s="1"/>
      <c r="V483" s="1"/>
      <c r="W483" s="1"/>
      <c r="X483" s="1"/>
    </row>
    <row r="484" spans="2:24" x14ac:dyDescent="0.25">
      <c r="B484" s="1"/>
      <c r="C484" s="1"/>
      <c r="D484" s="1"/>
      <c r="E484" s="1"/>
      <c r="F484" s="1"/>
      <c r="G484" s="1"/>
      <c r="H484" s="1"/>
      <c r="I484" s="1"/>
      <c r="J484" s="1"/>
      <c r="K484" s="83"/>
      <c r="L484" s="1"/>
      <c r="M484" s="1"/>
      <c r="N484" s="1"/>
      <c r="O484" s="1"/>
      <c r="P484" s="1"/>
      <c r="Q484" s="1"/>
      <c r="R484" s="1"/>
      <c r="S484" s="1"/>
      <c r="T484" s="1"/>
      <c r="U484" s="1"/>
      <c r="V484" s="1"/>
      <c r="W484" s="1"/>
      <c r="X484" s="1"/>
    </row>
    <row r="485" spans="2:24" x14ac:dyDescent="0.25">
      <c r="B485" s="1"/>
      <c r="C485" s="1"/>
      <c r="D485" s="1"/>
      <c r="E485" s="1"/>
      <c r="F485" s="1"/>
      <c r="G485" s="1"/>
      <c r="H485" s="1"/>
      <c r="I485" s="1"/>
      <c r="J485" s="1"/>
      <c r="K485" s="83"/>
      <c r="L485" s="1"/>
      <c r="M485" s="1"/>
      <c r="N485" s="1"/>
      <c r="O485" s="1"/>
      <c r="P485" s="1"/>
      <c r="Q485" s="1"/>
      <c r="R485" s="1"/>
      <c r="S485" s="1"/>
      <c r="T485" s="1"/>
      <c r="U485" s="1"/>
      <c r="V485" s="1"/>
      <c r="W485" s="1"/>
      <c r="X485" s="1"/>
    </row>
    <row r="486" spans="2:24" x14ac:dyDescent="0.25">
      <c r="B486" s="1"/>
      <c r="C486" s="1"/>
      <c r="D486" s="1"/>
      <c r="E486" s="1"/>
      <c r="F486" s="1"/>
      <c r="G486" s="1"/>
      <c r="H486" s="1"/>
      <c r="I486" s="1"/>
      <c r="J486" s="1"/>
      <c r="K486" s="83"/>
      <c r="L486" s="1"/>
      <c r="M486" s="1"/>
      <c r="N486" s="1"/>
      <c r="O486" s="1"/>
      <c r="P486" s="1"/>
      <c r="Q486" s="1"/>
      <c r="R486" s="1"/>
      <c r="S486" s="1"/>
      <c r="T486" s="1"/>
      <c r="U486" s="1"/>
      <c r="V486" s="1"/>
      <c r="W486" s="1"/>
      <c r="X486" s="1"/>
    </row>
    <row r="487" spans="2:24" x14ac:dyDescent="0.25">
      <c r="B487" s="1"/>
      <c r="C487" s="1"/>
      <c r="D487" s="1"/>
      <c r="E487" s="1"/>
      <c r="F487" s="1"/>
      <c r="G487" s="1"/>
      <c r="H487" s="1"/>
      <c r="I487" s="1"/>
      <c r="J487" s="1"/>
      <c r="K487" s="83"/>
      <c r="L487" s="1"/>
      <c r="M487" s="1"/>
      <c r="N487" s="1"/>
      <c r="O487" s="1"/>
      <c r="P487" s="1"/>
      <c r="Q487" s="1"/>
      <c r="R487" s="1"/>
      <c r="S487" s="1"/>
      <c r="T487" s="1"/>
      <c r="U487" s="1"/>
      <c r="V487" s="1"/>
      <c r="W487" s="1"/>
      <c r="X487" s="1"/>
    </row>
    <row r="488" spans="2:24" x14ac:dyDescent="0.25">
      <c r="B488" s="1"/>
      <c r="C488" s="1"/>
      <c r="D488" s="1"/>
      <c r="E488" s="1"/>
      <c r="F488" s="1"/>
      <c r="G488" s="1"/>
      <c r="H488" s="1"/>
      <c r="I488" s="1"/>
      <c r="J488" s="1"/>
      <c r="K488" s="83"/>
      <c r="L488" s="1"/>
      <c r="M488" s="1"/>
      <c r="N488" s="1"/>
      <c r="O488" s="1"/>
      <c r="P488" s="1"/>
      <c r="Q488" s="1"/>
      <c r="R488" s="1"/>
      <c r="S488" s="1"/>
      <c r="T488" s="1"/>
      <c r="U488" s="1"/>
      <c r="V488" s="1"/>
      <c r="W488" s="1"/>
      <c r="X488" s="1"/>
    </row>
    <row r="489" spans="2:24" x14ac:dyDescent="0.25">
      <c r="B489" s="1"/>
      <c r="C489" s="1"/>
      <c r="D489" s="1"/>
      <c r="E489" s="1"/>
      <c r="F489" s="1"/>
      <c r="G489" s="1"/>
      <c r="H489" s="1"/>
      <c r="I489" s="1"/>
      <c r="J489" s="1"/>
      <c r="K489" s="83"/>
      <c r="L489" s="1"/>
      <c r="M489" s="1"/>
      <c r="N489" s="1"/>
      <c r="O489" s="1"/>
      <c r="P489" s="1"/>
      <c r="Q489" s="1"/>
      <c r="R489" s="1"/>
      <c r="S489" s="1"/>
      <c r="T489" s="1"/>
      <c r="U489" s="1"/>
      <c r="V489" s="1"/>
      <c r="W489" s="1"/>
      <c r="X489" s="1"/>
    </row>
    <row r="490" spans="2:24" x14ac:dyDescent="0.25">
      <c r="B490" s="1"/>
      <c r="C490" s="1"/>
      <c r="D490" s="1"/>
      <c r="E490" s="1"/>
      <c r="F490" s="1"/>
      <c r="G490" s="1"/>
      <c r="H490" s="1"/>
      <c r="I490" s="1"/>
      <c r="J490" s="1"/>
      <c r="K490" s="83"/>
      <c r="L490" s="1"/>
      <c r="M490" s="1"/>
      <c r="N490" s="1"/>
      <c r="O490" s="1"/>
      <c r="P490" s="1"/>
      <c r="Q490" s="1"/>
      <c r="R490" s="1"/>
      <c r="S490" s="1"/>
      <c r="T490" s="1"/>
      <c r="U490" s="1"/>
      <c r="V490" s="1"/>
      <c r="W490" s="1"/>
      <c r="X490" s="1"/>
    </row>
    <row r="491" spans="2:24" x14ac:dyDescent="0.25">
      <c r="B491" s="1"/>
      <c r="C491" s="1"/>
      <c r="D491" s="1"/>
      <c r="E491" s="1"/>
      <c r="F491" s="1"/>
      <c r="G491" s="1"/>
      <c r="H491" s="1"/>
      <c r="I491" s="1"/>
      <c r="J491" s="1"/>
      <c r="K491" s="83"/>
      <c r="L491" s="1"/>
      <c r="M491" s="1"/>
      <c r="N491" s="1"/>
      <c r="O491" s="1"/>
      <c r="P491" s="1"/>
      <c r="Q491" s="1"/>
      <c r="R491" s="1"/>
      <c r="S491" s="1"/>
      <c r="T491" s="1"/>
      <c r="U491" s="1"/>
      <c r="V491" s="1"/>
      <c r="W491" s="1"/>
      <c r="X491" s="1"/>
    </row>
    <row r="492" spans="2:24" x14ac:dyDescent="0.25">
      <c r="B492" s="1"/>
      <c r="C492" s="1"/>
      <c r="D492" s="1"/>
      <c r="E492" s="1"/>
      <c r="F492" s="1"/>
      <c r="G492" s="1"/>
      <c r="H492" s="1"/>
      <c r="I492" s="1"/>
      <c r="J492" s="1"/>
      <c r="K492" s="83"/>
      <c r="L492" s="1"/>
      <c r="M492" s="1"/>
      <c r="N492" s="1"/>
      <c r="O492" s="1"/>
      <c r="P492" s="1"/>
      <c r="Q492" s="1"/>
      <c r="R492" s="1"/>
      <c r="S492" s="1"/>
      <c r="T492" s="1"/>
      <c r="U492" s="1"/>
      <c r="V492" s="1"/>
      <c r="W492" s="1"/>
      <c r="X492" s="1"/>
    </row>
    <row r="493" spans="2:24" x14ac:dyDescent="0.25">
      <c r="B493" s="1"/>
      <c r="C493" s="1"/>
      <c r="D493" s="1"/>
      <c r="E493" s="1"/>
      <c r="F493" s="1"/>
      <c r="G493" s="1"/>
      <c r="H493" s="1"/>
      <c r="I493" s="1"/>
      <c r="J493" s="1"/>
      <c r="K493" s="83"/>
      <c r="L493" s="1"/>
      <c r="M493" s="1"/>
      <c r="N493" s="1"/>
      <c r="O493" s="1"/>
      <c r="P493" s="1"/>
      <c r="Q493" s="1"/>
      <c r="R493" s="1"/>
      <c r="S493" s="1"/>
      <c r="T493" s="1"/>
      <c r="U493" s="1"/>
      <c r="V493" s="1"/>
      <c r="W493" s="1"/>
      <c r="X493" s="1"/>
    </row>
    <row r="494" spans="2:24" x14ac:dyDescent="0.25">
      <c r="B494" s="1"/>
      <c r="C494" s="1"/>
      <c r="D494" s="1"/>
      <c r="E494" s="1"/>
      <c r="F494" s="1"/>
      <c r="G494" s="1"/>
      <c r="H494" s="1"/>
      <c r="I494" s="1"/>
      <c r="J494" s="1"/>
      <c r="K494" s="83"/>
      <c r="L494" s="1"/>
      <c r="M494" s="1"/>
      <c r="N494" s="1"/>
      <c r="O494" s="1"/>
      <c r="P494" s="1"/>
      <c r="Q494" s="1"/>
      <c r="R494" s="1"/>
      <c r="S494" s="1"/>
      <c r="T494" s="1"/>
      <c r="U494" s="1"/>
      <c r="V494" s="1"/>
      <c r="W494" s="1"/>
      <c r="X494" s="1"/>
    </row>
    <row r="495" spans="2:24" x14ac:dyDescent="0.25">
      <c r="B495" s="1"/>
      <c r="C495" s="1"/>
      <c r="D495" s="1"/>
      <c r="E495" s="1"/>
      <c r="F495" s="1"/>
      <c r="G495" s="1"/>
      <c r="H495" s="1"/>
      <c r="I495" s="1"/>
      <c r="J495" s="1"/>
      <c r="K495" s="83"/>
      <c r="L495" s="1"/>
      <c r="M495" s="1"/>
      <c r="N495" s="1"/>
      <c r="O495" s="1"/>
      <c r="P495" s="1"/>
      <c r="Q495" s="1"/>
      <c r="R495" s="1"/>
      <c r="S495" s="1"/>
      <c r="T495" s="1"/>
      <c r="U495" s="1"/>
      <c r="V495" s="1"/>
      <c r="W495" s="1"/>
      <c r="X495" s="1"/>
    </row>
    <row r="496" spans="2:24" x14ac:dyDescent="0.25">
      <c r="B496" s="1"/>
      <c r="C496" s="1"/>
      <c r="D496" s="1"/>
      <c r="E496" s="1"/>
      <c r="F496" s="1"/>
      <c r="G496" s="1"/>
      <c r="H496" s="1"/>
      <c r="I496" s="1"/>
      <c r="J496" s="1"/>
      <c r="K496" s="83"/>
      <c r="L496" s="1"/>
      <c r="M496" s="1"/>
      <c r="N496" s="1"/>
      <c r="O496" s="1"/>
      <c r="P496" s="1"/>
      <c r="Q496" s="1"/>
      <c r="R496" s="1"/>
      <c r="S496" s="1"/>
      <c r="T496" s="1"/>
      <c r="U496" s="1"/>
      <c r="V496" s="1"/>
      <c r="W496" s="1"/>
      <c r="X496" s="1"/>
    </row>
    <row r="497" spans="2:24" x14ac:dyDescent="0.25">
      <c r="B497" s="1"/>
      <c r="C497" s="1"/>
      <c r="D497" s="1"/>
      <c r="E497" s="1"/>
      <c r="F497" s="1"/>
      <c r="G497" s="1"/>
      <c r="H497" s="1"/>
      <c r="I497" s="1"/>
      <c r="J497" s="1"/>
      <c r="K497" s="83"/>
      <c r="L497" s="1"/>
      <c r="M497" s="1"/>
      <c r="N497" s="1"/>
      <c r="O497" s="1"/>
      <c r="P497" s="1"/>
      <c r="Q497" s="1"/>
      <c r="R497" s="1"/>
      <c r="S497" s="1"/>
      <c r="T497" s="1"/>
      <c r="U497" s="1"/>
      <c r="V497" s="1"/>
      <c r="W497" s="1"/>
      <c r="X497" s="1"/>
    </row>
    <row r="498" spans="2:24" x14ac:dyDescent="0.25">
      <c r="B498" s="1"/>
      <c r="C498" s="1"/>
      <c r="D498" s="1"/>
      <c r="E498" s="1"/>
      <c r="F498" s="1"/>
      <c r="G498" s="1"/>
      <c r="H498" s="1"/>
      <c r="I498" s="1"/>
      <c r="J498" s="1"/>
      <c r="K498" s="83"/>
      <c r="L498" s="1"/>
      <c r="M498" s="1"/>
      <c r="N498" s="1"/>
      <c r="O498" s="1"/>
      <c r="P498" s="1"/>
      <c r="Q498" s="1"/>
      <c r="R498" s="1"/>
      <c r="S498" s="1"/>
      <c r="T498" s="1"/>
      <c r="U498" s="1"/>
      <c r="V498" s="1"/>
      <c r="W498" s="1"/>
      <c r="X498" s="1"/>
    </row>
    <row r="499" spans="2:24" x14ac:dyDescent="0.25">
      <c r="B499" s="1"/>
      <c r="C499" s="1"/>
      <c r="D499" s="1"/>
      <c r="E499" s="1"/>
      <c r="F499" s="1"/>
      <c r="G499" s="1"/>
      <c r="H499" s="1"/>
      <c r="I499" s="1"/>
      <c r="J499" s="1"/>
      <c r="K499" s="83"/>
      <c r="L499" s="1"/>
      <c r="M499" s="1"/>
      <c r="N499" s="1"/>
      <c r="O499" s="1"/>
      <c r="P499" s="1"/>
      <c r="Q499" s="1"/>
      <c r="R499" s="1"/>
      <c r="S499" s="1"/>
      <c r="T499" s="1"/>
      <c r="U499" s="1"/>
      <c r="V499" s="1"/>
      <c r="W499" s="1"/>
      <c r="X499" s="1"/>
    </row>
    <row r="500" spans="2:24" x14ac:dyDescent="0.25">
      <c r="B500" s="1"/>
      <c r="C500" s="1"/>
      <c r="D500" s="1"/>
      <c r="E500" s="1"/>
      <c r="F500" s="1"/>
      <c r="G500" s="1"/>
      <c r="H500" s="1"/>
      <c r="I500" s="1"/>
      <c r="J500" s="1"/>
      <c r="K500" s="83"/>
      <c r="L500" s="1"/>
      <c r="M500" s="1"/>
      <c r="N500" s="1"/>
      <c r="O500" s="1"/>
      <c r="P500" s="1"/>
      <c r="Q500" s="1"/>
      <c r="R500" s="1"/>
      <c r="S500" s="1"/>
      <c r="T500" s="1"/>
      <c r="U500" s="1"/>
      <c r="V500" s="1"/>
      <c r="W500" s="1"/>
      <c r="X500" s="1"/>
    </row>
    <row r="501" spans="2:24" x14ac:dyDescent="0.25">
      <c r="B501" s="1"/>
      <c r="C501" s="1"/>
      <c r="D501" s="1"/>
      <c r="E501" s="1"/>
      <c r="F501" s="1"/>
      <c r="G501" s="1"/>
      <c r="H501" s="1"/>
      <c r="I501" s="1"/>
      <c r="J501" s="1"/>
      <c r="K501" s="83"/>
      <c r="L501" s="1"/>
      <c r="M501" s="1"/>
      <c r="N501" s="1"/>
      <c r="O501" s="1"/>
      <c r="P501" s="1"/>
      <c r="Q501" s="1"/>
      <c r="R501" s="1"/>
      <c r="S501" s="1"/>
      <c r="T501" s="1"/>
      <c r="U501" s="1"/>
      <c r="V501" s="1"/>
      <c r="W501" s="1"/>
      <c r="X501" s="1"/>
    </row>
    <row r="502" spans="2:24" x14ac:dyDescent="0.25">
      <c r="B502" s="1"/>
      <c r="C502" s="1"/>
      <c r="D502" s="1"/>
      <c r="E502" s="1"/>
      <c r="F502" s="1"/>
      <c r="G502" s="1"/>
      <c r="H502" s="1"/>
      <c r="I502" s="1"/>
      <c r="J502" s="1"/>
      <c r="K502" s="83"/>
      <c r="L502" s="1"/>
      <c r="M502" s="1"/>
      <c r="N502" s="1"/>
      <c r="O502" s="1"/>
      <c r="P502" s="1"/>
      <c r="Q502" s="1"/>
      <c r="R502" s="1"/>
      <c r="S502" s="1"/>
      <c r="T502" s="1"/>
      <c r="U502" s="1"/>
      <c r="V502" s="1"/>
      <c r="W502" s="1"/>
      <c r="X502" s="1"/>
    </row>
    <row r="503" spans="2:24" x14ac:dyDescent="0.25">
      <c r="B503" s="1"/>
      <c r="C503" s="1"/>
      <c r="D503" s="1"/>
      <c r="E503" s="1"/>
      <c r="F503" s="1"/>
      <c r="G503" s="1"/>
      <c r="H503" s="1"/>
      <c r="I503" s="1"/>
      <c r="J503" s="1"/>
      <c r="K503" s="83"/>
      <c r="L503" s="1"/>
      <c r="M503" s="1"/>
      <c r="N503" s="1"/>
      <c r="O503" s="1"/>
      <c r="P503" s="1"/>
      <c r="Q503" s="1"/>
      <c r="R503" s="1"/>
      <c r="S503" s="1"/>
      <c r="T503" s="1"/>
      <c r="U503" s="1"/>
      <c r="V503" s="1"/>
      <c r="W503" s="1"/>
      <c r="X503" s="1"/>
    </row>
    <row r="504" spans="2:24" x14ac:dyDescent="0.25">
      <c r="B504" s="1"/>
      <c r="C504" s="1"/>
      <c r="D504" s="1"/>
      <c r="E504" s="1"/>
      <c r="F504" s="1"/>
      <c r="G504" s="1"/>
      <c r="H504" s="1"/>
      <c r="I504" s="1"/>
      <c r="J504" s="1"/>
      <c r="K504" s="83"/>
      <c r="L504" s="1"/>
      <c r="M504" s="1"/>
      <c r="N504" s="1"/>
      <c r="O504" s="1"/>
      <c r="P504" s="1"/>
      <c r="Q504" s="1"/>
      <c r="R504" s="1"/>
      <c r="S504" s="1"/>
      <c r="T504" s="1"/>
      <c r="U504" s="1"/>
      <c r="V504" s="1"/>
      <c r="W504" s="1"/>
      <c r="X504" s="1"/>
    </row>
    <row r="505" spans="2:24" x14ac:dyDescent="0.25">
      <c r="B505" s="1"/>
      <c r="C505" s="1"/>
      <c r="D505" s="1"/>
      <c r="E505" s="1"/>
      <c r="F505" s="1"/>
      <c r="G505" s="1"/>
      <c r="H505" s="1"/>
      <c r="I505" s="1"/>
      <c r="J505" s="1"/>
      <c r="K505" s="83"/>
      <c r="L505" s="1"/>
      <c r="M505" s="1"/>
      <c r="N505" s="1"/>
      <c r="O505" s="1"/>
      <c r="P505" s="1"/>
      <c r="Q505" s="1"/>
      <c r="R505" s="1"/>
      <c r="S505" s="1"/>
      <c r="T505" s="1"/>
      <c r="U505" s="1"/>
      <c r="V505" s="1"/>
      <c r="W505" s="1"/>
      <c r="X505" s="1"/>
    </row>
    <row r="506" spans="2:24" x14ac:dyDescent="0.25">
      <c r="B506" s="1"/>
      <c r="C506" s="1"/>
      <c r="D506" s="1"/>
      <c r="E506" s="1"/>
      <c r="F506" s="1"/>
      <c r="G506" s="1"/>
      <c r="H506" s="1"/>
      <c r="I506" s="1"/>
      <c r="J506" s="1"/>
      <c r="K506" s="83"/>
      <c r="L506" s="1"/>
      <c r="M506" s="1"/>
      <c r="N506" s="1"/>
      <c r="O506" s="1"/>
      <c r="P506" s="1"/>
      <c r="Q506" s="1"/>
      <c r="R506" s="1"/>
      <c r="S506" s="1"/>
      <c r="T506" s="1"/>
      <c r="U506" s="1"/>
      <c r="V506" s="1"/>
      <c r="W506" s="1"/>
      <c r="X506" s="1"/>
    </row>
    <row r="507" spans="2:24" x14ac:dyDescent="0.25">
      <c r="B507" s="1"/>
      <c r="C507" s="1"/>
      <c r="D507" s="1"/>
      <c r="E507" s="1"/>
      <c r="F507" s="1"/>
      <c r="G507" s="1"/>
      <c r="H507" s="1"/>
      <c r="I507" s="1"/>
      <c r="J507" s="1"/>
      <c r="K507" s="83"/>
      <c r="L507" s="1"/>
      <c r="M507" s="1"/>
      <c r="N507" s="1"/>
      <c r="O507" s="1"/>
      <c r="P507" s="1"/>
      <c r="Q507" s="1"/>
      <c r="R507" s="1"/>
      <c r="S507" s="1"/>
      <c r="T507" s="1"/>
      <c r="U507" s="1"/>
      <c r="V507" s="1"/>
      <c r="W507" s="1"/>
      <c r="X507" s="1"/>
    </row>
    <row r="508" spans="2:24" x14ac:dyDescent="0.25">
      <c r="B508" s="1"/>
      <c r="C508" s="1"/>
      <c r="D508" s="1"/>
      <c r="E508" s="1"/>
      <c r="F508" s="1"/>
      <c r="G508" s="1"/>
      <c r="H508" s="1"/>
      <c r="I508" s="1"/>
      <c r="J508" s="1"/>
      <c r="K508" s="83"/>
      <c r="L508" s="1"/>
      <c r="M508" s="1"/>
      <c r="N508" s="1"/>
      <c r="O508" s="1"/>
      <c r="P508" s="1"/>
      <c r="Q508" s="1"/>
      <c r="R508" s="1"/>
      <c r="S508" s="1"/>
      <c r="T508" s="1"/>
      <c r="U508" s="1"/>
      <c r="V508" s="1"/>
      <c r="W508" s="1"/>
      <c r="X508" s="1"/>
    </row>
    <row r="509" spans="2:24" x14ac:dyDescent="0.25">
      <c r="B509" s="1"/>
      <c r="C509" s="1"/>
      <c r="D509" s="1"/>
      <c r="E509" s="1"/>
      <c r="F509" s="1"/>
      <c r="G509" s="1"/>
      <c r="H509" s="1"/>
      <c r="I509" s="1"/>
      <c r="J509" s="1"/>
      <c r="K509" s="83"/>
      <c r="L509" s="1"/>
      <c r="M509" s="1"/>
      <c r="N509" s="1"/>
      <c r="O509" s="1"/>
      <c r="P509" s="1"/>
      <c r="Q509" s="1"/>
      <c r="R509" s="1"/>
      <c r="S509" s="1"/>
      <c r="T509" s="1"/>
      <c r="U509" s="1"/>
      <c r="V509" s="1"/>
      <c r="W509" s="1"/>
      <c r="X509" s="1"/>
    </row>
    <row r="510" spans="2:24" x14ac:dyDescent="0.25">
      <c r="B510" s="1"/>
      <c r="C510" s="1"/>
      <c r="D510" s="1"/>
      <c r="E510" s="1"/>
      <c r="F510" s="1"/>
      <c r="G510" s="1"/>
      <c r="H510" s="1"/>
      <c r="I510" s="1"/>
      <c r="J510" s="1"/>
      <c r="K510" s="83"/>
      <c r="L510" s="1"/>
      <c r="M510" s="1"/>
      <c r="N510" s="1"/>
      <c r="O510" s="1"/>
      <c r="P510" s="1"/>
      <c r="Q510" s="1"/>
      <c r="R510" s="1"/>
      <c r="S510" s="1"/>
      <c r="T510" s="1"/>
      <c r="U510" s="1"/>
      <c r="V510" s="1"/>
      <c r="W510" s="1"/>
      <c r="X510" s="1"/>
    </row>
    <row r="511" spans="2:24" x14ac:dyDescent="0.25">
      <c r="B511" s="1"/>
      <c r="C511" s="1"/>
      <c r="D511" s="1"/>
      <c r="E511" s="1"/>
      <c r="F511" s="1"/>
      <c r="G511" s="1"/>
      <c r="H511" s="1"/>
      <c r="I511" s="1"/>
      <c r="J511" s="1"/>
      <c r="K511" s="83"/>
      <c r="L511" s="1"/>
      <c r="M511" s="1"/>
      <c r="N511" s="1"/>
      <c r="O511" s="1"/>
      <c r="P511" s="1"/>
      <c r="Q511" s="1"/>
      <c r="R511" s="1"/>
      <c r="S511" s="1"/>
      <c r="T511" s="1"/>
      <c r="U511" s="1"/>
      <c r="V511" s="1"/>
      <c r="W511" s="1"/>
      <c r="X511" s="1"/>
    </row>
    <row r="512" spans="2:24" x14ac:dyDescent="0.25">
      <c r="B512" s="1"/>
      <c r="C512" s="1"/>
      <c r="D512" s="1"/>
      <c r="E512" s="1"/>
      <c r="F512" s="1"/>
      <c r="G512" s="1"/>
      <c r="H512" s="1"/>
      <c r="I512" s="1"/>
      <c r="J512" s="1"/>
      <c r="K512" s="83"/>
      <c r="L512" s="1"/>
      <c r="M512" s="1"/>
      <c r="N512" s="1"/>
      <c r="O512" s="1"/>
      <c r="P512" s="1"/>
      <c r="Q512" s="1"/>
      <c r="R512" s="1"/>
      <c r="S512" s="1"/>
      <c r="T512" s="1"/>
      <c r="U512" s="1"/>
      <c r="V512" s="1"/>
      <c r="W512" s="1"/>
      <c r="X512" s="1"/>
    </row>
    <row r="513" spans="2:24" x14ac:dyDescent="0.25">
      <c r="B513" s="1"/>
      <c r="C513" s="1"/>
      <c r="D513" s="1"/>
      <c r="E513" s="1"/>
      <c r="F513" s="1"/>
      <c r="G513" s="1"/>
      <c r="H513" s="1"/>
      <c r="I513" s="1"/>
      <c r="J513" s="1"/>
      <c r="K513" s="83"/>
      <c r="L513" s="1"/>
      <c r="M513" s="1"/>
      <c r="N513" s="1"/>
      <c r="O513" s="1"/>
      <c r="P513" s="1"/>
      <c r="Q513" s="1"/>
      <c r="R513" s="1"/>
      <c r="S513" s="1"/>
      <c r="T513" s="1"/>
      <c r="U513" s="1"/>
      <c r="V513" s="1"/>
      <c r="W513" s="1"/>
      <c r="X513" s="1"/>
    </row>
    <row r="514" spans="2:24" x14ac:dyDescent="0.25">
      <c r="B514" s="1"/>
      <c r="C514" s="1"/>
      <c r="D514" s="1"/>
      <c r="E514" s="1"/>
      <c r="F514" s="1"/>
      <c r="G514" s="1"/>
      <c r="H514" s="1"/>
      <c r="I514" s="1"/>
      <c r="J514" s="1"/>
      <c r="K514" s="83"/>
      <c r="L514" s="1"/>
      <c r="M514" s="1"/>
      <c r="N514" s="1"/>
      <c r="O514" s="1"/>
      <c r="P514" s="1"/>
      <c r="Q514" s="1"/>
      <c r="R514" s="1"/>
      <c r="S514" s="1"/>
      <c r="T514" s="1"/>
      <c r="U514" s="1"/>
      <c r="V514" s="1"/>
      <c r="W514" s="1"/>
      <c r="X514" s="1"/>
    </row>
    <row r="515" spans="2:24" x14ac:dyDescent="0.25">
      <c r="B515" s="1"/>
      <c r="C515" s="1"/>
      <c r="D515" s="1"/>
      <c r="E515" s="1"/>
      <c r="F515" s="1"/>
      <c r="G515" s="1"/>
      <c r="H515" s="1"/>
      <c r="I515" s="1"/>
      <c r="J515" s="1"/>
      <c r="K515" s="83"/>
      <c r="L515" s="1"/>
      <c r="M515" s="1"/>
      <c r="N515" s="1"/>
      <c r="O515" s="1"/>
      <c r="P515" s="1"/>
      <c r="Q515" s="1"/>
      <c r="R515" s="1"/>
      <c r="S515" s="1"/>
      <c r="T515" s="1"/>
      <c r="U515" s="1"/>
      <c r="V515" s="1"/>
      <c r="W515" s="1"/>
      <c r="X515" s="1"/>
    </row>
    <row r="516" spans="2:24" x14ac:dyDescent="0.25">
      <c r="B516" s="1"/>
      <c r="C516" s="1"/>
      <c r="D516" s="1"/>
      <c r="E516" s="1"/>
      <c r="F516" s="1"/>
      <c r="G516" s="1"/>
      <c r="H516" s="1"/>
      <c r="I516" s="1"/>
      <c r="J516" s="1"/>
      <c r="K516" s="83"/>
      <c r="L516" s="1"/>
      <c r="M516" s="1"/>
      <c r="N516" s="1"/>
      <c r="O516" s="1"/>
      <c r="P516" s="1"/>
      <c r="Q516" s="1"/>
      <c r="R516" s="1"/>
      <c r="S516" s="1"/>
      <c r="T516" s="1"/>
      <c r="U516" s="1"/>
      <c r="V516" s="1"/>
      <c r="W516" s="1"/>
      <c r="X516" s="1"/>
    </row>
    <row r="517" spans="2:24" x14ac:dyDescent="0.25">
      <c r="B517" s="1"/>
      <c r="C517" s="1"/>
      <c r="D517" s="1"/>
      <c r="E517" s="1"/>
      <c r="F517" s="1"/>
      <c r="G517" s="1"/>
      <c r="H517" s="1"/>
      <c r="I517" s="1"/>
      <c r="J517" s="1"/>
      <c r="K517" s="83"/>
      <c r="L517" s="1"/>
      <c r="M517" s="1"/>
      <c r="N517" s="1"/>
      <c r="O517" s="1"/>
      <c r="P517" s="1"/>
      <c r="Q517" s="1"/>
      <c r="R517" s="1"/>
      <c r="S517" s="1"/>
      <c r="T517" s="1"/>
      <c r="U517" s="1"/>
      <c r="V517" s="1"/>
      <c r="W517" s="1"/>
      <c r="X517" s="1"/>
    </row>
    <row r="518" spans="2:24" x14ac:dyDescent="0.25">
      <c r="B518" s="1"/>
      <c r="C518" s="1"/>
      <c r="D518" s="1"/>
      <c r="E518" s="1"/>
      <c r="F518" s="1"/>
      <c r="G518" s="1"/>
      <c r="H518" s="1"/>
      <c r="I518" s="1"/>
      <c r="J518" s="1"/>
      <c r="K518" s="83"/>
      <c r="L518" s="1"/>
      <c r="M518" s="1"/>
      <c r="N518" s="1"/>
      <c r="O518" s="1"/>
      <c r="P518" s="1"/>
      <c r="Q518" s="1"/>
      <c r="R518" s="1"/>
      <c r="S518" s="1"/>
      <c r="T518" s="1"/>
      <c r="U518" s="1"/>
      <c r="V518" s="1"/>
      <c r="W518" s="1"/>
      <c r="X518" s="1"/>
    </row>
    <row r="519" spans="2:24" x14ac:dyDescent="0.25">
      <c r="B519" s="1"/>
      <c r="C519" s="1"/>
      <c r="D519" s="1"/>
      <c r="E519" s="1"/>
      <c r="F519" s="1"/>
      <c r="G519" s="1"/>
      <c r="H519" s="1"/>
      <c r="I519" s="1"/>
      <c r="J519" s="1"/>
      <c r="K519" s="83"/>
      <c r="L519" s="1"/>
      <c r="M519" s="1"/>
      <c r="N519" s="1"/>
      <c r="O519" s="1"/>
      <c r="P519" s="1"/>
      <c r="Q519" s="1"/>
      <c r="R519" s="1"/>
      <c r="S519" s="1"/>
      <c r="T519" s="1"/>
      <c r="U519" s="1"/>
      <c r="V519" s="1"/>
      <c r="W519" s="1"/>
      <c r="X519" s="1"/>
    </row>
    <row r="520" spans="2:24" x14ac:dyDescent="0.25">
      <c r="B520" s="1"/>
      <c r="C520" s="1"/>
      <c r="D520" s="1"/>
      <c r="E520" s="1"/>
      <c r="F520" s="1"/>
      <c r="G520" s="1"/>
      <c r="H520" s="1"/>
      <c r="I520" s="1"/>
      <c r="J520" s="1"/>
      <c r="K520" s="83"/>
      <c r="L520" s="1"/>
      <c r="M520" s="1"/>
      <c r="N520" s="1"/>
      <c r="O520" s="1"/>
      <c r="P520" s="1"/>
      <c r="Q520" s="1"/>
      <c r="R520" s="1"/>
      <c r="S520" s="1"/>
      <c r="T520" s="1"/>
      <c r="U520" s="1"/>
      <c r="V520" s="1"/>
      <c r="W520" s="1"/>
      <c r="X520" s="1"/>
    </row>
    <row r="521" spans="2:24" x14ac:dyDescent="0.25">
      <c r="B521" s="1"/>
      <c r="C521" s="1"/>
      <c r="D521" s="1"/>
      <c r="E521" s="1"/>
      <c r="F521" s="1"/>
      <c r="G521" s="1"/>
      <c r="H521" s="1"/>
      <c r="I521" s="1"/>
      <c r="J521" s="1"/>
      <c r="K521" s="83"/>
      <c r="L521" s="1"/>
      <c r="M521" s="1"/>
      <c r="N521" s="1"/>
      <c r="O521" s="1"/>
      <c r="P521" s="1"/>
      <c r="Q521" s="1"/>
      <c r="R521" s="1"/>
      <c r="S521" s="1"/>
      <c r="T521" s="1"/>
      <c r="U521" s="1"/>
      <c r="V521" s="1"/>
      <c r="W521" s="1"/>
      <c r="X521" s="1"/>
    </row>
    <row r="522" spans="2:24" x14ac:dyDescent="0.25">
      <c r="B522" s="1"/>
      <c r="C522" s="1"/>
      <c r="D522" s="1"/>
      <c r="E522" s="1"/>
      <c r="F522" s="1"/>
      <c r="G522" s="1"/>
      <c r="H522" s="1"/>
      <c r="I522" s="1"/>
      <c r="J522" s="1"/>
      <c r="K522" s="83"/>
      <c r="L522" s="1"/>
      <c r="M522" s="1"/>
      <c r="N522" s="1"/>
      <c r="O522" s="1"/>
      <c r="P522" s="1"/>
      <c r="Q522" s="1"/>
      <c r="R522" s="1"/>
      <c r="S522" s="1"/>
      <c r="T522" s="1"/>
      <c r="U522" s="1"/>
      <c r="V522" s="1"/>
      <c r="W522" s="1"/>
      <c r="X522" s="1"/>
    </row>
    <row r="523" spans="2:24" x14ac:dyDescent="0.25">
      <c r="B523" s="1"/>
      <c r="C523" s="1"/>
      <c r="D523" s="1"/>
      <c r="E523" s="1"/>
      <c r="F523" s="1"/>
      <c r="G523" s="1"/>
      <c r="H523" s="1"/>
      <c r="I523" s="1"/>
      <c r="J523" s="1"/>
      <c r="K523" s="83"/>
      <c r="L523" s="1"/>
      <c r="M523" s="1"/>
      <c r="N523" s="1"/>
      <c r="O523" s="1"/>
      <c r="P523" s="1"/>
      <c r="Q523" s="1"/>
      <c r="R523" s="1"/>
      <c r="S523" s="1"/>
      <c r="T523" s="1"/>
      <c r="U523" s="1"/>
      <c r="V523" s="1"/>
      <c r="W523" s="1"/>
      <c r="X523" s="1"/>
    </row>
    <row r="524" spans="2:24" x14ac:dyDescent="0.25">
      <c r="B524" s="1"/>
      <c r="C524" s="1"/>
      <c r="D524" s="1"/>
      <c r="E524" s="1"/>
      <c r="F524" s="1"/>
      <c r="G524" s="1"/>
      <c r="H524" s="1"/>
      <c r="I524" s="1"/>
      <c r="J524" s="1"/>
      <c r="K524" s="83"/>
      <c r="L524" s="1"/>
      <c r="M524" s="1"/>
      <c r="N524" s="1"/>
      <c r="O524" s="1"/>
      <c r="P524" s="1"/>
      <c r="Q524" s="1"/>
      <c r="R524" s="1"/>
      <c r="S524" s="1"/>
      <c r="T524" s="1"/>
      <c r="U524" s="1"/>
      <c r="V524" s="1"/>
      <c r="W524" s="1"/>
      <c r="X524" s="1"/>
    </row>
    <row r="525" spans="2:24" x14ac:dyDescent="0.25">
      <c r="B525" s="1"/>
      <c r="C525" s="1"/>
      <c r="D525" s="1"/>
      <c r="E525" s="1"/>
      <c r="F525" s="1"/>
      <c r="G525" s="1"/>
      <c r="H525" s="1"/>
      <c r="I525" s="1"/>
      <c r="J525" s="1"/>
      <c r="K525" s="83"/>
      <c r="L525" s="1"/>
      <c r="M525" s="1"/>
      <c r="N525" s="1"/>
      <c r="O525" s="1"/>
      <c r="P525" s="1"/>
      <c r="Q525" s="1"/>
      <c r="R525" s="1"/>
      <c r="S525" s="1"/>
      <c r="T525" s="1"/>
      <c r="U525" s="1"/>
      <c r="V525" s="1"/>
      <c r="W525" s="1"/>
      <c r="X525" s="1"/>
    </row>
    <row r="526" spans="2:24" x14ac:dyDescent="0.25">
      <c r="B526" s="1"/>
      <c r="C526" s="1"/>
      <c r="D526" s="1"/>
      <c r="E526" s="1"/>
      <c r="F526" s="1"/>
      <c r="G526" s="1"/>
      <c r="H526" s="1"/>
      <c r="I526" s="1"/>
      <c r="J526" s="1"/>
      <c r="K526" s="83"/>
      <c r="L526" s="1"/>
      <c r="M526" s="1"/>
      <c r="N526" s="1"/>
      <c r="O526" s="1"/>
      <c r="P526" s="1"/>
      <c r="Q526" s="1"/>
      <c r="R526" s="1"/>
      <c r="S526" s="1"/>
      <c r="T526" s="1"/>
      <c r="U526" s="1"/>
      <c r="V526" s="1"/>
      <c r="W526" s="1"/>
      <c r="X526" s="1"/>
    </row>
    <row r="527" spans="2:24" x14ac:dyDescent="0.25">
      <c r="B527" s="1"/>
      <c r="C527" s="1"/>
      <c r="D527" s="1"/>
      <c r="E527" s="1"/>
      <c r="F527" s="1"/>
      <c r="G527" s="1"/>
      <c r="H527" s="1"/>
      <c r="I527" s="1"/>
      <c r="J527" s="1"/>
      <c r="K527" s="83"/>
      <c r="L527" s="1"/>
      <c r="M527" s="1"/>
      <c r="N527" s="1"/>
      <c r="O527" s="1"/>
      <c r="P527" s="1"/>
      <c r="Q527" s="1"/>
      <c r="R527" s="1"/>
      <c r="S527" s="1"/>
      <c r="T527" s="1"/>
      <c r="U527" s="1"/>
      <c r="V527" s="1"/>
      <c r="W527" s="1"/>
      <c r="X527" s="1"/>
    </row>
    <row r="528" spans="2:24" x14ac:dyDescent="0.25">
      <c r="B528" s="1"/>
      <c r="C528" s="1"/>
      <c r="D528" s="1"/>
      <c r="E528" s="1"/>
      <c r="F528" s="1"/>
      <c r="G528" s="1"/>
      <c r="H528" s="1"/>
      <c r="I528" s="1"/>
      <c r="J528" s="1"/>
      <c r="K528" s="83"/>
      <c r="L528" s="1"/>
      <c r="M528" s="1"/>
      <c r="N528" s="1"/>
      <c r="O528" s="1"/>
      <c r="P528" s="1"/>
      <c r="Q528" s="1"/>
      <c r="R528" s="1"/>
      <c r="S528" s="1"/>
      <c r="T528" s="1"/>
      <c r="U528" s="1"/>
      <c r="V528" s="1"/>
      <c r="W528" s="1"/>
      <c r="X528" s="1"/>
    </row>
    <row r="529" spans="2:24" x14ac:dyDescent="0.25">
      <c r="B529" s="1"/>
      <c r="C529" s="1"/>
      <c r="D529" s="1"/>
      <c r="E529" s="1"/>
      <c r="F529" s="1"/>
      <c r="G529" s="1"/>
      <c r="H529" s="1"/>
      <c r="I529" s="1"/>
      <c r="J529" s="1"/>
      <c r="K529" s="83"/>
      <c r="L529" s="1"/>
      <c r="M529" s="1"/>
      <c r="N529" s="1"/>
      <c r="O529" s="1"/>
      <c r="P529" s="1"/>
      <c r="Q529" s="1"/>
      <c r="R529" s="1"/>
      <c r="S529" s="1"/>
      <c r="T529" s="1"/>
      <c r="U529" s="1"/>
      <c r="V529" s="1"/>
      <c r="W529" s="1"/>
      <c r="X529" s="1"/>
    </row>
    <row r="530" spans="2:24" x14ac:dyDescent="0.25">
      <c r="B530" s="1"/>
      <c r="C530" s="1"/>
      <c r="D530" s="1"/>
      <c r="E530" s="1"/>
      <c r="F530" s="1"/>
      <c r="G530" s="1"/>
      <c r="H530" s="1"/>
      <c r="I530" s="1"/>
      <c r="J530" s="1"/>
      <c r="K530" s="83"/>
      <c r="L530" s="1"/>
      <c r="M530" s="1"/>
      <c r="N530" s="1"/>
      <c r="O530" s="1"/>
      <c r="P530" s="1"/>
      <c r="Q530" s="1"/>
      <c r="R530" s="1"/>
      <c r="S530" s="1"/>
      <c r="T530" s="1"/>
      <c r="U530" s="1"/>
      <c r="V530" s="1"/>
      <c r="W530" s="1"/>
      <c r="X530" s="1"/>
    </row>
    <row r="531" spans="2:24" x14ac:dyDescent="0.25">
      <c r="B531" s="1"/>
      <c r="C531" s="1"/>
      <c r="D531" s="1"/>
      <c r="E531" s="1"/>
      <c r="F531" s="1"/>
      <c r="G531" s="1"/>
      <c r="H531" s="1"/>
      <c r="I531" s="1"/>
      <c r="J531" s="1"/>
      <c r="K531" s="83"/>
      <c r="L531" s="1"/>
      <c r="M531" s="1"/>
      <c r="N531" s="1"/>
      <c r="O531" s="1"/>
      <c r="P531" s="1"/>
      <c r="Q531" s="1"/>
      <c r="R531" s="1"/>
      <c r="S531" s="1"/>
      <c r="T531" s="1"/>
      <c r="U531" s="1"/>
      <c r="V531" s="1"/>
      <c r="W531" s="1"/>
      <c r="X531" s="1"/>
    </row>
    <row r="532" spans="2:24" x14ac:dyDescent="0.25">
      <c r="B532" s="1"/>
      <c r="C532" s="1"/>
      <c r="D532" s="1"/>
      <c r="E532" s="1"/>
      <c r="F532" s="1"/>
      <c r="G532" s="1"/>
      <c r="H532" s="1"/>
      <c r="I532" s="1"/>
      <c r="J532" s="1"/>
      <c r="K532" s="83"/>
      <c r="L532" s="1"/>
      <c r="M532" s="1"/>
      <c r="N532" s="1"/>
      <c r="O532" s="1"/>
      <c r="P532" s="1"/>
      <c r="Q532" s="1"/>
      <c r="R532" s="1"/>
      <c r="S532" s="1"/>
      <c r="T532" s="1"/>
      <c r="U532" s="1"/>
      <c r="V532" s="1"/>
      <c r="W532" s="1"/>
      <c r="X532" s="1"/>
    </row>
    <row r="533" spans="2:24" x14ac:dyDescent="0.25">
      <c r="B533" s="1"/>
      <c r="C533" s="1"/>
      <c r="D533" s="1"/>
      <c r="E533" s="1"/>
      <c r="F533" s="1"/>
      <c r="G533" s="1"/>
      <c r="H533" s="1"/>
      <c r="I533" s="1"/>
      <c r="J533" s="1"/>
      <c r="K533" s="83"/>
      <c r="L533" s="1"/>
      <c r="M533" s="1"/>
      <c r="N533" s="1"/>
      <c r="O533" s="1"/>
      <c r="P533" s="1"/>
      <c r="Q533" s="1"/>
      <c r="R533" s="1"/>
      <c r="S533" s="1"/>
      <c r="T533" s="1"/>
      <c r="U533" s="1"/>
      <c r="V533" s="1"/>
      <c r="W533" s="1"/>
      <c r="X533" s="1"/>
    </row>
    <row r="534" spans="2:24" x14ac:dyDescent="0.25">
      <c r="B534" s="1"/>
      <c r="C534" s="1"/>
      <c r="D534" s="1"/>
      <c r="E534" s="1"/>
      <c r="F534" s="1"/>
      <c r="G534" s="1"/>
      <c r="H534" s="1"/>
      <c r="I534" s="1"/>
      <c r="J534" s="1"/>
      <c r="K534" s="83"/>
      <c r="L534" s="1"/>
      <c r="M534" s="1"/>
      <c r="N534" s="1"/>
      <c r="O534" s="1"/>
      <c r="P534" s="1"/>
      <c r="Q534" s="1"/>
      <c r="R534" s="1"/>
      <c r="S534" s="1"/>
      <c r="T534" s="1"/>
      <c r="U534" s="1"/>
      <c r="V534" s="1"/>
      <c r="W534" s="1"/>
      <c r="X534" s="1"/>
    </row>
    <row r="535" spans="2:24" x14ac:dyDescent="0.25">
      <c r="B535" s="1"/>
      <c r="C535" s="1"/>
      <c r="D535" s="1"/>
      <c r="E535" s="1"/>
      <c r="F535" s="1"/>
      <c r="G535" s="1"/>
      <c r="H535" s="1"/>
      <c r="I535" s="1"/>
      <c r="J535" s="1"/>
      <c r="K535" s="83"/>
      <c r="L535" s="1"/>
      <c r="M535" s="1"/>
      <c r="N535" s="1"/>
      <c r="O535" s="1"/>
      <c r="P535" s="1"/>
      <c r="Q535" s="1"/>
      <c r="R535" s="1"/>
      <c r="S535" s="1"/>
      <c r="T535" s="1"/>
      <c r="U535" s="1"/>
      <c r="V535" s="1"/>
      <c r="W535" s="1"/>
      <c r="X535" s="1"/>
    </row>
    <row r="536" spans="2:24" x14ac:dyDescent="0.25">
      <c r="B536" s="1"/>
      <c r="C536" s="1"/>
      <c r="D536" s="1"/>
      <c r="E536" s="1"/>
      <c r="F536" s="1"/>
      <c r="G536" s="1"/>
      <c r="H536" s="1"/>
      <c r="I536" s="1"/>
      <c r="J536" s="1"/>
      <c r="K536" s="83"/>
      <c r="L536" s="1"/>
      <c r="M536" s="1"/>
      <c r="N536" s="1"/>
      <c r="O536" s="1"/>
      <c r="P536" s="1"/>
      <c r="Q536" s="1"/>
      <c r="R536" s="1"/>
      <c r="S536" s="1"/>
      <c r="T536" s="1"/>
      <c r="U536" s="1"/>
      <c r="V536" s="1"/>
      <c r="W536" s="1"/>
      <c r="X536" s="1"/>
    </row>
    <row r="537" spans="2:24" x14ac:dyDescent="0.25">
      <c r="B537" s="1"/>
      <c r="C537" s="1"/>
      <c r="D537" s="1"/>
      <c r="E537" s="1"/>
      <c r="F537" s="1"/>
      <c r="G537" s="1"/>
      <c r="H537" s="1"/>
      <c r="I537" s="1"/>
      <c r="J537" s="1"/>
      <c r="K537" s="83"/>
      <c r="L537" s="1"/>
      <c r="M537" s="1"/>
      <c r="N537" s="1"/>
      <c r="O537" s="1"/>
      <c r="P537" s="1"/>
      <c r="Q537" s="1"/>
      <c r="R537" s="1"/>
      <c r="S537" s="1"/>
      <c r="T537" s="1"/>
      <c r="U537" s="1"/>
      <c r="V537" s="1"/>
      <c r="W537" s="1"/>
      <c r="X537" s="1"/>
    </row>
    <row r="538" spans="2:24" x14ac:dyDescent="0.25">
      <c r="B538" s="1"/>
      <c r="C538" s="1"/>
      <c r="D538" s="1"/>
      <c r="E538" s="1"/>
      <c r="F538" s="1"/>
      <c r="G538" s="1"/>
      <c r="H538" s="1"/>
      <c r="I538" s="1"/>
      <c r="J538" s="1"/>
      <c r="K538" s="83"/>
      <c r="L538" s="1"/>
      <c r="M538" s="1"/>
      <c r="N538" s="1"/>
      <c r="O538" s="1"/>
      <c r="P538" s="1"/>
      <c r="Q538" s="1"/>
      <c r="R538" s="1"/>
      <c r="S538" s="1"/>
      <c r="T538" s="1"/>
      <c r="U538" s="1"/>
      <c r="V538" s="1"/>
      <c r="W538" s="1"/>
      <c r="X538" s="1"/>
    </row>
    <row r="539" spans="2:24" x14ac:dyDescent="0.25">
      <c r="B539" s="1"/>
      <c r="C539" s="1"/>
      <c r="D539" s="1"/>
      <c r="E539" s="1"/>
      <c r="F539" s="1"/>
      <c r="G539" s="1"/>
      <c r="H539" s="1"/>
      <c r="I539" s="1"/>
      <c r="J539" s="1"/>
      <c r="K539" s="83"/>
      <c r="L539" s="1"/>
      <c r="M539" s="1"/>
      <c r="N539" s="1"/>
      <c r="O539" s="1"/>
      <c r="P539" s="1"/>
      <c r="Q539" s="1"/>
      <c r="R539" s="1"/>
      <c r="S539" s="1"/>
      <c r="T539" s="1"/>
      <c r="U539" s="1"/>
      <c r="V539" s="1"/>
      <c r="W539" s="1"/>
      <c r="X539" s="1"/>
    </row>
    <row r="540" spans="2:24" x14ac:dyDescent="0.25">
      <c r="B540" s="1"/>
      <c r="C540" s="1"/>
      <c r="D540" s="1"/>
      <c r="E540" s="1"/>
      <c r="F540" s="1"/>
      <c r="G540" s="1"/>
      <c r="H540" s="1"/>
      <c r="I540" s="1"/>
      <c r="J540" s="1"/>
      <c r="K540" s="83"/>
      <c r="L540" s="1"/>
      <c r="M540" s="1"/>
      <c r="N540" s="1"/>
      <c r="O540" s="1"/>
      <c r="P540" s="1"/>
      <c r="Q540" s="1"/>
      <c r="R540" s="1"/>
      <c r="S540" s="1"/>
      <c r="T540" s="1"/>
      <c r="U540" s="1"/>
      <c r="V540" s="1"/>
      <c r="W540" s="1"/>
      <c r="X540" s="1"/>
    </row>
    <row r="541" spans="2:24" x14ac:dyDescent="0.25">
      <c r="B541" s="1"/>
      <c r="C541" s="1"/>
      <c r="D541" s="1"/>
      <c r="E541" s="1"/>
      <c r="F541" s="1"/>
      <c r="G541" s="1"/>
      <c r="H541" s="1"/>
      <c r="I541" s="1"/>
      <c r="J541" s="1"/>
      <c r="K541" s="83"/>
      <c r="L541" s="1"/>
      <c r="M541" s="1"/>
      <c r="N541" s="1"/>
      <c r="O541" s="1"/>
      <c r="P541" s="1"/>
      <c r="Q541" s="1"/>
      <c r="R541" s="1"/>
      <c r="S541" s="1"/>
      <c r="T541" s="1"/>
      <c r="U541" s="1"/>
      <c r="V541" s="1"/>
      <c r="W541" s="1"/>
      <c r="X541" s="1"/>
    </row>
    <row r="542" spans="2:24" x14ac:dyDescent="0.25">
      <c r="B542" s="1"/>
      <c r="C542" s="1"/>
      <c r="D542" s="1"/>
      <c r="E542" s="1"/>
      <c r="F542" s="1"/>
      <c r="G542" s="1"/>
      <c r="H542" s="1"/>
      <c r="I542" s="1"/>
      <c r="J542" s="1"/>
      <c r="K542" s="83"/>
      <c r="L542" s="1"/>
      <c r="M542" s="1"/>
      <c r="N542" s="1"/>
      <c r="O542" s="1"/>
      <c r="P542" s="1"/>
      <c r="Q542" s="1"/>
      <c r="R542" s="1"/>
      <c r="S542" s="1"/>
      <c r="T542" s="1"/>
      <c r="U542" s="1"/>
      <c r="V542" s="1"/>
      <c r="W542" s="1"/>
      <c r="X542" s="1"/>
    </row>
    <row r="543" spans="2:24" x14ac:dyDescent="0.25">
      <c r="B543" s="1"/>
      <c r="C543" s="1"/>
      <c r="D543" s="1"/>
      <c r="E543" s="1"/>
      <c r="F543" s="1"/>
      <c r="G543" s="1"/>
      <c r="H543" s="1"/>
      <c r="I543" s="1"/>
      <c r="J543" s="1"/>
      <c r="K543" s="83"/>
      <c r="L543" s="1"/>
      <c r="M543" s="1"/>
      <c r="N543" s="1"/>
      <c r="O543" s="1"/>
      <c r="P543" s="1"/>
      <c r="Q543" s="1"/>
      <c r="R543" s="1"/>
      <c r="S543" s="1"/>
      <c r="T543" s="1"/>
      <c r="U543" s="1"/>
      <c r="V543" s="1"/>
      <c r="W543" s="1"/>
      <c r="X543" s="1"/>
    </row>
    <row r="544" spans="2:24" x14ac:dyDescent="0.25">
      <c r="B544" s="1"/>
      <c r="C544" s="1"/>
      <c r="D544" s="1"/>
      <c r="E544" s="1"/>
      <c r="F544" s="1"/>
      <c r="G544" s="1"/>
      <c r="H544" s="1"/>
      <c r="I544" s="1"/>
      <c r="J544" s="1"/>
      <c r="K544" s="83"/>
      <c r="L544" s="1"/>
      <c r="M544" s="1"/>
      <c r="N544" s="1"/>
      <c r="O544" s="1"/>
      <c r="P544" s="1"/>
      <c r="Q544" s="1"/>
      <c r="R544" s="1"/>
      <c r="S544" s="1"/>
      <c r="T544" s="1"/>
      <c r="U544" s="1"/>
      <c r="V544" s="1"/>
      <c r="W544" s="1"/>
      <c r="X544" s="1"/>
    </row>
    <row r="545" spans="2:24" x14ac:dyDescent="0.25">
      <c r="B545" s="1"/>
      <c r="C545" s="1"/>
      <c r="D545" s="1"/>
      <c r="E545" s="1"/>
      <c r="F545" s="1"/>
      <c r="G545" s="1"/>
      <c r="H545" s="1"/>
      <c r="I545" s="1"/>
      <c r="J545" s="1"/>
      <c r="K545" s="83"/>
      <c r="L545" s="1"/>
      <c r="M545" s="1"/>
      <c r="N545" s="1"/>
      <c r="O545" s="1"/>
      <c r="P545" s="1"/>
      <c r="Q545" s="1"/>
      <c r="R545" s="1"/>
      <c r="S545" s="1"/>
      <c r="T545" s="1"/>
      <c r="U545" s="1"/>
      <c r="V545" s="1"/>
      <c r="W545" s="1"/>
      <c r="X545" s="1"/>
    </row>
    <row r="546" spans="2:24" x14ac:dyDescent="0.25">
      <c r="B546" s="1"/>
      <c r="C546" s="1"/>
      <c r="D546" s="1"/>
      <c r="E546" s="1"/>
      <c r="F546" s="1"/>
      <c r="G546" s="1"/>
      <c r="H546" s="1"/>
      <c r="I546" s="1"/>
      <c r="J546" s="1"/>
      <c r="K546" s="83"/>
      <c r="L546" s="1"/>
      <c r="M546" s="1"/>
      <c r="N546" s="1"/>
      <c r="O546" s="1"/>
      <c r="P546" s="1"/>
      <c r="Q546" s="1"/>
      <c r="R546" s="1"/>
      <c r="S546" s="1"/>
      <c r="T546" s="1"/>
      <c r="U546" s="1"/>
      <c r="V546" s="1"/>
      <c r="W546" s="1"/>
      <c r="X546" s="1"/>
    </row>
    <row r="547" spans="2:24" x14ac:dyDescent="0.25">
      <c r="B547" s="1"/>
      <c r="C547" s="1"/>
      <c r="D547" s="1"/>
      <c r="E547" s="1"/>
      <c r="F547" s="1"/>
      <c r="G547" s="1"/>
      <c r="H547" s="1"/>
      <c r="I547" s="1"/>
      <c r="J547" s="1"/>
      <c r="K547" s="83"/>
      <c r="L547" s="1"/>
      <c r="M547" s="1"/>
      <c r="N547" s="1"/>
      <c r="O547" s="1"/>
      <c r="P547" s="1"/>
      <c r="Q547" s="1"/>
      <c r="R547" s="1"/>
      <c r="S547" s="1"/>
      <c r="T547" s="1"/>
      <c r="U547" s="1"/>
      <c r="V547" s="1"/>
      <c r="W547" s="1"/>
      <c r="X547" s="1"/>
    </row>
    <row r="548" spans="2:24" x14ac:dyDescent="0.25">
      <c r="B548" s="1"/>
      <c r="C548" s="1"/>
      <c r="D548" s="1"/>
      <c r="E548" s="1"/>
      <c r="F548" s="1"/>
      <c r="G548" s="1"/>
      <c r="H548" s="1"/>
      <c r="I548" s="1"/>
      <c r="J548" s="1"/>
      <c r="K548" s="83"/>
      <c r="L548" s="1"/>
      <c r="M548" s="1"/>
      <c r="N548" s="1"/>
      <c r="O548" s="1"/>
      <c r="P548" s="1"/>
      <c r="Q548" s="1"/>
      <c r="R548" s="1"/>
      <c r="S548" s="1"/>
      <c r="T548" s="1"/>
      <c r="U548" s="1"/>
      <c r="V548" s="1"/>
      <c r="W548" s="1"/>
      <c r="X548" s="1"/>
    </row>
    <row r="549" spans="2:24" x14ac:dyDescent="0.25">
      <c r="B549" s="1"/>
      <c r="C549" s="1"/>
      <c r="D549" s="1"/>
      <c r="E549" s="1"/>
      <c r="F549" s="1"/>
      <c r="G549" s="1"/>
      <c r="H549" s="1"/>
      <c r="I549" s="1"/>
      <c r="J549" s="1"/>
      <c r="K549" s="83"/>
      <c r="L549" s="1"/>
      <c r="M549" s="1"/>
      <c r="N549" s="1"/>
      <c r="O549" s="1"/>
      <c r="P549" s="1"/>
      <c r="Q549" s="1"/>
      <c r="R549" s="1"/>
      <c r="S549" s="1"/>
      <c r="T549" s="1"/>
      <c r="U549" s="1"/>
      <c r="V549" s="1"/>
      <c r="W549" s="1"/>
      <c r="X549" s="1"/>
    </row>
    <row r="550" spans="2:24" x14ac:dyDescent="0.25">
      <c r="B550" s="1"/>
      <c r="C550" s="1"/>
      <c r="D550" s="1"/>
      <c r="E550" s="1"/>
      <c r="F550" s="1"/>
      <c r="G550" s="1"/>
      <c r="H550" s="1"/>
      <c r="I550" s="1"/>
      <c r="J550" s="1"/>
      <c r="K550" s="83"/>
      <c r="L550" s="1"/>
      <c r="M550" s="1"/>
      <c r="N550" s="1"/>
      <c r="O550" s="1"/>
      <c r="P550" s="1"/>
      <c r="Q550" s="1"/>
      <c r="R550" s="1"/>
      <c r="S550" s="1"/>
      <c r="T550" s="1"/>
      <c r="U550" s="1"/>
      <c r="V550" s="1"/>
      <c r="W550" s="1"/>
      <c r="X550" s="1"/>
    </row>
    <row r="551" spans="2:24" x14ac:dyDescent="0.25">
      <c r="B551" s="1"/>
      <c r="C551" s="1"/>
      <c r="D551" s="1"/>
      <c r="E551" s="1"/>
      <c r="F551" s="1"/>
      <c r="G551" s="1"/>
      <c r="H551" s="1"/>
      <c r="I551" s="1"/>
      <c r="J551" s="1"/>
      <c r="K551" s="83"/>
      <c r="L551" s="1"/>
      <c r="M551" s="1"/>
      <c r="N551" s="1"/>
      <c r="O551" s="1"/>
      <c r="P551" s="1"/>
      <c r="Q551" s="1"/>
      <c r="R551" s="1"/>
      <c r="S551" s="1"/>
      <c r="T551" s="1"/>
      <c r="U551" s="1"/>
      <c r="V551" s="1"/>
      <c r="W551" s="1"/>
      <c r="X551" s="1"/>
    </row>
    <row r="552" spans="2:24" x14ac:dyDescent="0.25">
      <c r="B552" s="1"/>
      <c r="C552" s="1"/>
      <c r="D552" s="1"/>
      <c r="E552" s="1"/>
      <c r="F552" s="1"/>
      <c r="G552" s="1"/>
      <c r="H552" s="1"/>
      <c r="I552" s="1"/>
      <c r="J552" s="1"/>
      <c r="K552" s="83"/>
      <c r="L552" s="1"/>
      <c r="M552" s="1"/>
      <c r="N552" s="1"/>
      <c r="O552" s="1"/>
      <c r="P552" s="1"/>
      <c r="Q552" s="1"/>
      <c r="R552" s="1"/>
      <c r="S552" s="1"/>
      <c r="T552" s="1"/>
      <c r="U552" s="1"/>
      <c r="V552" s="1"/>
      <c r="W552" s="1"/>
      <c r="X552" s="1"/>
    </row>
    <row r="553" spans="2:24" x14ac:dyDescent="0.25">
      <c r="B553" s="1"/>
      <c r="C553" s="1"/>
      <c r="D553" s="1"/>
      <c r="E553" s="1"/>
      <c r="F553" s="1"/>
      <c r="G553" s="1"/>
      <c r="H553" s="1"/>
      <c r="I553" s="1"/>
      <c r="J553" s="1"/>
      <c r="K553" s="83"/>
      <c r="L553" s="1"/>
      <c r="M553" s="1"/>
      <c r="N553" s="1"/>
      <c r="O553" s="1"/>
      <c r="P553" s="1"/>
      <c r="Q553" s="1"/>
      <c r="R553" s="1"/>
      <c r="S553" s="1"/>
      <c r="T553" s="1"/>
      <c r="U553" s="1"/>
      <c r="V553" s="1"/>
      <c r="W553" s="1"/>
      <c r="X553" s="1"/>
    </row>
    <row r="554" spans="2:24" x14ac:dyDescent="0.25">
      <c r="B554" s="1"/>
      <c r="C554" s="1"/>
      <c r="D554" s="1"/>
      <c r="E554" s="1"/>
      <c r="F554" s="1"/>
      <c r="G554" s="1"/>
      <c r="H554" s="1"/>
      <c r="I554" s="1"/>
      <c r="J554" s="1"/>
      <c r="K554" s="83"/>
      <c r="L554" s="1"/>
      <c r="M554" s="1"/>
      <c r="N554" s="1"/>
      <c r="O554" s="1"/>
      <c r="P554" s="1"/>
      <c r="Q554" s="1"/>
      <c r="R554" s="1"/>
      <c r="S554" s="1"/>
      <c r="T554" s="1"/>
      <c r="U554" s="1"/>
      <c r="V554" s="1"/>
      <c r="W554" s="1"/>
      <c r="X554" s="1"/>
    </row>
    <row r="555" spans="2:24" x14ac:dyDescent="0.25">
      <c r="B555" s="1"/>
      <c r="C555" s="1"/>
      <c r="D555" s="1"/>
      <c r="E555" s="1"/>
      <c r="F555" s="1"/>
      <c r="G555" s="1"/>
      <c r="H555" s="1"/>
      <c r="I555" s="1"/>
      <c r="J555" s="1"/>
      <c r="K555" s="83"/>
      <c r="L555" s="1"/>
      <c r="M555" s="1"/>
      <c r="N555" s="1"/>
      <c r="O555" s="1"/>
      <c r="P555" s="1"/>
      <c r="Q555" s="1"/>
      <c r="R555" s="1"/>
      <c r="S555" s="1"/>
      <c r="T555" s="1"/>
      <c r="U555" s="1"/>
      <c r="V555" s="1"/>
      <c r="W555" s="1"/>
      <c r="X555" s="1"/>
    </row>
    <row r="556" spans="2:24" x14ac:dyDescent="0.25">
      <c r="B556" s="1"/>
      <c r="C556" s="1"/>
      <c r="D556" s="1"/>
      <c r="E556" s="1"/>
      <c r="F556" s="1"/>
      <c r="G556" s="1"/>
      <c r="H556" s="1"/>
      <c r="I556" s="1"/>
      <c r="J556" s="1"/>
      <c r="K556" s="83"/>
      <c r="L556" s="1"/>
      <c r="M556" s="1"/>
      <c r="N556" s="1"/>
      <c r="O556" s="1"/>
      <c r="P556" s="1"/>
      <c r="Q556" s="1"/>
      <c r="R556" s="1"/>
      <c r="S556" s="1"/>
      <c r="T556" s="1"/>
      <c r="U556" s="1"/>
      <c r="V556" s="1"/>
      <c r="W556" s="1"/>
      <c r="X556" s="1"/>
    </row>
    <row r="557" spans="2:24" x14ac:dyDescent="0.25">
      <c r="B557" s="1"/>
      <c r="C557" s="1"/>
      <c r="D557" s="1"/>
      <c r="E557" s="1"/>
      <c r="F557" s="1"/>
      <c r="G557" s="1"/>
      <c r="H557" s="1"/>
      <c r="I557" s="1"/>
      <c r="J557" s="1"/>
      <c r="K557" s="83"/>
      <c r="L557" s="1"/>
      <c r="M557" s="1"/>
      <c r="N557" s="1"/>
      <c r="O557" s="1"/>
      <c r="P557" s="1"/>
      <c r="Q557" s="1"/>
      <c r="R557" s="1"/>
      <c r="S557" s="1"/>
      <c r="T557" s="1"/>
      <c r="U557" s="1"/>
      <c r="V557" s="1"/>
      <c r="W557" s="1"/>
      <c r="X557" s="1"/>
    </row>
    <row r="558" spans="2:24" x14ac:dyDescent="0.25">
      <c r="B558" s="1"/>
      <c r="C558" s="1"/>
      <c r="D558" s="1"/>
      <c r="E558" s="1"/>
      <c r="F558" s="1"/>
      <c r="G558" s="1"/>
      <c r="H558" s="1"/>
      <c r="I558" s="1"/>
      <c r="J558" s="1"/>
      <c r="K558" s="83"/>
      <c r="L558" s="1"/>
      <c r="M558" s="1"/>
      <c r="N558" s="1"/>
      <c r="O558" s="1"/>
      <c r="P558" s="1"/>
      <c r="Q558" s="1"/>
      <c r="R558" s="1"/>
      <c r="S558" s="1"/>
      <c r="T558" s="1"/>
      <c r="U558" s="1"/>
      <c r="V558" s="1"/>
      <c r="W558" s="1"/>
      <c r="X558" s="1"/>
    </row>
    <row r="559" spans="2:24" x14ac:dyDescent="0.25">
      <c r="B559" s="1"/>
      <c r="C559" s="1"/>
      <c r="D559" s="1"/>
      <c r="E559" s="1"/>
      <c r="F559" s="1"/>
      <c r="G559" s="1"/>
      <c r="H559" s="1"/>
      <c r="I559" s="1"/>
      <c r="J559" s="1"/>
      <c r="K559" s="83"/>
      <c r="L559" s="1"/>
      <c r="M559" s="1"/>
      <c r="N559" s="1"/>
      <c r="O559" s="1"/>
      <c r="P559" s="1"/>
      <c r="Q559" s="1"/>
      <c r="R559" s="1"/>
      <c r="S559" s="1"/>
      <c r="T559" s="1"/>
      <c r="U559" s="1"/>
      <c r="V559" s="1"/>
      <c r="W559" s="1"/>
      <c r="X559" s="1"/>
    </row>
    <row r="560" spans="2:24" x14ac:dyDescent="0.25">
      <c r="B560" s="1"/>
      <c r="C560" s="1"/>
      <c r="D560" s="1"/>
      <c r="E560" s="1"/>
      <c r="F560" s="1"/>
      <c r="G560" s="1"/>
      <c r="H560" s="1"/>
      <c r="I560" s="1"/>
      <c r="J560" s="1"/>
      <c r="K560" s="83"/>
      <c r="L560" s="1"/>
      <c r="M560" s="1"/>
      <c r="N560" s="1"/>
      <c r="O560" s="1"/>
      <c r="P560" s="1"/>
      <c r="Q560" s="1"/>
      <c r="R560" s="1"/>
      <c r="S560" s="1"/>
      <c r="T560" s="1"/>
      <c r="U560" s="1"/>
      <c r="V560" s="1"/>
      <c r="W560" s="1"/>
      <c r="X560" s="1"/>
    </row>
    <row r="561" spans="2:24" x14ac:dyDescent="0.25">
      <c r="B561" s="1"/>
      <c r="C561" s="1"/>
      <c r="D561" s="1"/>
      <c r="E561" s="1"/>
      <c r="F561" s="1"/>
      <c r="G561" s="1"/>
      <c r="H561" s="1"/>
      <c r="I561" s="1"/>
      <c r="J561" s="1"/>
      <c r="K561" s="83"/>
      <c r="L561" s="1"/>
      <c r="M561" s="1"/>
      <c r="N561" s="1"/>
      <c r="O561" s="1"/>
      <c r="P561" s="1"/>
      <c r="Q561" s="1"/>
      <c r="R561" s="1"/>
      <c r="S561" s="1"/>
      <c r="T561" s="1"/>
      <c r="U561" s="1"/>
      <c r="V561" s="1"/>
      <c r="W561" s="1"/>
      <c r="X561" s="1"/>
    </row>
    <row r="562" spans="2:24" x14ac:dyDescent="0.25">
      <c r="B562" s="1"/>
      <c r="C562" s="1"/>
      <c r="D562" s="1"/>
      <c r="E562" s="1"/>
      <c r="F562" s="1"/>
      <c r="G562" s="1"/>
      <c r="H562" s="1"/>
      <c r="I562" s="1"/>
      <c r="J562" s="1"/>
      <c r="K562" s="83"/>
      <c r="L562" s="1"/>
      <c r="M562" s="1"/>
      <c r="N562" s="1"/>
      <c r="O562" s="1"/>
      <c r="P562" s="1"/>
      <c r="Q562" s="1"/>
      <c r="R562" s="1"/>
      <c r="S562" s="1"/>
      <c r="T562" s="1"/>
      <c r="U562" s="1"/>
      <c r="V562" s="1"/>
      <c r="W562" s="1"/>
      <c r="X562" s="1"/>
    </row>
    <row r="563" spans="2:24" x14ac:dyDescent="0.25">
      <c r="B563" s="1"/>
      <c r="C563" s="1"/>
      <c r="D563" s="1"/>
      <c r="E563" s="1"/>
      <c r="F563" s="1"/>
      <c r="G563" s="1"/>
      <c r="H563" s="1"/>
      <c r="I563" s="1"/>
      <c r="J563" s="1"/>
      <c r="K563" s="83"/>
      <c r="L563" s="1"/>
      <c r="M563" s="1"/>
      <c r="N563" s="1"/>
      <c r="O563" s="1"/>
      <c r="P563" s="1"/>
      <c r="Q563" s="1"/>
      <c r="R563" s="1"/>
      <c r="S563" s="1"/>
      <c r="T563" s="1"/>
      <c r="U563" s="1"/>
      <c r="V563" s="1"/>
      <c r="W563" s="1"/>
      <c r="X563" s="1"/>
    </row>
    <row r="564" spans="2:24" x14ac:dyDescent="0.25">
      <c r="B564" s="1"/>
      <c r="C564" s="1"/>
      <c r="D564" s="1"/>
      <c r="E564" s="1"/>
      <c r="F564" s="1"/>
      <c r="G564" s="1"/>
      <c r="H564" s="1"/>
      <c r="I564" s="1"/>
      <c r="J564" s="1"/>
      <c r="K564" s="83"/>
      <c r="L564" s="1"/>
      <c r="M564" s="1"/>
      <c r="N564" s="1"/>
      <c r="O564" s="1"/>
      <c r="P564" s="1"/>
      <c r="Q564" s="1"/>
      <c r="R564" s="1"/>
      <c r="S564" s="1"/>
      <c r="T564" s="1"/>
      <c r="U564" s="1"/>
      <c r="V564" s="1"/>
      <c r="W564" s="1"/>
      <c r="X564" s="1"/>
    </row>
    <row r="565" spans="2:24" x14ac:dyDescent="0.25">
      <c r="B565" s="1"/>
      <c r="C565" s="1"/>
      <c r="D565" s="1"/>
      <c r="E565" s="1"/>
      <c r="F565" s="1"/>
      <c r="G565" s="1"/>
      <c r="H565" s="1"/>
      <c r="I565" s="1"/>
      <c r="J565" s="1"/>
      <c r="K565" s="83"/>
      <c r="L565" s="1"/>
      <c r="M565" s="1"/>
      <c r="N565" s="1"/>
      <c r="O565" s="1"/>
      <c r="P565" s="1"/>
      <c r="Q565" s="1"/>
      <c r="R565" s="1"/>
      <c r="S565" s="1"/>
      <c r="T565" s="1"/>
      <c r="U565" s="1"/>
      <c r="V565" s="1"/>
      <c r="W565" s="1"/>
      <c r="X565" s="1"/>
    </row>
    <row r="566" spans="2:24" x14ac:dyDescent="0.25">
      <c r="B566" s="1"/>
      <c r="C566" s="1"/>
      <c r="D566" s="1"/>
      <c r="E566" s="1"/>
      <c r="F566" s="1"/>
      <c r="G566" s="1"/>
      <c r="H566" s="1"/>
      <c r="I566" s="1"/>
      <c r="J566" s="1"/>
      <c r="K566" s="83"/>
      <c r="L566" s="1"/>
      <c r="M566" s="1"/>
      <c r="N566" s="1"/>
      <c r="O566" s="1"/>
      <c r="P566" s="1"/>
      <c r="Q566" s="1"/>
      <c r="R566" s="1"/>
      <c r="S566" s="1"/>
      <c r="T566" s="1"/>
      <c r="U566" s="1"/>
      <c r="V566" s="1"/>
      <c r="W566" s="1"/>
      <c r="X566" s="1"/>
    </row>
    <row r="567" spans="2:24" x14ac:dyDescent="0.25">
      <c r="B567" s="1"/>
      <c r="C567" s="1"/>
      <c r="D567" s="1"/>
      <c r="E567" s="1"/>
      <c r="F567" s="1"/>
      <c r="G567" s="1"/>
      <c r="H567" s="1"/>
      <c r="I567" s="1"/>
      <c r="J567" s="1"/>
      <c r="K567" s="83"/>
      <c r="L567" s="1"/>
      <c r="M567" s="1"/>
      <c r="N567" s="1"/>
      <c r="O567" s="1"/>
      <c r="P567" s="1"/>
      <c r="Q567" s="1"/>
      <c r="R567" s="1"/>
      <c r="S567" s="1"/>
      <c r="T567" s="1"/>
      <c r="U567" s="1"/>
      <c r="V567" s="1"/>
      <c r="W567" s="1"/>
      <c r="X567" s="1"/>
    </row>
    <row r="568" spans="2:24" x14ac:dyDescent="0.25">
      <c r="B568" s="1"/>
      <c r="C568" s="1"/>
      <c r="D568" s="1"/>
      <c r="E568" s="1"/>
      <c r="F568" s="1"/>
      <c r="G568" s="1"/>
      <c r="H568" s="1"/>
      <c r="I568" s="1"/>
      <c r="J568" s="1"/>
      <c r="K568" s="83"/>
      <c r="L568" s="1"/>
      <c r="M568" s="1"/>
      <c r="N568" s="1"/>
      <c r="O568" s="1"/>
      <c r="P568" s="1"/>
      <c r="Q568" s="1"/>
      <c r="R568" s="1"/>
      <c r="S568" s="1"/>
      <c r="T568" s="1"/>
      <c r="U568" s="1"/>
      <c r="V568" s="1"/>
      <c r="W568" s="1"/>
      <c r="X568" s="1"/>
    </row>
    <row r="569" spans="2:24" x14ac:dyDescent="0.25">
      <c r="B569" s="1"/>
      <c r="C569" s="1"/>
      <c r="D569" s="1"/>
      <c r="E569" s="1"/>
      <c r="F569" s="1"/>
      <c r="G569" s="1"/>
      <c r="H569" s="1"/>
      <c r="I569" s="1"/>
      <c r="J569" s="1"/>
      <c r="K569" s="83"/>
      <c r="L569" s="1"/>
      <c r="M569" s="1"/>
      <c r="N569" s="1"/>
      <c r="O569" s="1"/>
      <c r="P569" s="1"/>
      <c r="Q569" s="1"/>
      <c r="R569" s="1"/>
      <c r="S569" s="1"/>
      <c r="T569" s="1"/>
      <c r="U569" s="1"/>
      <c r="V569" s="1"/>
      <c r="W569" s="1"/>
      <c r="X569" s="1"/>
    </row>
    <row r="570" spans="2:24" x14ac:dyDescent="0.25">
      <c r="B570" s="1"/>
      <c r="C570" s="1"/>
      <c r="D570" s="1"/>
      <c r="E570" s="1"/>
      <c r="F570" s="1"/>
      <c r="G570" s="1"/>
      <c r="H570" s="1"/>
      <c r="I570" s="1"/>
      <c r="J570" s="1"/>
      <c r="K570" s="83"/>
      <c r="L570" s="1"/>
      <c r="M570" s="1"/>
      <c r="N570" s="1"/>
      <c r="O570" s="1"/>
      <c r="P570" s="1"/>
      <c r="Q570" s="1"/>
      <c r="R570" s="1"/>
      <c r="S570" s="1"/>
      <c r="T570" s="1"/>
      <c r="U570" s="1"/>
      <c r="V570" s="1"/>
      <c r="W570" s="1"/>
      <c r="X570" s="1"/>
    </row>
    <row r="571" spans="2:24" x14ac:dyDescent="0.25">
      <c r="B571" s="1"/>
      <c r="C571" s="1"/>
      <c r="D571" s="1"/>
      <c r="E571" s="1"/>
      <c r="F571" s="1"/>
      <c r="G571" s="1"/>
      <c r="H571" s="1"/>
      <c r="I571" s="1"/>
      <c r="J571" s="1"/>
      <c r="K571" s="83"/>
      <c r="L571" s="1"/>
      <c r="M571" s="1"/>
      <c r="N571" s="1"/>
      <c r="O571" s="1"/>
      <c r="P571" s="1"/>
      <c r="Q571" s="1"/>
      <c r="R571" s="1"/>
      <c r="S571" s="1"/>
      <c r="T571" s="1"/>
      <c r="U571" s="1"/>
      <c r="V571" s="1"/>
      <c r="W571" s="1"/>
      <c r="X571" s="1"/>
    </row>
    <row r="572" spans="2:24" x14ac:dyDescent="0.25">
      <c r="B572" s="1"/>
      <c r="C572" s="1"/>
      <c r="D572" s="1"/>
      <c r="E572" s="1"/>
      <c r="F572" s="1"/>
      <c r="G572" s="1"/>
      <c r="H572" s="1"/>
      <c r="I572" s="1"/>
      <c r="J572" s="1"/>
      <c r="K572" s="83"/>
      <c r="L572" s="1"/>
      <c r="M572" s="1"/>
      <c r="N572" s="1"/>
      <c r="O572" s="1"/>
      <c r="P572" s="1"/>
      <c r="Q572" s="1"/>
      <c r="R572" s="1"/>
      <c r="S572" s="1"/>
      <c r="T572" s="1"/>
      <c r="U572" s="1"/>
      <c r="V572" s="1"/>
      <c r="W572" s="1"/>
      <c r="X572" s="1"/>
    </row>
    <row r="573" spans="2:24" x14ac:dyDescent="0.25">
      <c r="B573" s="1"/>
      <c r="C573" s="1"/>
      <c r="D573" s="1"/>
      <c r="E573" s="1"/>
      <c r="F573" s="1"/>
      <c r="G573" s="1"/>
      <c r="H573" s="1"/>
      <c r="I573" s="1"/>
      <c r="J573" s="1"/>
      <c r="K573" s="83"/>
      <c r="L573" s="1"/>
      <c r="M573" s="1"/>
      <c r="N573" s="1"/>
      <c r="O573" s="1"/>
      <c r="P573" s="1"/>
      <c r="Q573" s="1"/>
      <c r="R573" s="1"/>
      <c r="S573" s="1"/>
      <c r="T573" s="1"/>
      <c r="U573" s="1"/>
      <c r="V573" s="1"/>
      <c r="W573" s="1"/>
      <c r="X573" s="1"/>
    </row>
    <row r="574" spans="2:24" x14ac:dyDescent="0.25">
      <c r="B574" s="1"/>
      <c r="C574" s="1"/>
      <c r="D574" s="1"/>
      <c r="E574" s="1"/>
      <c r="F574" s="1"/>
      <c r="G574" s="1"/>
      <c r="H574" s="1"/>
      <c r="I574" s="1"/>
      <c r="J574" s="1"/>
      <c r="K574" s="83"/>
      <c r="L574" s="1"/>
      <c r="M574" s="1"/>
      <c r="N574" s="1"/>
      <c r="O574" s="1"/>
      <c r="P574" s="1"/>
      <c r="Q574" s="1"/>
      <c r="R574" s="1"/>
      <c r="S574" s="1"/>
      <c r="T574" s="1"/>
      <c r="U574" s="1"/>
      <c r="V574" s="1"/>
      <c r="W574" s="1"/>
      <c r="X574" s="1"/>
    </row>
    <row r="575" spans="2:24" x14ac:dyDescent="0.25">
      <c r="B575" s="1"/>
      <c r="C575" s="1"/>
      <c r="D575" s="1"/>
      <c r="E575" s="1"/>
      <c r="F575" s="1"/>
      <c r="G575" s="1"/>
      <c r="H575" s="1"/>
      <c r="I575" s="1"/>
      <c r="J575" s="1"/>
      <c r="K575" s="83"/>
      <c r="L575" s="1"/>
      <c r="M575" s="1"/>
      <c r="N575" s="1"/>
      <c r="O575" s="1"/>
      <c r="P575" s="1"/>
      <c r="Q575" s="1"/>
      <c r="R575" s="1"/>
      <c r="S575" s="1"/>
      <c r="T575" s="1"/>
      <c r="U575" s="1"/>
      <c r="V575" s="1"/>
      <c r="W575" s="1"/>
      <c r="X575" s="1"/>
    </row>
    <row r="576" spans="2:24" x14ac:dyDescent="0.25">
      <c r="B576" s="1"/>
      <c r="C576" s="1"/>
      <c r="D576" s="1"/>
      <c r="E576" s="1"/>
      <c r="F576" s="1"/>
      <c r="G576" s="1"/>
      <c r="H576" s="1"/>
      <c r="I576" s="1"/>
      <c r="J576" s="1"/>
      <c r="K576" s="83"/>
      <c r="L576" s="1"/>
      <c r="M576" s="1"/>
      <c r="N576" s="1"/>
      <c r="O576" s="1"/>
      <c r="P576" s="1"/>
      <c r="Q576" s="1"/>
      <c r="R576" s="1"/>
      <c r="S576" s="1"/>
      <c r="T576" s="1"/>
      <c r="U576" s="1"/>
      <c r="V576" s="1"/>
      <c r="W576" s="1"/>
      <c r="X576" s="1"/>
    </row>
    <row r="577" spans="2:24" x14ac:dyDescent="0.25">
      <c r="B577" s="1"/>
      <c r="C577" s="1"/>
      <c r="D577" s="1"/>
      <c r="E577" s="1"/>
      <c r="F577" s="1"/>
      <c r="G577" s="1"/>
      <c r="H577" s="1"/>
      <c r="I577" s="1"/>
      <c r="J577" s="1"/>
      <c r="K577" s="83"/>
      <c r="L577" s="1"/>
      <c r="M577" s="1"/>
      <c r="N577" s="1"/>
      <c r="O577" s="1"/>
      <c r="P577" s="1"/>
      <c r="Q577" s="1"/>
      <c r="R577" s="1"/>
      <c r="S577" s="1"/>
      <c r="T577" s="1"/>
      <c r="U577" s="1"/>
      <c r="V577" s="1"/>
      <c r="W577" s="1"/>
      <c r="X577" s="1"/>
    </row>
    <row r="578" spans="2:24" x14ac:dyDescent="0.25">
      <c r="B578" s="1"/>
      <c r="C578" s="1"/>
      <c r="D578" s="1"/>
      <c r="E578" s="1"/>
      <c r="F578" s="1"/>
      <c r="G578" s="1"/>
      <c r="H578" s="1"/>
      <c r="I578" s="1"/>
      <c r="J578" s="1"/>
      <c r="K578" s="83"/>
      <c r="L578" s="1"/>
      <c r="M578" s="1"/>
      <c r="N578" s="1"/>
      <c r="O578" s="1"/>
      <c r="P578" s="1"/>
      <c r="Q578" s="1"/>
      <c r="R578" s="1"/>
      <c r="S578" s="1"/>
      <c r="T578" s="1"/>
      <c r="U578" s="1"/>
      <c r="V578" s="1"/>
      <c r="W578" s="1"/>
      <c r="X578" s="1"/>
    </row>
    <row r="579" spans="2:24" x14ac:dyDescent="0.25">
      <c r="B579" s="1"/>
      <c r="C579" s="1"/>
      <c r="D579" s="1"/>
      <c r="E579" s="1"/>
      <c r="F579" s="1"/>
      <c r="G579" s="1"/>
      <c r="H579" s="1"/>
      <c r="I579" s="1"/>
      <c r="J579" s="1"/>
      <c r="K579" s="83"/>
      <c r="L579" s="1"/>
      <c r="M579" s="1"/>
      <c r="N579" s="1"/>
      <c r="O579" s="1"/>
      <c r="P579" s="1"/>
      <c r="Q579" s="1"/>
      <c r="R579" s="1"/>
      <c r="S579" s="1"/>
      <c r="T579" s="1"/>
      <c r="U579" s="1"/>
      <c r="V579" s="1"/>
      <c r="W579" s="1"/>
      <c r="X579" s="1"/>
    </row>
    <row r="580" spans="2:24" x14ac:dyDescent="0.25">
      <c r="B580" s="1"/>
      <c r="C580" s="1"/>
      <c r="D580" s="1"/>
      <c r="E580" s="1"/>
      <c r="F580" s="1"/>
      <c r="G580" s="1"/>
      <c r="H580" s="1"/>
      <c r="I580" s="1"/>
      <c r="J580" s="1"/>
      <c r="K580" s="83"/>
      <c r="L580" s="1"/>
      <c r="M580" s="1"/>
      <c r="N580" s="1"/>
      <c r="O580" s="1"/>
      <c r="P580" s="1"/>
      <c r="Q580" s="1"/>
      <c r="R580" s="1"/>
      <c r="S580" s="1"/>
      <c r="T580" s="1"/>
      <c r="U580" s="1"/>
      <c r="V580" s="1"/>
      <c r="W580" s="1"/>
      <c r="X580" s="1"/>
    </row>
    <row r="581" spans="2:24" x14ac:dyDescent="0.25">
      <c r="B581" s="1"/>
      <c r="C581" s="1"/>
      <c r="D581" s="1"/>
      <c r="E581" s="1"/>
      <c r="F581" s="1"/>
      <c r="G581" s="1"/>
      <c r="H581" s="1"/>
      <c r="I581" s="1"/>
      <c r="J581" s="1"/>
      <c r="K581" s="83"/>
      <c r="L581" s="1"/>
      <c r="M581" s="1"/>
      <c r="N581" s="1"/>
      <c r="O581" s="1"/>
      <c r="P581" s="1"/>
      <c r="Q581" s="1"/>
      <c r="R581" s="1"/>
      <c r="S581" s="1"/>
      <c r="T581" s="1"/>
      <c r="U581" s="1"/>
      <c r="V581" s="1"/>
      <c r="W581" s="1"/>
      <c r="X581" s="1"/>
    </row>
    <row r="582" spans="2:24" x14ac:dyDescent="0.25">
      <c r="B582" s="1"/>
      <c r="C582" s="1"/>
      <c r="D582" s="1"/>
      <c r="E582" s="1"/>
      <c r="F582" s="1"/>
      <c r="G582" s="1"/>
      <c r="H582" s="1"/>
      <c r="I582" s="1"/>
      <c r="J582" s="1"/>
      <c r="K582" s="83"/>
      <c r="L582" s="1"/>
      <c r="M582" s="1"/>
      <c r="N582" s="1"/>
      <c r="O582" s="1"/>
      <c r="P582" s="1"/>
      <c r="Q582" s="1"/>
      <c r="R582" s="1"/>
      <c r="S582" s="1"/>
      <c r="T582" s="1"/>
      <c r="U582" s="1"/>
      <c r="V582" s="1"/>
      <c r="W582" s="1"/>
      <c r="X582" s="1"/>
    </row>
    <row r="583" spans="2:24" x14ac:dyDescent="0.25">
      <c r="B583" s="1"/>
      <c r="C583" s="1"/>
      <c r="D583" s="1"/>
      <c r="E583" s="1"/>
      <c r="F583" s="1"/>
      <c r="G583" s="1"/>
      <c r="H583" s="1"/>
      <c r="I583" s="1"/>
      <c r="J583" s="1"/>
      <c r="K583" s="83"/>
      <c r="L583" s="1"/>
      <c r="M583" s="1"/>
      <c r="N583" s="1"/>
      <c r="O583" s="1"/>
      <c r="P583" s="1"/>
      <c r="Q583" s="1"/>
      <c r="R583" s="1"/>
      <c r="S583" s="1"/>
      <c r="T583" s="1"/>
      <c r="U583" s="1"/>
      <c r="V583" s="1"/>
      <c r="W583" s="1"/>
      <c r="X583" s="1"/>
    </row>
    <row r="584" spans="2:24" x14ac:dyDescent="0.25">
      <c r="B584" s="1"/>
      <c r="C584" s="1"/>
      <c r="D584" s="1"/>
      <c r="E584" s="1"/>
      <c r="F584" s="1"/>
      <c r="G584" s="1"/>
      <c r="H584" s="1"/>
      <c r="I584" s="1"/>
      <c r="J584" s="1"/>
      <c r="K584" s="83"/>
      <c r="L584" s="1"/>
      <c r="M584" s="1"/>
      <c r="N584" s="1"/>
      <c r="O584" s="1"/>
      <c r="P584" s="1"/>
      <c r="Q584" s="1"/>
      <c r="R584" s="1"/>
      <c r="S584" s="1"/>
      <c r="T584" s="1"/>
      <c r="U584" s="1"/>
      <c r="V584" s="1"/>
      <c r="W584" s="1"/>
      <c r="X584" s="1"/>
    </row>
    <row r="585" spans="2:24" x14ac:dyDescent="0.25">
      <c r="B585" s="1"/>
      <c r="C585" s="1"/>
      <c r="D585" s="1"/>
      <c r="E585" s="1"/>
      <c r="F585" s="1"/>
      <c r="G585" s="1"/>
      <c r="H585" s="1"/>
      <c r="I585" s="1"/>
      <c r="J585" s="1"/>
      <c r="K585" s="83"/>
      <c r="L585" s="1"/>
      <c r="M585" s="1"/>
      <c r="N585" s="1"/>
      <c r="O585" s="1"/>
      <c r="P585" s="1"/>
      <c r="Q585" s="1"/>
      <c r="R585" s="1"/>
      <c r="S585" s="1"/>
      <c r="T585" s="1"/>
      <c r="U585" s="1"/>
      <c r="V585" s="1"/>
      <c r="W585" s="1"/>
      <c r="X585" s="1"/>
    </row>
    <row r="586" spans="2:24" x14ac:dyDescent="0.25">
      <c r="B586" s="1"/>
      <c r="C586" s="1"/>
      <c r="D586" s="1"/>
      <c r="E586" s="1"/>
      <c r="F586" s="1"/>
      <c r="G586" s="1"/>
      <c r="H586" s="1"/>
      <c r="I586" s="1"/>
      <c r="J586" s="1"/>
      <c r="K586" s="83"/>
      <c r="L586" s="1"/>
      <c r="M586" s="1"/>
      <c r="N586" s="1"/>
      <c r="O586" s="1"/>
      <c r="P586" s="1"/>
      <c r="Q586" s="1"/>
      <c r="R586" s="1"/>
      <c r="S586" s="1"/>
      <c r="T586" s="1"/>
      <c r="U586" s="1"/>
      <c r="V586" s="1"/>
      <c r="W586" s="1"/>
      <c r="X586" s="1"/>
    </row>
    <row r="587" spans="2:24" x14ac:dyDescent="0.25">
      <c r="B587" s="1"/>
      <c r="C587" s="1"/>
      <c r="D587" s="1"/>
      <c r="E587" s="1"/>
      <c r="F587" s="1"/>
      <c r="G587" s="1"/>
      <c r="H587" s="1"/>
      <c r="I587" s="1"/>
      <c r="J587" s="1"/>
      <c r="K587" s="83"/>
      <c r="L587" s="1"/>
      <c r="M587" s="1"/>
      <c r="N587" s="1"/>
      <c r="O587" s="1"/>
      <c r="P587" s="1"/>
      <c r="Q587" s="1"/>
      <c r="R587" s="1"/>
      <c r="S587" s="1"/>
      <c r="T587" s="1"/>
      <c r="U587" s="1"/>
      <c r="V587" s="1"/>
      <c r="W587" s="1"/>
      <c r="X587" s="1"/>
    </row>
    <row r="588" spans="2:24" x14ac:dyDescent="0.25">
      <c r="B588" s="1"/>
      <c r="C588" s="1"/>
      <c r="D588" s="1"/>
      <c r="E588" s="1"/>
      <c r="F588" s="1"/>
      <c r="G588" s="1"/>
      <c r="H588" s="1"/>
      <c r="I588" s="1"/>
      <c r="J588" s="1"/>
      <c r="K588" s="83"/>
      <c r="L588" s="1"/>
      <c r="M588" s="1"/>
      <c r="N588" s="1"/>
      <c r="O588" s="1"/>
      <c r="P588" s="1"/>
      <c r="Q588" s="1"/>
      <c r="R588" s="1"/>
      <c r="S588" s="1"/>
      <c r="T588" s="1"/>
      <c r="U588" s="1"/>
      <c r="V588" s="1"/>
      <c r="W588" s="1"/>
      <c r="X588" s="1"/>
    </row>
    <row r="589" spans="2:24" x14ac:dyDescent="0.25">
      <c r="B589" s="1"/>
      <c r="C589" s="1"/>
      <c r="D589" s="1"/>
      <c r="E589" s="1"/>
      <c r="F589" s="1"/>
      <c r="G589" s="1"/>
      <c r="H589" s="1"/>
      <c r="I589" s="1"/>
      <c r="J589" s="1"/>
      <c r="K589" s="83"/>
      <c r="L589" s="1"/>
      <c r="M589" s="1"/>
      <c r="N589" s="1"/>
      <c r="O589" s="1"/>
      <c r="P589" s="1"/>
      <c r="Q589" s="1"/>
      <c r="R589" s="1"/>
      <c r="S589" s="1"/>
      <c r="T589" s="1"/>
      <c r="U589" s="1"/>
      <c r="V589" s="1"/>
      <c r="W589" s="1"/>
      <c r="X589" s="1"/>
    </row>
    <row r="590" spans="2:24" x14ac:dyDescent="0.25">
      <c r="B590" s="1"/>
      <c r="C590" s="1"/>
      <c r="D590" s="1"/>
      <c r="E590" s="1"/>
      <c r="F590" s="1"/>
      <c r="G590" s="1"/>
      <c r="H590" s="1"/>
      <c r="I590" s="1"/>
      <c r="J590" s="1"/>
      <c r="K590" s="83"/>
      <c r="L590" s="1"/>
      <c r="M590" s="1"/>
      <c r="N590" s="1"/>
      <c r="O590" s="1"/>
      <c r="P590" s="1"/>
      <c r="Q590" s="1"/>
      <c r="R590" s="1"/>
      <c r="S590" s="1"/>
      <c r="T590" s="1"/>
      <c r="U590" s="1"/>
      <c r="V590" s="1"/>
      <c r="W590" s="1"/>
      <c r="X590" s="1"/>
    </row>
    <row r="591" spans="2:24" x14ac:dyDescent="0.25">
      <c r="B591" s="1"/>
      <c r="C591" s="1"/>
      <c r="D591" s="1"/>
      <c r="E591" s="1"/>
      <c r="F591" s="1"/>
      <c r="G591" s="1"/>
      <c r="H591" s="1"/>
      <c r="I591" s="1"/>
      <c r="J591" s="1"/>
      <c r="K591" s="83"/>
      <c r="L591" s="1"/>
      <c r="M591" s="1"/>
      <c r="N591" s="1"/>
      <c r="O591" s="1"/>
      <c r="P591" s="1"/>
      <c r="Q591" s="1"/>
      <c r="R591" s="1"/>
      <c r="S591" s="1"/>
      <c r="T591" s="1"/>
      <c r="U591" s="1"/>
      <c r="V591" s="1"/>
      <c r="W591" s="1"/>
      <c r="X591" s="1"/>
    </row>
    <row r="592" spans="2:24" x14ac:dyDescent="0.25">
      <c r="B592" s="1"/>
      <c r="C592" s="1"/>
      <c r="D592" s="1"/>
      <c r="E592" s="1"/>
      <c r="F592" s="1"/>
      <c r="G592" s="1"/>
      <c r="H592" s="1"/>
      <c r="I592" s="1"/>
      <c r="J592" s="1"/>
      <c r="K592" s="83"/>
      <c r="L592" s="1"/>
      <c r="M592" s="1"/>
      <c r="N592" s="1"/>
      <c r="O592" s="1"/>
      <c r="P592" s="1"/>
      <c r="Q592" s="1"/>
      <c r="R592" s="1"/>
      <c r="S592" s="1"/>
      <c r="T592" s="1"/>
      <c r="U592" s="1"/>
      <c r="V592" s="1"/>
      <c r="W592" s="1"/>
      <c r="X592" s="1"/>
    </row>
    <row r="593" spans="2:24" x14ac:dyDescent="0.25">
      <c r="B593" s="1"/>
      <c r="C593" s="1"/>
      <c r="D593" s="1"/>
      <c r="E593" s="1"/>
      <c r="F593" s="1"/>
      <c r="G593" s="1"/>
      <c r="H593" s="1"/>
      <c r="I593" s="1"/>
      <c r="J593" s="1"/>
      <c r="K593" s="83"/>
      <c r="L593" s="1"/>
      <c r="M593" s="1"/>
      <c r="N593" s="1"/>
      <c r="O593" s="1"/>
      <c r="P593" s="1"/>
      <c r="Q593" s="1"/>
      <c r="R593" s="1"/>
      <c r="S593" s="1"/>
      <c r="T593" s="1"/>
      <c r="U593" s="1"/>
      <c r="V593" s="1"/>
      <c r="W593" s="1"/>
      <c r="X593" s="1"/>
    </row>
    <row r="594" spans="2:24" x14ac:dyDescent="0.25">
      <c r="B594" s="1"/>
      <c r="C594" s="1"/>
      <c r="D594" s="1"/>
      <c r="E594" s="1"/>
      <c r="F594" s="1"/>
      <c r="G594" s="1"/>
      <c r="H594" s="1"/>
      <c r="I594" s="1"/>
      <c r="J594" s="1"/>
      <c r="K594" s="83"/>
      <c r="L594" s="1"/>
      <c r="M594" s="1"/>
      <c r="N594" s="1"/>
      <c r="O594" s="1"/>
      <c r="P594" s="1"/>
      <c r="Q594" s="1"/>
      <c r="R594" s="1"/>
      <c r="S594" s="1"/>
      <c r="T594" s="1"/>
      <c r="U594" s="1"/>
      <c r="V594" s="1"/>
      <c r="W594" s="1"/>
      <c r="X594" s="1"/>
    </row>
    <row r="595" spans="2:24" x14ac:dyDescent="0.25">
      <c r="B595" s="1"/>
      <c r="C595" s="1"/>
      <c r="D595" s="1"/>
      <c r="E595" s="1"/>
      <c r="F595" s="1"/>
      <c r="G595" s="1"/>
      <c r="H595" s="1"/>
      <c r="I595" s="1"/>
      <c r="J595" s="1"/>
      <c r="K595" s="83"/>
      <c r="L595" s="1"/>
      <c r="M595" s="1"/>
      <c r="N595" s="1"/>
      <c r="O595" s="1"/>
      <c r="P595" s="1"/>
      <c r="Q595" s="1"/>
      <c r="R595" s="1"/>
      <c r="S595" s="1"/>
      <c r="T595" s="1"/>
      <c r="U595" s="1"/>
      <c r="V595" s="1"/>
      <c r="W595" s="1"/>
      <c r="X595" s="1"/>
    </row>
    <row r="596" spans="2:24" x14ac:dyDescent="0.25">
      <c r="B596" s="1"/>
      <c r="C596" s="1"/>
      <c r="D596" s="1"/>
      <c r="E596" s="1"/>
      <c r="F596" s="1"/>
      <c r="G596" s="1"/>
      <c r="H596" s="1"/>
      <c r="I596" s="1"/>
      <c r="J596" s="1"/>
      <c r="K596" s="83"/>
      <c r="L596" s="1"/>
      <c r="M596" s="1"/>
      <c r="N596" s="1"/>
      <c r="O596" s="1"/>
      <c r="P596" s="1"/>
      <c r="Q596" s="1"/>
      <c r="R596" s="1"/>
      <c r="S596" s="1"/>
      <c r="T596" s="1"/>
      <c r="U596" s="1"/>
      <c r="V596" s="1"/>
      <c r="W596" s="1"/>
      <c r="X596" s="1"/>
    </row>
    <row r="597" spans="2:24" x14ac:dyDescent="0.25">
      <c r="B597" s="1"/>
      <c r="C597" s="1"/>
      <c r="D597" s="1"/>
      <c r="E597" s="1"/>
      <c r="F597" s="1"/>
      <c r="G597" s="1"/>
      <c r="H597" s="1"/>
      <c r="I597" s="1"/>
      <c r="J597" s="1"/>
      <c r="K597" s="83"/>
      <c r="L597" s="1"/>
      <c r="M597" s="1"/>
      <c r="N597" s="1"/>
      <c r="O597" s="1"/>
      <c r="P597" s="1"/>
      <c r="Q597" s="1"/>
      <c r="R597" s="1"/>
      <c r="S597" s="1"/>
      <c r="T597" s="1"/>
      <c r="U597" s="1"/>
      <c r="V597" s="1"/>
      <c r="W597" s="1"/>
      <c r="X597" s="1"/>
    </row>
    <row r="598" spans="2:24" x14ac:dyDescent="0.25">
      <c r="B598" s="1"/>
      <c r="C598" s="1"/>
      <c r="D598" s="1"/>
      <c r="E598" s="1"/>
      <c r="F598" s="1"/>
      <c r="G598" s="1"/>
      <c r="H598" s="1"/>
      <c r="I598" s="1"/>
      <c r="J598" s="1"/>
      <c r="K598" s="83"/>
      <c r="L598" s="1"/>
      <c r="M598" s="1"/>
      <c r="N598" s="1"/>
      <c r="O598" s="1"/>
      <c r="P598" s="1"/>
      <c r="Q598" s="1"/>
      <c r="R598" s="1"/>
      <c r="S598" s="1"/>
      <c r="T598" s="1"/>
      <c r="U598" s="1"/>
      <c r="V598" s="1"/>
      <c r="W598" s="1"/>
      <c r="X598" s="1"/>
    </row>
    <row r="599" spans="2:24" x14ac:dyDescent="0.25">
      <c r="B599" s="1"/>
      <c r="C599" s="1"/>
      <c r="D599" s="1"/>
      <c r="E599" s="1"/>
      <c r="F599" s="1"/>
      <c r="G599" s="1"/>
      <c r="H599" s="1"/>
      <c r="I599" s="1"/>
      <c r="J599" s="1"/>
      <c r="K599" s="83"/>
      <c r="L599" s="1"/>
      <c r="M599" s="1"/>
      <c r="N599" s="1"/>
      <c r="O599" s="1"/>
      <c r="P599" s="1"/>
      <c r="Q599" s="1"/>
      <c r="R599" s="1"/>
      <c r="S599" s="1"/>
      <c r="T599" s="1"/>
      <c r="U599" s="1"/>
      <c r="V599" s="1"/>
      <c r="W599" s="1"/>
      <c r="X599" s="1"/>
    </row>
    <row r="600" spans="2:24" x14ac:dyDescent="0.25">
      <c r="B600" s="1"/>
      <c r="C600" s="1"/>
      <c r="D600" s="1"/>
      <c r="E600" s="1"/>
      <c r="F600" s="1"/>
      <c r="G600" s="1"/>
      <c r="H600" s="1"/>
      <c r="I600" s="1"/>
      <c r="J600" s="1"/>
      <c r="K600" s="83"/>
      <c r="L600" s="1"/>
      <c r="M600" s="1"/>
      <c r="N600" s="1"/>
      <c r="O600" s="1"/>
      <c r="P600" s="1"/>
      <c r="Q600" s="1"/>
      <c r="R600" s="1"/>
      <c r="S600" s="1"/>
      <c r="T600" s="1"/>
      <c r="U600" s="1"/>
      <c r="V600" s="1"/>
      <c r="W600" s="1"/>
      <c r="X600" s="1"/>
    </row>
    <row r="601" spans="2:24" x14ac:dyDescent="0.25">
      <c r="B601" s="1"/>
      <c r="C601" s="1"/>
      <c r="D601" s="1"/>
      <c r="E601" s="1"/>
      <c r="F601" s="1"/>
      <c r="G601" s="1"/>
      <c r="H601" s="1"/>
      <c r="I601" s="1"/>
      <c r="J601" s="1"/>
      <c r="K601" s="83"/>
      <c r="L601" s="1"/>
      <c r="M601" s="1"/>
      <c r="N601" s="1"/>
      <c r="O601" s="1"/>
      <c r="P601" s="1"/>
      <c r="Q601" s="1"/>
      <c r="R601" s="1"/>
      <c r="S601" s="1"/>
      <c r="T601" s="1"/>
      <c r="U601" s="1"/>
      <c r="V601" s="1"/>
      <c r="W601" s="1"/>
      <c r="X601" s="1"/>
    </row>
    <row r="602" spans="2:24" x14ac:dyDescent="0.25">
      <c r="B602" s="1"/>
      <c r="C602" s="1"/>
      <c r="D602" s="1"/>
      <c r="E602" s="1"/>
      <c r="F602" s="1"/>
      <c r="G602" s="1"/>
      <c r="H602" s="1"/>
      <c r="I602" s="1"/>
      <c r="J602" s="1"/>
      <c r="K602" s="83"/>
      <c r="L602" s="1"/>
      <c r="M602" s="1"/>
      <c r="N602" s="1"/>
      <c r="O602" s="1"/>
      <c r="P602" s="1"/>
      <c r="Q602" s="1"/>
      <c r="R602" s="1"/>
      <c r="S602" s="1"/>
      <c r="T602" s="1"/>
      <c r="U602" s="1"/>
      <c r="V602" s="1"/>
      <c r="W602" s="1"/>
      <c r="X602" s="1"/>
    </row>
    <row r="603" spans="2:24" x14ac:dyDescent="0.25">
      <c r="B603" s="1"/>
      <c r="C603" s="1"/>
      <c r="D603" s="1"/>
      <c r="E603" s="1"/>
      <c r="F603" s="1"/>
      <c r="G603" s="1"/>
      <c r="H603" s="1"/>
      <c r="I603" s="1"/>
      <c r="J603" s="1"/>
      <c r="K603" s="83"/>
      <c r="L603" s="1"/>
      <c r="M603" s="1"/>
      <c r="N603" s="1"/>
      <c r="O603" s="1"/>
      <c r="P603" s="1"/>
      <c r="Q603" s="1"/>
      <c r="R603" s="1"/>
      <c r="S603" s="1"/>
      <c r="T603" s="1"/>
      <c r="U603" s="1"/>
      <c r="V603" s="1"/>
      <c r="W603" s="1"/>
      <c r="X603" s="1"/>
    </row>
    <row r="604" spans="2:24" x14ac:dyDescent="0.25">
      <c r="B604" s="1"/>
      <c r="C604" s="1"/>
      <c r="D604" s="1"/>
      <c r="E604" s="1"/>
      <c r="F604" s="1"/>
      <c r="G604" s="1"/>
      <c r="H604" s="1"/>
      <c r="I604" s="1"/>
      <c r="J604" s="1"/>
      <c r="K604" s="83"/>
      <c r="L604" s="1"/>
      <c r="M604" s="1"/>
      <c r="N604" s="1"/>
      <c r="O604" s="1"/>
      <c r="P604" s="1"/>
      <c r="Q604" s="1"/>
      <c r="R604" s="1"/>
      <c r="S604" s="1"/>
      <c r="T604" s="1"/>
      <c r="U604" s="1"/>
      <c r="V604" s="1"/>
      <c r="W604" s="1"/>
      <c r="X604" s="1"/>
    </row>
    <row r="605" spans="2:24" x14ac:dyDescent="0.25">
      <c r="B605" s="1"/>
      <c r="C605" s="1"/>
      <c r="D605" s="1"/>
      <c r="E605" s="1"/>
      <c r="F605" s="1"/>
      <c r="G605" s="1"/>
      <c r="H605" s="1"/>
      <c r="I605" s="1"/>
      <c r="J605" s="1"/>
      <c r="K605" s="83"/>
      <c r="L605" s="1"/>
      <c r="M605" s="1"/>
      <c r="N605" s="1"/>
      <c r="O605" s="1"/>
      <c r="P605" s="1"/>
      <c r="Q605" s="1"/>
      <c r="R605" s="1"/>
      <c r="S605" s="1"/>
      <c r="T605" s="1"/>
      <c r="U605" s="1"/>
      <c r="V605" s="1"/>
      <c r="W605" s="1"/>
      <c r="X605" s="1"/>
    </row>
    <row r="606" spans="2:24" x14ac:dyDescent="0.25">
      <c r="B606" s="1"/>
      <c r="C606" s="1"/>
      <c r="D606" s="1"/>
      <c r="E606" s="1"/>
      <c r="F606" s="1"/>
      <c r="G606" s="1"/>
      <c r="H606" s="1"/>
      <c r="I606" s="1"/>
      <c r="J606" s="1"/>
      <c r="K606" s="83"/>
      <c r="L606" s="1"/>
      <c r="M606" s="1"/>
      <c r="N606" s="1"/>
      <c r="O606" s="1"/>
      <c r="P606" s="1"/>
      <c r="Q606" s="1"/>
      <c r="R606" s="1"/>
      <c r="S606" s="1"/>
      <c r="T606" s="1"/>
      <c r="U606" s="1"/>
      <c r="V606" s="1"/>
      <c r="W606" s="1"/>
      <c r="X606" s="1"/>
    </row>
    <row r="607" spans="2:24" x14ac:dyDescent="0.25">
      <c r="B607" s="1"/>
      <c r="C607" s="1"/>
      <c r="D607" s="1"/>
      <c r="E607" s="1"/>
      <c r="F607" s="1"/>
      <c r="G607" s="1"/>
      <c r="H607" s="1"/>
      <c r="I607" s="1"/>
      <c r="J607" s="1"/>
      <c r="K607" s="83"/>
      <c r="L607" s="1"/>
      <c r="M607" s="1"/>
      <c r="N607" s="1"/>
      <c r="O607" s="1"/>
      <c r="P607" s="1"/>
      <c r="Q607" s="1"/>
      <c r="R607" s="1"/>
      <c r="S607" s="1"/>
      <c r="T607" s="1"/>
      <c r="U607" s="1"/>
      <c r="V607" s="1"/>
      <c r="W607" s="1"/>
      <c r="X607" s="1"/>
    </row>
    <row r="608" spans="2:24" x14ac:dyDescent="0.25">
      <c r="B608" s="1"/>
      <c r="C608" s="1"/>
      <c r="D608" s="1"/>
      <c r="E608" s="1"/>
      <c r="F608" s="1"/>
      <c r="G608" s="1"/>
      <c r="H608" s="1"/>
      <c r="I608" s="1"/>
      <c r="J608" s="1"/>
      <c r="K608" s="83"/>
      <c r="L608" s="1"/>
      <c r="M608" s="1"/>
      <c r="N608" s="1"/>
      <c r="O608" s="1"/>
      <c r="P608" s="1"/>
      <c r="Q608" s="1"/>
      <c r="R608" s="1"/>
      <c r="S608" s="1"/>
      <c r="T608" s="1"/>
      <c r="U608" s="1"/>
      <c r="V608" s="1"/>
      <c r="W608" s="1"/>
      <c r="X608" s="1"/>
    </row>
    <row r="609" spans="2:24" x14ac:dyDescent="0.25">
      <c r="B609" s="1"/>
      <c r="C609" s="1"/>
      <c r="D609" s="1"/>
      <c r="E609" s="1"/>
      <c r="F609" s="1"/>
      <c r="G609" s="1"/>
      <c r="H609" s="1"/>
      <c r="I609" s="1"/>
      <c r="J609" s="1"/>
      <c r="K609" s="83"/>
      <c r="L609" s="1"/>
      <c r="M609" s="1"/>
      <c r="N609" s="1"/>
      <c r="O609" s="1"/>
      <c r="P609" s="1"/>
      <c r="Q609" s="1"/>
      <c r="R609" s="1"/>
      <c r="S609" s="1"/>
      <c r="T609" s="1"/>
      <c r="U609" s="1"/>
      <c r="V609" s="1"/>
      <c r="W609" s="1"/>
      <c r="X609" s="1"/>
    </row>
    <row r="610" spans="2:24" x14ac:dyDescent="0.25">
      <c r="B610" s="1"/>
      <c r="C610" s="1"/>
      <c r="D610" s="1"/>
      <c r="E610" s="1"/>
      <c r="F610" s="1"/>
      <c r="G610" s="1"/>
      <c r="H610" s="1"/>
      <c r="I610" s="1"/>
      <c r="J610" s="1"/>
      <c r="K610" s="83"/>
      <c r="L610" s="1"/>
      <c r="M610" s="1"/>
      <c r="N610" s="1"/>
      <c r="O610" s="1"/>
      <c r="P610" s="1"/>
      <c r="Q610" s="1"/>
      <c r="R610" s="1"/>
      <c r="S610" s="1"/>
      <c r="T610" s="1"/>
      <c r="U610" s="1"/>
      <c r="V610" s="1"/>
      <c r="W610" s="1"/>
      <c r="X610" s="1"/>
    </row>
    <row r="611" spans="2:24" x14ac:dyDescent="0.25">
      <c r="B611" s="1"/>
      <c r="C611" s="1"/>
      <c r="D611" s="1"/>
      <c r="E611" s="1"/>
      <c r="F611" s="1"/>
      <c r="G611" s="1"/>
      <c r="H611" s="1"/>
      <c r="I611" s="1"/>
      <c r="J611" s="1"/>
      <c r="K611" s="83"/>
      <c r="L611" s="1"/>
      <c r="M611" s="1"/>
      <c r="N611" s="1"/>
      <c r="O611" s="1"/>
      <c r="P611" s="1"/>
      <c r="Q611" s="1"/>
      <c r="R611" s="1"/>
      <c r="S611" s="1"/>
      <c r="T611" s="1"/>
      <c r="U611" s="1"/>
      <c r="V611" s="1"/>
      <c r="W611" s="1"/>
      <c r="X611" s="1"/>
    </row>
    <row r="612" spans="2:24" x14ac:dyDescent="0.25">
      <c r="B612" s="1"/>
      <c r="C612" s="1"/>
      <c r="D612" s="1"/>
      <c r="E612" s="1"/>
      <c r="F612" s="1"/>
      <c r="G612" s="1"/>
      <c r="H612" s="1"/>
      <c r="I612" s="1"/>
      <c r="J612" s="1"/>
      <c r="K612" s="83"/>
      <c r="L612" s="1"/>
      <c r="M612" s="1"/>
      <c r="N612" s="1"/>
      <c r="O612" s="1"/>
      <c r="P612" s="1"/>
      <c r="Q612" s="1"/>
      <c r="R612" s="1"/>
      <c r="S612" s="1"/>
      <c r="T612" s="1"/>
      <c r="U612" s="1"/>
      <c r="V612" s="1"/>
      <c r="W612" s="1"/>
      <c r="X612" s="1"/>
    </row>
    <row r="613" spans="2:24" x14ac:dyDescent="0.25">
      <c r="B613" s="1"/>
      <c r="C613" s="1"/>
      <c r="D613" s="1"/>
      <c r="E613" s="1"/>
      <c r="F613" s="1"/>
      <c r="G613" s="1"/>
      <c r="H613" s="1"/>
      <c r="I613" s="1"/>
      <c r="J613" s="1"/>
      <c r="K613" s="83"/>
      <c r="L613" s="1"/>
      <c r="M613" s="1"/>
      <c r="N613" s="1"/>
      <c r="O613" s="1"/>
      <c r="P613" s="1"/>
      <c r="Q613" s="1"/>
      <c r="R613" s="1"/>
      <c r="S613" s="1"/>
      <c r="T613" s="1"/>
      <c r="U613" s="1"/>
      <c r="V613" s="1"/>
      <c r="W613" s="1"/>
      <c r="X613" s="1"/>
    </row>
    <row r="614" spans="2:24" x14ac:dyDescent="0.25">
      <c r="B614" s="1"/>
      <c r="C614" s="1"/>
      <c r="D614" s="1"/>
      <c r="E614" s="1"/>
      <c r="F614" s="1"/>
      <c r="G614" s="1"/>
      <c r="H614" s="1"/>
      <c r="I614" s="1"/>
      <c r="J614" s="1"/>
      <c r="K614" s="83"/>
      <c r="L614" s="1"/>
      <c r="M614" s="1"/>
      <c r="N614" s="1"/>
      <c r="O614" s="1"/>
      <c r="P614" s="1"/>
      <c r="Q614" s="1"/>
      <c r="R614" s="1"/>
      <c r="S614" s="1"/>
      <c r="T614" s="1"/>
      <c r="U614" s="1"/>
      <c r="V614" s="1"/>
      <c r="W614" s="1"/>
      <c r="X614" s="1"/>
    </row>
    <row r="615" spans="2:24" x14ac:dyDescent="0.25">
      <c r="B615" s="1"/>
      <c r="C615" s="1"/>
      <c r="D615" s="1"/>
      <c r="E615" s="1"/>
      <c r="F615" s="1"/>
      <c r="G615" s="1"/>
      <c r="H615" s="1"/>
      <c r="I615" s="1"/>
      <c r="J615" s="1"/>
      <c r="K615" s="83"/>
      <c r="L615" s="1"/>
      <c r="M615" s="1"/>
      <c r="N615" s="1"/>
      <c r="O615" s="1"/>
      <c r="P615" s="1"/>
      <c r="Q615" s="1"/>
      <c r="R615" s="1"/>
      <c r="S615" s="1"/>
      <c r="T615" s="1"/>
      <c r="U615" s="1"/>
      <c r="V615" s="1"/>
      <c r="W615" s="1"/>
      <c r="X615" s="1"/>
    </row>
    <row r="616" spans="2:24" x14ac:dyDescent="0.25">
      <c r="B616" s="1"/>
      <c r="C616" s="1"/>
      <c r="D616" s="1"/>
      <c r="E616" s="1"/>
      <c r="F616" s="1"/>
      <c r="G616" s="1"/>
      <c r="H616" s="1"/>
      <c r="I616" s="1"/>
      <c r="J616" s="1"/>
      <c r="K616" s="83"/>
      <c r="L616" s="1"/>
      <c r="M616" s="1"/>
      <c r="N616" s="1"/>
      <c r="O616" s="1"/>
      <c r="P616" s="1"/>
      <c r="Q616" s="1"/>
      <c r="R616" s="1"/>
      <c r="S616" s="1"/>
      <c r="T616" s="1"/>
      <c r="U616" s="1"/>
      <c r="V616" s="1"/>
      <c r="W616" s="1"/>
      <c r="X616" s="1"/>
    </row>
    <row r="617" spans="2:24" x14ac:dyDescent="0.25">
      <c r="B617" s="1"/>
      <c r="C617" s="1"/>
      <c r="D617" s="1"/>
      <c r="E617" s="1"/>
      <c r="F617" s="1"/>
      <c r="G617" s="1"/>
      <c r="H617" s="1"/>
      <c r="I617" s="1"/>
      <c r="J617" s="1"/>
      <c r="K617" s="83"/>
      <c r="L617" s="1"/>
      <c r="M617" s="1"/>
      <c r="N617" s="1"/>
      <c r="O617" s="1"/>
      <c r="P617" s="1"/>
      <c r="Q617" s="1"/>
      <c r="R617" s="1"/>
      <c r="S617" s="1"/>
      <c r="T617" s="1"/>
      <c r="U617" s="1"/>
      <c r="V617" s="1"/>
      <c r="W617" s="1"/>
      <c r="X617" s="1"/>
    </row>
    <row r="618" spans="2:24" x14ac:dyDescent="0.25">
      <c r="B618" s="1"/>
      <c r="C618" s="1"/>
      <c r="D618" s="1"/>
      <c r="E618" s="1"/>
      <c r="F618" s="1"/>
      <c r="G618" s="1"/>
      <c r="H618" s="1"/>
      <c r="I618" s="1"/>
      <c r="J618" s="1"/>
      <c r="K618" s="83"/>
      <c r="L618" s="1"/>
      <c r="M618" s="1"/>
      <c r="N618" s="1"/>
      <c r="O618" s="1"/>
      <c r="P618" s="1"/>
      <c r="Q618" s="1"/>
      <c r="R618" s="1"/>
      <c r="S618" s="1"/>
      <c r="T618" s="1"/>
      <c r="U618" s="1"/>
      <c r="V618" s="1"/>
      <c r="W618" s="1"/>
      <c r="X618" s="1"/>
    </row>
    <row r="619" spans="2:24" x14ac:dyDescent="0.25">
      <c r="B619" s="1"/>
      <c r="C619" s="1"/>
      <c r="D619" s="1"/>
      <c r="E619" s="1"/>
      <c r="F619" s="1"/>
      <c r="G619" s="1"/>
      <c r="H619" s="1"/>
      <c r="I619" s="1"/>
      <c r="J619" s="1"/>
      <c r="K619" s="83"/>
      <c r="L619" s="1"/>
      <c r="M619" s="1"/>
      <c r="N619" s="1"/>
      <c r="O619" s="1"/>
      <c r="P619" s="1"/>
      <c r="Q619" s="1"/>
      <c r="R619" s="1"/>
      <c r="S619" s="1"/>
      <c r="T619" s="1"/>
      <c r="U619" s="1"/>
      <c r="V619" s="1"/>
      <c r="W619" s="1"/>
      <c r="X619" s="1"/>
    </row>
    <row r="620" spans="2:24" x14ac:dyDescent="0.25">
      <c r="B620" s="1"/>
      <c r="C620" s="1"/>
      <c r="D620" s="1"/>
      <c r="E620" s="1"/>
      <c r="F620" s="1"/>
      <c r="G620" s="1"/>
      <c r="H620" s="1"/>
      <c r="I620" s="1"/>
      <c r="J620" s="1"/>
      <c r="K620" s="83"/>
      <c r="L620" s="1"/>
      <c r="M620" s="1"/>
      <c r="N620" s="1"/>
      <c r="O620" s="1"/>
      <c r="P620" s="1"/>
      <c r="Q620" s="1"/>
      <c r="R620" s="1"/>
      <c r="S620" s="1"/>
      <c r="T620" s="1"/>
      <c r="U620" s="1"/>
      <c r="V620" s="1"/>
      <c r="W620" s="1"/>
      <c r="X620" s="1"/>
    </row>
    <row r="621" spans="2:24" x14ac:dyDescent="0.25">
      <c r="B621" s="1"/>
      <c r="C621" s="1"/>
      <c r="D621" s="1"/>
      <c r="E621" s="1"/>
      <c r="F621" s="1"/>
      <c r="G621" s="1"/>
      <c r="H621" s="1"/>
      <c r="I621" s="1"/>
      <c r="J621" s="1"/>
      <c r="K621" s="83"/>
      <c r="L621" s="1"/>
      <c r="M621" s="1"/>
      <c r="N621" s="1"/>
      <c r="O621" s="1"/>
      <c r="P621" s="1"/>
      <c r="Q621" s="1"/>
      <c r="R621" s="1"/>
      <c r="S621" s="1"/>
      <c r="T621" s="1"/>
      <c r="U621" s="1"/>
      <c r="V621" s="1"/>
      <c r="W621" s="1"/>
      <c r="X621" s="1"/>
    </row>
    <row r="622" spans="2:24" x14ac:dyDescent="0.25">
      <c r="B622" s="1"/>
      <c r="C622" s="1"/>
      <c r="D622" s="1"/>
      <c r="E622" s="1"/>
      <c r="F622" s="1"/>
      <c r="G622" s="1"/>
      <c r="H622" s="1"/>
      <c r="I622" s="1"/>
      <c r="J622" s="1"/>
      <c r="K622" s="83"/>
      <c r="L622" s="1"/>
      <c r="M622" s="1"/>
      <c r="N622" s="1"/>
      <c r="O622" s="1"/>
      <c r="P622" s="1"/>
      <c r="Q622" s="1"/>
      <c r="R622" s="1"/>
      <c r="S622" s="1"/>
      <c r="T622" s="1"/>
      <c r="U622" s="1"/>
      <c r="V622" s="1"/>
      <c r="W622" s="1"/>
      <c r="X622" s="1"/>
    </row>
    <row r="623" spans="2:24" x14ac:dyDescent="0.25">
      <c r="B623" s="1"/>
      <c r="C623" s="1"/>
      <c r="D623" s="1"/>
      <c r="E623" s="1"/>
      <c r="F623" s="1"/>
      <c r="G623" s="1"/>
      <c r="H623" s="1"/>
      <c r="I623" s="1"/>
      <c r="J623" s="1"/>
      <c r="K623" s="83"/>
      <c r="L623" s="1"/>
      <c r="M623" s="1"/>
      <c r="N623" s="1"/>
      <c r="O623" s="1"/>
      <c r="P623" s="1"/>
      <c r="Q623" s="1"/>
      <c r="R623" s="1"/>
      <c r="S623" s="1"/>
      <c r="T623" s="1"/>
      <c r="U623" s="1"/>
      <c r="V623" s="1"/>
      <c r="W623" s="1"/>
      <c r="X623" s="1"/>
    </row>
    <row r="624" spans="2:24" x14ac:dyDescent="0.25">
      <c r="B624" s="1"/>
      <c r="C624" s="1"/>
      <c r="D624" s="1"/>
      <c r="E624" s="1"/>
      <c r="F624" s="1"/>
      <c r="G624" s="1"/>
      <c r="H624" s="1"/>
      <c r="I624" s="1"/>
      <c r="J624" s="1"/>
      <c r="K624" s="83"/>
      <c r="L624" s="1"/>
      <c r="M624" s="1"/>
      <c r="N624" s="1"/>
      <c r="O624" s="1"/>
      <c r="P624" s="1"/>
      <c r="Q624" s="1"/>
      <c r="R624" s="1"/>
      <c r="S624" s="1"/>
      <c r="T624" s="1"/>
      <c r="U624" s="1"/>
      <c r="V624" s="1"/>
      <c r="W624" s="1"/>
      <c r="X624" s="1"/>
    </row>
    <row r="625" spans="2:24" x14ac:dyDescent="0.25">
      <c r="B625" s="1"/>
      <c r="C625" s="1"/>
      <c r="D625" s="1"/>
      <c r="E625" s="1"/>
      <c r="F625" s="1"/>
      <c r="G625" s="1"/>
      <c r="H625" s="1"/>
      <c r="I625" s="1"/>
      <c r="J625" s="1"/>
      <c r="K625" s="83"/>
      <c r="L625" s="1"/>
      <c r="M625" s="1"/>
      <c r="N625" s="1"/>
      <c r="O625" s="1"/>
      <c r="P625" s="1"/>
      <c r="Q625" s="1"/>
      <c r="R625" s="1"/>
      <c r="S625" s="1"/>
      <c r="T625" s="1"/>
      <c r="U625" s="1"/>
      <c r="V625" s="1"/>
      <c r="W625" s="1"/>
      <c r="X625" s="1"/>
    </row>
    <row r="626" spans="2:24" x14ac:dyDescent="0.25">
      <c r="B626" s="1"/>
      <c r="C626" s="1"/>
      <c r="D626" s="1"/>
      <c r="E626" s="1"/>
      <c r="F626" s="1"/>
      <c r="G626" s="1"/>
      <c r="H626" s="1"/>
      <c r="I626" s="1"/>
      <c r="J626" s="1"/>
      <c r="K626" s="83"/>
      <c r="L626" s="1"/>
      <c r="M626" s="1"/>
      <c r="N626" s="1"/>
      <c r="O626" s="1"/>
      <c r="P626" s="1"/>
      <c r="Q626" s="1"/>
      <c r="R626" s="1"/>
      <c r="S626" s="1"/>
      <c r="T626" s="1"/>
      <c r="U626" s="1"/>
      <c r="V626" s="1"/>
      <c r="W626" s="1"/>
      <c r="X626" s="1"/>
    </row>
    <row r="627" spans="2:24" x14ac:dyDescent="0.25">
      <c r="B627" s="1"/>
      <c r="C627" s="1"/>
      <c r="D627" s="1"/>
      <c r="E627" s="1"/>
      <c r="F627" s="1"/>
      <c r="G627" s="1"/>
      <c r="H627" s="1"/>
      <c r="I627" s="1"/>
      <c r="J627" s="1"/>
      <c r="K627" s="83"/>
      <c r="L627" s="1"/>
      <c r="M627" s="1"/>
      <c r="N627" s="1"/>
      <c r="O627" s="1"/>
      <c r="P627" s="1"/>
      <c r="Q627" s="1"/>
      <c r="R627" s="1"/>
      <c r="S627" s="1"/>
      <c r="T627" s="1"/>
      <c r="U627" s="1"/>
      <c r="V627" s="1"/>
      <c r="W627" s="1"/>
      <c r="X627" s="1"/>
    </row>
    <row r="628" spans="2:24" x14ac:dyDescent="0.25">
      <c r="B628" s="1"/>
      <c r="C628" s="1"/>
      <c r="D628" s="1"/>
      <c r="E628" s="1"/>
      <c r="F628" s="1"/>
      <c r="G628" s="1"/>
      <c r="H628" s="1"/>
      <c r="I628" s="1"/>
      <c r="J628" s="1"/>
      <c r="K628" s="83"/>
      <c r="L628" s="1"/>
      <c r="M628" s="1"/>
      <c r="N628" s="1"/>
      <c r="O628" s="1"/>
      <c r="P628" s="1"/>
      <c r="Q628" s="1"/>
      <c r="R628" s="1"/>
      <c r="S628" s="1"/>
      <c r="T628" s="1"/>
      <c r="U628" s="1"/>
      <c r="V628" s="1"/>
      <c r="W628" s="1"/>
      <c r="X628" s="1"/>
    </row>
    <row r="629" spans="2:24" x14ac:dyDescent="0.25">
      <c r="B629" s="1"/>
      <c r="C629" s="1"/>
      <c r="D629" s="1"/>
      <c r="E629" s="1"/>
      <c r="F629" s="1"/>
      <c r="G629" s="1"/>
      <c r="H629" s="1"/>
      <c r="I629" s="1"/>
      <c r="J629" s="1"/>
      <c r="K629" s="83"/>
      <c r="L629" s="1"/>
      <c r="M629" s="1"/>
      <c r="N629" s="1"/>
      <c r="O629" s="1"/>
      <c r="P629" s="1"/>
      <c r="Q629" s="1"/>
      <c r="R629" s="1"/>
      <c r="S629" s="1"/>
      <c r="T629" s="1"/>
      <c r="U629" s="1"/>
      <c r="V629" s="1"/>
      <c r="W629" s="1"/>
      <c r="X629" s="1"/>
    </row>
    <row r="630" spans="2:24" x14ac:dyDescent="0.25">
      <c r="B630" s="1"/>
      <c r="C630" s="1"/>
      <c r="D630" s="1"/>
      <c r="E630" s="1"/>
      <c r="F630" s="1"/>
      <c r="G630" s="1"/>
      <c r="H630" s="1"/>
      <c r="I630" s="1"/>
      <c r="J630" s="1"/>
      <c r="K630" s="83"/>
      <c r="L630" s="1"/>
      <c r="M630" s="1"/>
      <c r="N630" s="1"/>
      <c r="O630" s="1"/>
      <c r="P630" s="1"/>
      <c r="Q630" s="1"/>
      <c r="R630" s="1"/>
      <c r="S630" s="1"/>
      <c r="T630" s="1"/>
      <c r="U630" s="1"/>
      <c r="V630" s="1"/>
      <c r="W630" s="1"/>
      <c r="X630" s="1"/>
    </row>
    <row r="631" spans="2:24" x14ac:dyDescent="0.25">
      <c r="B631" s="1"/>
      <c r="C631" s="1"/>
      <c r="D631" s="1"/>
      <c r="E631" s="1"/>
      <c r="F631" s="1"/>
      <c r="G631" s="1"/>
      <c r="H631" s="1"/>
      <c r="I631" s="1"/>
      <c r="J631" s="1"/>
      <c r="K631" s="83"/>
      <c r="L631" s="1"/>
      <c r="M631" s="1"/>
      <c r="N631" s="1"/>
      <c r="O631" s="1"/>
      <c r="P631" s="1"/>
      <c r="Q631" s="1"/>
      <c r="R631" s="1"/>
      <c r="S631" s="1"/>
      <c r="T631" s="1"/>
      <c r="U631" s="1"/>
      <c r="V631" s="1"/>
      <c r="W631" s="1"/>
      <c r="X631" s="1"/>
    </row>
    <row r="632" spans="2:24" x14ac:dyDescent="0.25">
      <c r="B632" s="1"/>
      <c r="C632" s="1"/>
      <c r="D632" s="1"/>
      <c r="E632" s="1"/>
      <c r="F632" s="1"/>
      <c r="G632" s="1"/>
      <c r="H632" s="1"/>
      <c r="I632" s="1"/>
      <c r="J632" s="1"/>
      <c r="K632" s="83"/>
      <c r="L632" s="1"/>
      <c r="M632" s="1"/>
      <c r="N632" s="1"/>
      <c r="O632" s="1"/>
      <c r="P632" s="1"/>
      <c r="Q632" s="1"/>
      <c r="R632" s="1"/>
      <c r="S632" s="1"/>
      <c r="T632" s="1"/>
      <c r="U632" s="1"/>
      <c r="V632" s="1"/>
      <c r="W632" s="1"/>
      <c r="X632" s="1"/>
    </row>
    <row r="633" spans="2:24" x14ac:dyDescent="0.25">
      <c r="B633" s="1"/>
      <c r="C633" s="1"/>
      <c r="D633" s="1"/>
      <c r="E633" s="1"/>
      <c r="F633" s="1"/>
      <c r="G633" s="1"/>
      <c r="H633" s="1"/>
      <c r="I633" s="1"/>
      <c r="J633" s="1"/>
      <c r="K633" s="83"/>
      <c r="L633" s="1"/>
      <c r="M633" s="1"/>
      <c r="N633" s="1"/>
      <c r="O633" s="1"/>
      <c r="P633" s="1"/>
      <c r="Q633" s="1"/>
      <c r="R633" s="1"/>
      <c r="S633" s="1"/>
      <c r="T633" s="1"/>
      <c r="U633" s="1"/>
      <c r="V633" s="1"/>
      <c r="W633" s="1"/>
      <c r="X633" s="1"/>
    </row>
    <row r="634" spans="2:24" x14ac:dyDescent="0.25">
      <c r="B634" s="1"/>
      <c r="C634" s="1"/>
      <c r="D634" s="1"/>
      <c r="E634" s="1"/>
      <c r="F634" s="1"/>
      <c r="G634" s="1"/>
      <c r="H634" s="1"/>
      <c r="I634" s="1"/>
      <c r="J634" s="1"/>
      <c r="K634" s="83"/>
      <c r="L634" s="1"/>
      <c r="M634" s="1"/>
      <c r="N634" s="1"/>
      <c r="O634" s="1"/>
      <c r="P634" s="1"/>
      <c r="Q634" s="1"/>
      <c r="R634" s="1"/>
      <c r="S634" s="1"/>
      <c r="T634" s="1"/>
      <c r="U634" s="1"/>
      <c r="V634" s="1"/>
      <c r="W634" s="1"/>
      <c r="X634" s="1"/>
    </row>
    <row r="635" spans="2:24" x14ac:dyDescent="0.25">
      <c r="B635" s="1"/>
      <c r="C635" s="1"/>
      <c r="D635" s="1"/>
      <c r="E635" s="1"/>
      <c r="F635" s="1"/>
      <c r="G635" s="1"/>
      <c r="H635" s="1"/>
      <c r="I635" s="1"/>
      <c r="J635" s="1"/>
      <c r="K635" s="83"/>
      <c r="L635" s="1"/>
      <c r="M635" s="1"/>
      <c r="N635" s="1"/>
      <c r="O635" s="1"/>
      <c r="P635" s="1"/>
      <c r="Q635" s="1"/>
      <c r="R635" s="1"/>
      <c r="S635" s="1"/>
      <c r="T635" s="1"/>
      <c r="U635" s="1"/>
      <c r="V635" s="1"/>
      <c r="W635" s="1"/>
      <c r="X635" s="1"/>
    </row>
    <row r="636" spans="2:24" x14ac:dyDescent="0.25">
      <c r="B636" s="1"/>
      <c r="C636" s="1"/>
      <c r="D636" s="1"/>
      <c r="E636" s="1"/>
      <c r="F636" s="1"/>
      <c r="G636" s="1"/>
      <c r="H636" s="1"/>
      <c r="I636" s="1"/>
      <c r="J636" s="1"/>
      <c r="K636" s="83"/>
      <c r="L636" s="1"/>
      <c r="M636" s="1"/>
      <c r="N636" s="1"/>
      <c r="O636" s="1"/>
      <c r="P636" s="1"/>
      <c r="Q636" s="1"/>
      <c r="R636" s="1"/>
      <c r="S636" s="1"/>
      <c r="T636" s="1"/>
      <c r="U636" s="1"/>
      <c r="V636" s="1"/>
      <c r="W636" s="1"/>
      <c r="X636" s="1"/>
    </row>
    <row r="637" spans="2:24" x14ac:dyDescent="0.25">
      <c r="B637" s="1"/>
      <c r="C637" s="1"/>
      <c r="D637" s="1"/>
      <c r="E637" s="1"/>
      <c r="F637" s="1"/>
      <c r="G637" s="1"/>
      <c r="H637" s="1"/>
      <c r="I637" s="1"/>
      <c r="J637" s="1"/>
      <c r="K637" s="83"/>
      <c r="L637" s="1"/>
      <c r="M637" s="1"/>
      <c r="N637" s="1"/>
      <c r="O637" s="1"/>
      <c r="P637" s="1"/>
      <c r="Q637" s="1"/>
      <c r="R637" s="1"/>
      <c r="S637" s="1"/>
      <c r="T637" s="1"/>
      <c r="U637" s="1"/>
      <c r="V637" s="1"/>
      <c r="W637" s="1"/>
      <c r="X637" s="1"/>
    </row>
    <row r="638" spans="2:24" x14ac:dyDescent="0.25">
      <c r="B638" s="1"/>
      <c r="C638" s="1"/>
      <c r="D638" s="1"/>
      <c r="E638" s="1"/>
      <c r="F638" s="1"/>
      <c r="G638" s="1"/>
      <c r="H638" s="1"/>
      <c r="I638" s="1"/>
      <c r="J638" s="1"/>
      <c r="K638" s="83"/>
      <c r="L638" s="1"/>
      <c r="M638" s="1"/>
      <c r="N638" s="1"/>
      <c r="O638" s="1"/>
      <c r="P638" s="1"/>
      <c r="Q638" s="1"/>
      <c r="R638" s="1"/>
      <c r="S638" s="1"/>
      <c r="T638" s="1"/>
      <c r="U638" s="1"/>
      <c r="V638" s="1"/>
      <c r="W638" s="1"/>
      <c r="X638" s="1"/>
    </row>
    <row r="639" spans="2:24" x14ac:dyDescent="0.25">
      <c r="B639" s="1"/>
      <c r="C639" s="1"/>
      <c r="D639" s="1"/>
      <c r="E639" s="1"/>
      <c r="F639" s="1"/>
      <c r="G639" s="1"/>
      <c r="H639" s="1"/>
      <c r="I639" s="1"/>
      <c r="J639" s="1"/>
      <c r="K639" s="83"/>
      <c r="L639" s="1"/>
      <c r="M639" s="1"/>
      <c r="N639" s="1"/>
      <c r="O639" s="1"/>
      <c r="P639" s="1"/>
      <c r="Q639" s="1"/>
      <c r="R639" s="1"/>
      <c r="S639" s="1"/>
      <c r="T639" s="1"/>
      <c r="U639" s="1"/>
      <c r="V639" s="1"/>
      <c r="W639" s="1"/>
      <c r="X639" s="1"/>
    </row>
    <row r="640" spans="2:24" x14ac:dyDescent="0.25">
      <c r="B640" s="1"/>
      <c r="C640" s="1"/>
      <c r="D640" s="1"/>
      <c r="E640" s="1"/>
      <c r="F640" s="1"/>
      <c r="G640" s="1"/>
      <c r="H640" s="1"/>
      <c r="I640" s="1"/>
      <c r="J640" s="1"/>
      <c r="K640" s="83"/>
      <c r="L640" s="1"/>
      <c r="M640" s="1"/>
      <c r="N640" s="1"/>
      <c r="O640" s="1"/>
      <c r="P640" s="1"/>
      <c r="Q640" s="1"/>
      <c r="R640" s="1"/>
      <c r="S640" s="1"/>
      <c r="T640" s="1"/>
      <c r="U640" s="1"/>
      <c r="V640" s="1"/>
      <c r="W640" s="1"/>
      <c r="X640" s="1"/>
    </row>
    <row r="641" spans="2:24" x14ac:dyDescent="0.25">
      <c r="B641" s="1"/>
      <c r="C641" s="1"/>
      <c r="D641" s="1"/>
      <c r="E641" s="1"/>
      <c r="F641" s="1"/>
      <c r="G641" s="1"/>
      <c r="H641" s="1"/>
      <c r="I641" s="1"/>
      <c r="J641" s="1"/>
      <c r="K641" s="83"/>
      <c r="L641" s="1"/>
      <c r="M641" s="1"/>
      <c r="N641" s="1"/>
      <c r="O641" s="1"/>
      <c r="P641" s="1"/>
      <c r="Q641" s="1"/>
      <c r="R641" s="1"/>
      <c r="S641" s="1"/>
      <c r="T641" s="1"/>
      <c r="U641" s="1"/>
      <c r="V641" s="1"/>
      <c r="W641" s="1"/>
      <c r="X641" s="1"/>
    </row>
    <row r="642" spans="2:24" x14ac:dyDescent="0.25">
      <c r="B642" s="1"/>
      <c r="C642" s="1"/>
      <c r="D642" s="1"/>
      <c r="E642" s="1"/>
      <c r="F642" s="1"/>
      <c r="G642" s="1"/>
      <c r="H642" s="1"/>
      <c r="I642" s="1"/>
      <c r="J642" s="1"/>
      <c r="K642" s="83"/>
      <c r="L642" s="1"/>
      <c r="M642" s="1"/>
      <c r="N642" s="1"/>
      <c r="O642" s="1"/>
      <c r="P642" s="1"/>
      <c r="Q642" s="1"/>
      <c r="R642" s="1"/>
      <c r="S642" s="1"/>
      <c r="T642" s="1"/>
      <c r="U642" s="1"/>
      <c r="V642" s="1"/>
      <c r="W642" s="1"/>
      <c r="X642" s="1"/>
    </row>
    <row r="643" spans="2:24" x14ac:dyDescent="0.25">
      <c r="B643" s="1"/>
      <c r="C643" s="1"/>
      <c r="D643" s="1"/>
      <c r="E643" s="1"/>
      <c r="F643" s="1"/>
      <c r="G643" s="1"/>
      <c r="H643" s="1"/>
      <c r="I643" s="1"/>
      <c r="J643" s="1"/>
      <c r="K643" s="83"/>
      <c r="L643" s="1"/>
      <c r="M643" s="1"/>
      <c r="N643" s="1"/>
      <c r="O643" s="1"/>
      <c r="P643" s="1"/>
      <c r="Q643" s="1"/>
      <c r="R643" s="1"/>
      <c r="S643" s="1"/>
      <c r="T643" s="1"/>
      <c r="U643" s="1"/>
      <c r="V643" s="1"/>
      <c r="W643" s="1"/>
      <c r="X643" s="1"/>
    </row>
    <row r="644" spans="2:24" x14ac:dyDescent="0.25">
      <c r="B644" s="1"/>
      <c r="C644" s="1"/>
      <c r="D644" s="1"/>
      <c r="E644" s="1"/>
      <c r="F644" s="1"/>
      <c r="G644" s="1"/>
      <c r="H644" s="1"/>
      <c r="I644" s="1"/>
      <c r="J644" s="1"/>
      <c r="K644" s="83"/>
      <c r="L644" s="1"/>
      <c r="M644" s="1"/>
      <c r="N644" s="1"/>
      <c r="O644" s="1"/>
      <c r="P644" s="1"/>
      <c r="Q644" s="1"/>
      <c r="R644" s="1"/>
      <c r="S644" s="1"/>
      <c r="T644" s="1"/>
      <c r="U644" s="1"/>
      <c r="V644" s="1"/>
      <c r="W644" s="1"/>
      <c r="X644" s="1"/>
    </row>
    <row r="645" spans="2:24" x14ac:dyDescent="0.25">
      <c r="B645" s="1"/>
      <c r="C645" s="1"/>
      <c r="D645" s="1"/>
      <c r="E645" s="1"/>
      <c r="F645" s="1"/>
      <c r="G645" s="1"/>
      <c r="H645" s="1"/>
      <c r="I645" s="1"/>
      <c r="J645" s="1"/>
      <c r="K645" s="83"/>
      <c r="L645" s="1"/>
      <c r="M645" s="1"/>
      <c r="N645" s="1"/>
      <c r="O645" s="1"/>
      <c r="P645" s="1"/>
      <c r="Q645" s="1"/>
      <c r="R645" s="1"/>
      <c r="S645" s="1"/>
      <c r="T645" s="1"/>
      <c r="U645" s="1"/>
      <c r="V645" s="1"/>
      <c r="W645" s="1"/>
      <c r="X645" s="1"/>
    </row>
    <row r="646" spans="2:24" x14ac:dyDescent="0.25">
      <c r="B646" s="1"/>
      <c r="C646" s="1"/>
      <c r="D646" s="1"/>
      <c r="E646" s="1"/>
      <c r="F646" s="1"/>
      <c r="G646" s="1"/>
      <c r="H646" s="1"/>
      <c r="I646" s="1"/>
      <c r="J646" s="1"/>
      <c r="K646" s="83"/>
      <c r="L646" s="1"/>
      <c r="M646" s="1"/>
      <c r="N646" s="1"/>
      <c r="O646" s="1"/>
      <c r="P646" s="1"/>
      <c r="Q646" s="1"/>
      <c r="R646" s="1"/>
      <c r="S646" s="1"/>
      <c r="T646" s="1"/>
      <c r="U646" s="1"/>
      <c r="V646" s="1"/>
      <c r="W646" s="1"/>
      <c r="X646" s="1"/>
    </row>
    <row r="647" spans="2:24" x14ac:dyDescent="0.25">
      <c r="B647" s="1"/>
      <c r="C647" s="1"/>
      <c r="D647" s="1"/>
      <c r="E647" s="1"/>
      <c r="F647" s="1"/>
      <c r="G647" s="1"/>
      <c r="H647" s="1"/>
      <c r="I647" s="1"/>
      <c r="J647" s="1"/>
      <c r="K647" s="83"/>
      <c r="L647" s="1"/>
      <c r="M647" s="1"/>
      <c r="N647" s="1"/>
      <c r="O647" s="1"/>
      <c r="P647" s="1"/>
      <c r="Q647" s="1"/>
      <c r="R647" s="1"/>
      <c r="S647" s="1"/>
      <c r="T647" s="1"/>
      <c r="U647" s="1"/>
      <c r="V647" s="1"/>
      <c r="W647" s="1"/>
      <c r="X647" s="1"/>
    </row>
    <row r="648" spans="2:24" x14ac:dyDescent="0.25">
      <c r="B648" s="1"/>
      <c r="C648" s="1"/>
      <c r="D648" s="1"/>
      <c r="E648" s="1"/>
      <c r="F648" s="1"/>
      <c r="G648" s="1"/>
      <c r="H648" s="1"/>
      <c r="I648" s="1"/>
      <c r="J648" s="1"/>
      <c r="K648" s="83"/>
      <c r="L648" s="1"/>
      <c r="M648" s="1"/>
      <c r="N648" s="1"/>
      <c r="O648" s="1"/>
      <c r="P648" s="1"/>
      <c r="Q648" s="1"/>
      <c r="R648" s="1"/>
      <c r="S648" s="1"/>
      <c r="T648" s="1"/>
      <c r="U648" s="1"/>
      <c r="V648" s="1"/>
      <c r="W648" s="1"/>
      <c r="X648" s="1"/>
    </row>
    <row r="649" spans="2:24" x14ac:dyDescent="0.25">
      <c r="B649" s="1"/>
      <c r="C649" s="1"/>
      <c r="D649" s="1"/>
      <c r="E649" s="1"/>
      <c r="F649" s="1"/>
      <c r="G649" s="1"/>
      <c r="H649" s="1"/>
      <c r="I649" s="1"/>
      <c r="J649" s="1"/>
      <c r="K649" s="83"/>
      <c r="L649" s="1"/>
      <c r="M649" s="1"/>
      <c r="N649" s="1"/>
      <c r="O649" s="1"/>
      <c r="P649" s="1"/>
      <c r="Q649" s="1"/>
      <c r="R649" s="1"/>
      <c r="S649" s="1"/>
      <c r="T649" s="1"/>
      <c r="U649" s="1"/>
      <c r="V649" s="1"/>
      <c r="W649" s="1"/>
      <c r="X649" s="1"/>
    </row>
    <row r="650" spans="2:24" x14ac:dyDescent="0.25">
      <c r="B650" s="1"/>
      <c r="C650" s="1"/>
      <c r="D650" s="1"/>
      <c r="E650" s="1"/>
      <c r="F650" s="1"/>
      <c r="G650" s="1"/>
      <c r="H650" s="1"/>
      <c r="I650" s="1"/>
      <c r="J650" s="1"/>
      <c r="K650" s="83"/>
      <c r="L650" s="1"/>
      <c r="M650" s="1"/>
      <c r="N650" s="1"/>
      <c r="O650" s="1"/>
      <c r="P650" s="1"/>
      <c r="Q650" s="1"/>
      <c r="R650" s="1"/>
      <c r="S650" s="1"/>
      <c r="T650" s="1"/>
      <c r="U650" s="1"/>
      <c r="V650" s="1"/>
      <c r="W650" s="1"/>
      <c r="X650" s="1"/>
    </row>
    <row r="651" spans="2:24" x14ac:dyDescent="0.25">
      <c r="B651" s="1"/>
      <c r="C651" s="1"/>
      <c r="D651" s="1"/>
      <c r="E651" s="1"/>
      <c r="F651" s="1"/>
      <c r="G651" s="1"/>
      <c r="H651" s="1"/>
      <c r="I651" s="1"/>
      <c r="J651" s="1"/>
      <c r="K651" s="83"/>
      <c r="L651" s="1"/>
      <c r="M651" s="1"/>
      <c r="N651" s="1"/>
      <c r="O651" s="1"/>
      <c r="P651" s="1"/>
      <c r="Q651" s="1"/>
      <c r="R651" s="1"/>
      <c r="S651" s="1"/>
      <c r="T651" s="1"/>
      <c r="U651" s="1"/>
      <c r="V651" s="1"/>
      <c r="W651" s="1"/>
      <c r="X651" s="1"/>
    </row>
    <row r="652" spans="2:24" x14ac:dyDescent="0.25">
      <c r="B652" s="1"/>
      <c r="C652" s="1"/>
      <c r="D652" s="1"/>
      <c r="E652" s="1"/>
      <c r="F652" s="1"/>
      <c r="G652" s="1"/>
      <c r="H652" s="1"/>
      <c r="I652" s="1"/>
      <c r="J652" s="1"/>
      <c r="K652" s="83"/>
      <c r="L652" s="1"/>
      <c r="M652" s="1"/>
      <c r="N652" s="1"/>
      <c r="O652" s="1"/>
      <c r="P652" s="1"/>
      <c r="Q652" s="1"/>
      <c r="R652" s="1"/>
      <c r="S652" s="1"/>
      <c r="T652" s="1"/>
      <c r="U652" s="1"/>
      <c r="V652" s="1"/>
      <c r="W652" s="1"/>
      <c r="X652" s="1"/>
    </row>
    <row r="653" spans="2:24" x14ac:dyDescent="0.25">
      <c r="B653" s="1"/>
      <c r="C653" s="1"/>
      <c r="D653" s="1"/>
      <c r="E653" s="1"/>
      <c r="F653" s="1"/>
      <c r="G653" s="1"/>
      <c r="H653" s="1"/>
      <c r="I653" s="1"/>
      <c r="J653" s="1"/>
      <c r="K653" s="83"/>
      <c r="L653" s="1"/>
      <c r="M653" s="1"/>
      <c r="N653" s="1"/>
      <c r="O653" s="1"/>
      <c r="P653" s="1"/>
      <c r="Q653" s="1"/>
      <c r="R653" s="1"/>
      <c r="S653" s="1"/>
      <c r="T653" s="1"/>
      <c r="U653" s="1"/>
      <c r="V653" s="1"/>
      <c r="W653" s="1"/>
      <c r="X653" s="1"/>
    </row>
    <row r="654" spans="2:24" x14ac:dyDescent="0.25">
      <c r="B654" s="1"/>
      <c r="C654" s="1"/>
      <c r="D654" s="1"/>
      <c r="E654" s="1"/>
      <c r="F654" s="1"/>
      <c r="G654" s="1"/>
      <c r="H654" s="1"/>
      <c r="I654" s="1"/>
      <c r="J654" s="1"/>
      <c r="K654" s="83"/>
      <c r="L654" s="1"/>
      <c r="M654" s="1"/>
      <c r="N654" s="1"/>
      <c r="O654" s="1"/>
      <c r="P654" s="1"/>
      <c r="Q654" s="1"/>
      <c r="R654" s="1"/>
      <c r="S654" s="1"/>
      <c r="T654" s="1"/>
      <c r="U654" s="1"/>
      <c r="V654" s="1"/>
      <c r="W654" s="1"/>
      <c r="X654" s="1"/>
    </row>
    <row r="655" spans="2:24" x14ac:dyDescent="0.25">
      <c r="B655" s="1"/>
      <c r="C655" s="1"/>
      <c r="D655" s="1"/>
      <c r="E655" s="1"/>
      <c r="F655" s="1"/>
      <c r="G655" s="1"/>
      <c r="H655" s="1"/>
      <c r="I655" s="1"/>
      <c r="J655" s="1"/>
      <c r="K655" s="83"/>
      <c r="L655" s="1"/>
      <c r="M655" s="1"/>
      <c r="N655" s="1"/>
      <c r="O655" s="1"/>
      <c r="P655" s="1"/>
      <c r="Q655" s="1"/>
      <c r="R655" s="1"/>
      <c r="S655" s="1"/>
      <c r="T655" s="1"/>
      <c r="U655" s="1"/>
      <c r="V655" s="1"/>
      <c r="W655" s="1"/>
      <c r="X655" s="1"/>
    </row>
    <row r="656" spans="2:24" x14ac:dyDescent="0.25">
      <c r="B656" s="1"/>
      <c r="C656" s="1"/>
      <c r="D656" s="1"/>
      <c r="E656" s="1"/>
      <c r="F656" s="1"/>
      <c r="G656" s="1"/>
      <c r="H656" s="1"/>
      <c r="I656" s="1"/>
      <c r="J656" s="1"/>
      <c r="K656" s="83"/>
      <c r="L656" s="1"/>
      <c r="M656" s="1"/>
      <c r="N656" s="1"/>
      <c r="O656" s="1"/>
      <c r="P656" s="1"/>
      <c r="Q656" s="1"/>
      <c r="R656" s="1"/>
      <c r="S656" s="1"/>
      <c r="T656" s="1"/>
      <c r="U656" s="1"/>
      <c r="V656" s="1"/>
      <c r="W656" s="1"/>
      <c r="X656" s="1"/>
    </row>
    <row r="657" spans="2:24" x14ac:dyDescent="0.25">
      <c r="B657" s="1"/>
      <c r="C657" s="1"/>
      <c r="D657" s="1"/>
      <c r="E657" s="1"/>
      <c r="F657" s="1"/>
      <c r="G657" s="1"/>
      <c r="H657" s="1"/>
      <c r="I657" s="1"/>
      <c r="J657" s="1"/>
      <c r="K657" s="83"/>
      <c r="L657" s="1"/>
      <c r="M657" s="1"/>
      <c r="N657" s="1"/>
      <c r="O657" s="1"/>
      <c r="P657" s="1"/>
      <c r="Q657" s="1"/>
      <c r="R657" s="1"/>
      <c r="S657" s="1"/>
      <c r="T657" s="1"/>
      <c r="U657" s="1"/>
      <c r="V657" s="1"/>
      <c r="W657" s="1"/>
      <c r="X657" s="1"/>
    </row>
    <row r="658" spans="2:24" x14ac:dyDescent="0.25">
      <c r="B658" s="1"/>
      <c r="C658" s="1"/>
      <c r="D658" s="1"/>
      <c r="E658" s="1"/>
      <c r="F658" s="1"/>
      <c r="G658" s="1"/>
      <c r="H658" s="1"/>
      <c r="I658" s="1"/>
      <c r="J658" s="1"/>
      <c r="K658" s="83"/>
      <c r="L658" s="1"/>
      <c r="M658" s="1"/>
      <c r="N658" s="1"/>
      <c r="O658" s="1"/>
      <c r="P658" s="1"/>
      <c r="Q658" s="1"/>
      <c r="R658" s="1"/>
      <c r="S658" s="1"/>
      <c r="T658" s="1"/>
      <c r="U658" s="1"/>
      <c r="V658" s="1"/>
      <c r="W658" s="1"/>
      <c r="X658" s="1"/>
    </row>
    <row r="659" spans="2:24" x14ac:dyDescent="0.25">
      <c r="B659" s="1"/>
      <c r="C659" s="1"/>
      <c r="D659" s="1"/>
      <c r="E659" s="1"/>
      <c r="F659" s="1"/>
      <c r="G659" s="1"/>
      <c r="H659" s="1"/>
      <c r="I659" s="1"/>
      <c r="J659" s="1"/>
      <c r="K659" s="83"/>
      <c r="L659" s="1"/>
      <c r="M659" s="1"/>
      <c r="N659" s="1"/>
      <c r="O659" s="1"/>
      <c r="P659" s="1"/>
      <c r="Q659" s="1"/>
      <c r="R659" s="1"/>
      <c r="S659" s="1"/>
      <c r="T659" s="1"/>
      <c r="U659" s="1"/>
      <c r="V659" s="1"/>
      <c r="W659" s="1"/>
      <c r="X659" s="1"/>
    </row>
    <row r="660" spans="2:24" x14ac:dyDescent="0.25">
      <c r="B660" s="1"/>
      <c r="C660" s="1"/>
      <c r="D660" s="1"/>
      <c r="E660" s="1"/>
      <c r="F660" s="1"/>
      <c r="G660" s="1"/>
      <c r="H660" s="1"/>
      <c r="I660" s="1"/>
      <c r="J660" s="1"/>
      <c r="K660" s="83"/>
      <c r="L660" s="1"/>
      <c r="M660" s="1"/>
      <c r="N660" s="1"/>
      <c r="O660" s="1"/>
      <c r="P660" s="1"/>
      <c r="Q660" s="1"/>
      <c r="R660" s="1"/>
      <c r="S660" s="1"/>
      <c r="T660" s="1"/>
      <c r="U660" s="1"/>
      <c r="V660" s="1"/>
      <c r="W660" s="1"/>
      <c r="X660" s="1"/>
    </row>
    <row r="661" spans="2:24" x14ac:dyDescent="0.25">
      <c r="B661" s="1"/>
      <c r="C661" s="1"/>
      <c r="D661" s="1"/>
      <c r="E661" s="1"/>
      <c r="F661" s="1"/>
      <c r="G661" s="1"/>
      <c r="H661" s="1"/>
      <c r="I661" s="1"/>
      <c r="J661" s="1"/>
      <c r="K661" s="83"/>
      <c r="L661" s="1"/>
      <c r="M661" s="1"/>
      <c r="N661" s="1"/>
      <c r="O661" s="1"/>
      <c r="P661" s="1"/>
      <c r="Q661" s="1"/>
      <c r="R661" s="1"/>
      <c r="S661" s="1"/>
      <c r="T661" s="1"/>
      <c r="U661" s="1"/>
      <c r="V661" s="1"/>
      <c r="W661" s="1"/>
      <c r="X661" s="1"/>
    </row>
    <row r="662" spans="2:24" x14ac:dyDescent="0.25">
      <c r="B662" s="1"/>
      <c r="C662" s="1"/>
      <c r="D662" s="1"/>
      <c r="E662" s="1"/>
      <c r="F662" s="1"/>
      <c r="G662" s="1"/>
      <c r="H662" s="1"/>
      <c r="I662" s="1"/>
      <c r="J662" s="1"/>
      <c r="K662" s="83"/>
      <c r="L662" s="1"/>
      <c r="M662" s="1"/>
      <c r="N662" s="1"/>
      <c r="O662" s="1"/>
      <c r="P662" s="1"/>
      <c r="Q662" s="1"/>
      <c r="R662" s="1"/>
      <c r="S662" s="1"/>
      <c r="T662" s="1"/>
      <c r="U662" s="1"/>
      <c r="V662" s="1"/>
      <c r="W662" s="1"/>
      <c r="X662" s="1"/>
    </row>
    <row r="663" spans="2:24" x14ac:dyDescent="0.25">
      <c r="B663" s="1"/>
      <c r="C663" s="1"/>
      <c r="D663" s="1"/>
      <c r="E663" s="1"/>
      <c r="F663" s="1"/>
      <c r="G663" s="1"/>
      <c r="H663" s="1"/>
      <c r="I663" s="1"/>
      <c r="J663" s="1"/>
      <c r="K663" s="83"/>
      <c r="L663" s="1"/>
      <c r="M663" s="1"/>
      <c r="N663" s="1"/>
      <c r="O663" s="1"/>
      <c r="P663" s="1"/>
      <c r="Q663" s="1"/>
      <c r="R663" s="1"/>
      <c r="S663" s="1"/>
      <c r="T663" s="1"/>
      <c r="U663" s="1"/>
      <c r="V663" s="1"/>
      <c r="W663" s="1"/>
      <c r="X663" s="1"/>
    </row>
    <row r="664" spans="2:24" x14ac:dyDescent="0.25">
      <c r="B664" s="1"/>
      <c r="C664" s="1"/>
      <c r="D664" s="1"/>
      <c r="E664" s="1"/>
      <c r="F664" s="1"/>
      <c r="G664" s="1"/>
      <c r="H664" s="1"/>
      <c r="I664" s="1"/>
      <c r="J664" s="1"/>
      <c r="K664" s="83"/>
      <c r="L664" s="1"/>
      <c r="M664" s="1"/>
      <c r="N664" s="1"/>
      <c r="O664" s="1"/>
      <c r="P664" s="1"/>
      <c r="Q664" s="1"/>
      <c r="R664" s="1"/>
      <c r="S664" s="1"/>
      <c r="T664" s="1"/>
      <c r="U664" s="1"/>
      <c r="V664" s="1"/>
      <c r="W664" s="1"/>
      <c r="X664" s="1"/>
    </row>
    <row r="665" spans="2:24" x14ac:dyDescent="0.25">
      <c r="B665" s="1"/>
      <c r="C665" s="1"/>
      <c r="D665" s="1"/>
      <c r="E665" s="1"/>
      <c r="F665" s="1"/>
      <c r="G665" s="1"/>
      <c r="H665" s="1"/>
      <c r="I665" s="1"/>
      <c r="J665" s="1"/>
      <c r="K665" s="83"/>
      <c r="L665" s="1"/>
      <c r="M665" s="1"/>
      <c r="N665" s="1"/>
      <c r="O665" s="1"/>
      <c r="P665" s="1"/>
      <c r="Q665" s="1"/>
      <c r="R665" s="1"/>
      <c r="S665" s="1"/>
      <c r="T665" s="1"/>
      <c r="U665" s="1"/>
      <c r="V665" s="1"/>
      <c r="W665" s="1"/>
      <c r="X665" s="1"/>
    </row>
    <row r="666" spans="2:24" x14ac:dyDescent="0.25">
      <c r="B666" s="1"/>
      <c r="C666" s="1"/>
      <c r="D666" s="1"/>
      <c r="E666" s="1"/>
      <c r="F666" s="1"/>
      <c r="G666" s="1"/>
      <c r="H666" s="1"/>
      <c r="I666" s="1"/>
      <c r="J666" s="1"/>
      <c r="K666" s="83"/>
      <c r="L666" s="1"/>
      <c r="M666" s="1"/>
      <c r="N666" s="1"/>
      <c r="O666" s="1"/>
      <c r="P666" s="1"/>
      <c r="Q666" s="1"/>
      <c r="R666" s="1"/>
      <c r="S666" s="1"/>
      <c r="T666" s="1"/>
      <c r="U666" s="1"/>
      <c r="V666" s="1"/>
      <c r="W666" s="1"/>
      <c r="X666" s="1"/>
    </row>
    <row r="667" spans="2:24" x14ac:dyDescent="0.25">
      <c r="B667" s="1"/>
      <c r="C667" s="1"/>
      <c r="D667" s="1"/>
      <c r="E667" s="1"/>
      <c r="F667" s="1"/>
      <c r="G667" s="1"/>
      <c r="H667" s="1"/>
      <c r="I667" s="1"/>
      <c r="J667" s="1"/>
      <c r="K667" s="83"/>
      <c r="L667" s="1"/>
      <c r="M667" s="1"/>
      <c r="N667" s="1"/>
      <c r="O667" s="1"/>
      <c r="P667" s="1"/>
      <c r="Q667" s="1"/>
      <c r="R667" s="1"/>
      <c r="S667" s="1"/>
      <c r="T667" s="1"/>
      <c r="U667" s="1"/>
      <c r="V667" s="1"/>
      <c r="W667" s="1"/>
      <c r="X667" s="1"/>
    </row>
    <row r="668" spans="2:24" x14ac:dyDescent="0.25">
      <c r="B668" s="1"/>
      <c r="C668" s="1"/>
      <c r="D668" s="1"/>
      <c r="E668" s="1"/>
      <c r="F668" s="1"/>
      <c r="G668" s="1"/>
      <c r="H668" s="1"/>
      <c r="I668" s="1"/>
      <c r="J668" s="1"/>
      <c r="K668" s="83"/>
      <c r="L668" s="1"/>
      <c r="M668" s="1"/>
      <c r="N668" s="1"/>
      <c r="O668" s="1"/>
      <c r="P668" s="1"/>
      <c r="Q668" s="1"/>
      <c r="R668" s="1"/>
      <c r="S668" s="1"/>
      <c r="T668" s="1"/>
      <c r="U668" s="1"/>
      <c r="V668" s="1"/>
      <c r="W668" s="1"/>
      <c r="X668" s="1"/>
    </row>
    <row r="669" spans="2:24" x14ac:dyDescent="0.25">
      <c r="B669" s="1"/>
      <c r="C669" s="1"/>
      <c r="D669" s="1"/>
      <c r="E669" s="1"/>
      <c r="F669" s="1"/>
      <c r="G669" s="1"/>
      <c r="H669" s="1"/>
      <c r="I669" s="1"/>
      <c r="J669" s="1"/>
      <c r="K669" s="83"/>
      <c r="L669" s="1"/>
      <c r="M669" s="1"/>
      <c r="N669" s="1"/>
      <c r="O669" s="1"/>
      <c r="P669" s="1"/>
      <c r="Q669" s="1"/>
      <c r="R669" s="1"/>
      <c r="S669" s="1"/>
      <c r="T669" s="1"/>
      <c r="U669" s="1"/>
      <c r="V669" s="1"/>
      <c r="W669" s="1"/>
      <c r="X669" s="1"/>
    </row>
    <row r="670" spans="2:24" x14ac:dyDescent="0.25">
      <c r="B670" s="1"/>
      <c r="C670" s="1"/>
      <c r="D670" s="1"/>
      <c r="E670" s="1"/>
      <c r="F670" s="1"/>
      <c r="G670" s="1"/>
      <c r="H670" s="1"/>
      <c r="I670" s="1"/>
      <c r="J670" s="1"/>
      <c r="K670" s="83"/>
      <c r="L670" s="1"/>
      <c r="M670" s="1"/>
      <c r="N670" s="1"/>
      <c r="O670" s="1"/>
      <c r="P670" s="1"/>
      <c r="Q670" s="1"/>
      <c r="R670" s="1"/>
      <c r="S670" s="1"/>
      <c r="T670" s="1"/>
      <c r="U670" s="1"/>
      <c r="V670" s="1"/>
      <c r="W670" s="1"/>
      <c r="X670" s="1"/>
    </row>
    <row r="671" spans="2:24" x14ac:dyDescent="0.25">
      <c r="B671" s="1"/>
      <c r="C671" s="1"/>
      <c r="D671" s="1"/>
      <c r="E671" s="1"/>
      <c r="F671" s="1"/>
      <c r="G671" s="1"/>
      <c r="H671" s="1"/>
      <c r="I671" s="1"/>
      <c r="J671" s="1"/>
      <c r="K671" s="83"/>
      <c r="L671" s="1"/>
      <c r="M671" s="1"/>
      <c r="N671" s="1"/>
      <c r="O671" s="1"/>
      <c r="P671" s="1"/>
      <c r="Q671" s="1"/>
      <c r="R671" s="1"/>
      <c r="S671" s="1"/>
      <c r="T671" s="1"/>
      <c r="U671" s="1"/>
      <c r="V671" s="1"/>
      <c r="W671" s="1"/>
      <c r="X671" s="1"/>
    </row>
    <row r="672" spans="2:24" x14ac:dyDescent="0.25">
      <c r="B672" s="1"/>
      <c r="C672" s="1"/>
      <c r="D672" s="1"/>
      <c r="E672" s="1"/>
      <c r="F672" s="1"/>
      <c r="G672" s="1"/>
      <c r="H672" s="1"/>
      <c r="I672" s="1"/>
      <c r="J672" s="1"/>
      <c r="K672" s="83"/>
      <c r="L672" s="1"/>
      <c r="M672" s="1"/>
      <c r="N672" s="1"/>
      <c r="O672" s="1"/>
      <c r="P672" s="1"/>
      <c r="Q672" s="1"/>
      <c r="R672" s="1"/>
      <c r="S672" s="1"/>
      <c r="T672" s="1"/>
      <c r="U672" s="1"/>
      <c r="V672" s="1"/>
      <c r="W672" s="1"/>
      <c r="X672" s="1"/>
    </row>
    <row r="673" spans="2:24" x14ac:dyDescent="0.25">
      <c r="B673" s="1"/>
      <c r="C673" s="1"/>
      <c r="D673" s="1"/>
      <c r="E673" s="1"/>
      <c r="F673" s="1"/>
      <c r="G673" s="1"/>
      <c r="H673" s="1"/>
      <c r="I673" s="1"/>
      <c r="J673" s="1"/>
      <c r="K673" s="83"/>
      <c r="L673" s="1"/>
      <c r="M673" s="1"/>
      <c r="N673" s="1"/>
      <c r="O673" s="1"/>
      <c r="P673" s="1"/>
      <c r="Q673" s="1"/>
      <c r="R673" s="1"/>
      <c r="S673" s="1"/>
      <c r="T673" s="1"/>
      <c r="U673" s="1"/>
      <c r="V673" s="1"/>
      <c r="W673" s="1"/>
      <c r="X673" s="1"/>
    </row>
    <row r="674" spans="2:24" x14ac:dyDescent="0.25">
      <c r="B674" s="1"/>
      <c r="C674" s="1"/>
      <c r="D674" s="1"/>
      <c r="E674" s="1"/>
      <c r="F674" s="1"/>
      <c r="G674" s="1"/>
      <c r="H674" s="1"/>
      <c r="I674" s="1"/>
      <c r="J674" s="1"/>
      <c r="K674" s="83"/>
      <c r="L674" s="1"/>
      <c r="M674" s="1"/>
      <c r="N674" s="1"/>
      <c r="O674" s="1"/>
      <c r="P674" s="1"/>
      <c r="Q674" s="1"/>
      <c r="R674" s="1"/>
      <c r="S674" s="1"/>
      <c r="T674" s="1"/>
      <c r="U674" s="1"/>
      <c r="V674" s="1"/>
      <c r="W674" s="1"/>
      <c r="X674" s="1"/>
    </row>
    <row r="675" spans="2:24" x14ac:dyDescent="0.25">
      <c r="B675" s="1"/>
      <c r="C675" s="1"/>
      <c r="D675" s="1"/>
      <c r="E675" s="1"/>
      <c r="F675" s="1"/>
      <c r="G675" s="1"/>
      <c r="H675" s="1"/>
      <c r="I675" s="1"/>
      <c r="J675" s="1"/>
      <c r="K675" s="83"/>
      <c r="L675" s="1"/>
      <c r="M675" s="1"/>
      <c r="N675" s="1"/>
      <c r="O675" s="1"/>
      <c r="P675" s="1"/>
      <c r="Q675" s="1"/>
      <c r="R675" s="1"/>
      <c r="S675" s="1"/>
      <c r="T675" s="1"/>
      <c r="U675" s="1"/>
      <c r="V675" s="1"/>
      <c r="W675" s="1"/>
      <c r="X675" s="1"/>
    </row>
    <row r="676" spans="2:24" x14ac:dyDescent="0.25">
      <c r="B676" s="1"/>
      <c r="C676" s="1"/>
      <c r="D676" s="1"/>
      <c r="E676" s="1"/>
      <c r="F676" s="1"/>
      <c r="G676" s="1"/>
      <c r="H676" s="1"/>
      <c r="I676" s="1"/>
      <c r="J676" s="1"/>
      <c r="K676" s="83"/>
      <c r="L676" s="1"/>
      <c r="M676" s="1"/>
      <c r="N676" s="1"/>
      <c r="O676" s="1"/>
      <c r="P676" s="1"/>
      <c r="Q676" s="1"/>
      <c r="R676" s="1"/>
      <c r="S676" s="1"/>
      <c r="T676" s="1"/>
      <c r="U676" s="1"/>
      <c r="V676" s="1"/>
      <c r="W676" s="1"/>
      <c r="X676" s="1"/>
    </row>
    <row r="677" spans="2:24" x14ac:dyDescent="0.25">
      <c r="B677" s="1"/>
      <c r="C677" s="1"/>
      <c r="D677" s="1"/>
      <c r="E677" s="1"/>
      <c r="F677" s="1"/>
      <c r="G677" s="1"/>
      <c r="H677" s="1"/>
      <c r="I677" s="1"/>
      <c r="J677" s="1"/>
      <c r="K677" s="83"/>
      <c r="L677" s="1"/>
      <c r="M677" s="1"/>
      <c r="N677" s="1"/>
      <c r="O677" s="1"/>
      <c r="P677" s="1"/>
      <c r="Q677" s="1"/>
      <c r="R677" s="1"/>
      <c r="S677" s="1"/>
      <c r="T677" s="1"/>
      <c r="U677" s="1"/>
      <c r="V677" s="1"/>
      <c r="W677" s="1"/>
      <c r="X677" s="1"/>
    </row>
    <row r="678" spans="2:24" x14ac:dyDescent="0.25">
      <c r="B678" s="1"/>
      <c r="C678" s="1"/>
      <c r="D678" s="1"/>
      <c r="E678" s="1"/>
      <c r="F678" s="1"/>
      <c r="G678" s="1"/>
      <c r="H678" s="1"/>
      <c r="I678" s="1"/>
      <c r="J678" s="1"/>
      <c r="K678" s="83"/>
      <c r="L678" s="1"/>
      <c r="M678" s="1"/>
      <c r="N678" s="1"/>
      <c r="O678" s="1"/>
      <c r="P678" s="1"/>
      <c r="Q678" s="1"/>
      <c r="R678" s="1"/>
      <c r="S678" s="1"/>
      <c r="T678" s="1"/>
      <c r="U678" s="1"/>
      <c r="V678" s="1"/>
      <c r="W678" s="1"/>
      <c r="X678" s="1"/>
    </row>
    <row r="679" spans="2:24" x14ac:dyDescent="0.25">
      <c r="B679" s="1"/>
      <c r="C679" s="1"/>
      <c r="D679" s="1"/>
      <c r="E679" s="1"/>
      <c r="F679" s="1"/>
      <c r="G679" s="1"/>
      <c r="H679" s="1"/>
      <c r="I679" s="1"/>
      <c r="J679" s="1"/>
      <c r="K679" s="83"/>
      <c r="L679" s="1"/>
      <c r="M679" s="1"/>
      <c r="N679" s="1"/>
      <c r="O679" s="1"/>
      <c r="P679" s="1"/>
      <c r="Q679" s="1"/>
      <c r="R679" s="1"/>
      <c r="S679" s="1"/>
      <c r="T679" s="1"/>
      <c r="U679" s="1"/>
      <c r="V679" s="1"/>
      <c r="W679" s="1"/>
      <c r="X679" s="1"/>
    </row>
    <row r="680" spans="2:24" x14ac:dyDescent="0.25">
      <c r="B680" s="1"/>
      <c r="C680" s="1"/>
      <c r="D680" s="1"/>
      <c r="E680" s="1"/>
      <c r="F680" s="1"/>
      <c r="G680" s="1"/>
      <c r="H680" s="1"/>
      <c r="I680" s="1"/>
      <c r="J680" s="1"/>
      <c r="K680" s="83"/>
      <c r="L680" s="1"/>
      <c r="M680" s="1"/>
      <c r="N680" s="1"/>
      <c r="O680" s="1"/>
      <c r="P680" s="1"/>
      <c r="Q680" s="1"/>
      <c r="R680" s="1"/>
      <c r="S680" s="1"/>
      <c r="T680" s="1"/>
      <c r="U680" s="1"/>
      <c r="V680" s="1"/>
      <c r="W680" s="1"/>
      <c r="X680" s="1"/>
    </row>
    <row r="681" spans="2:24" x14ac:dyDescent="0.25">
      <c r="B681" s="1"/>
      <c r="C681" s="1"/>
      <c r="D681" s="1"/>
      <c r="E681" s="1"/>
      <c r="F681" s="1"/>
      <c r="G681" s="1"/>
      <c r="H681" s="1"/>
      <c r="I681" s="1"/>
      <c r="J681" s="1"/>
      <c r="K681" s="83"/>
      <c r="L681" s="1"/>
      <c r="M681" s="1"/>
      <c r="N681" s="1"/>
      <c r="O681" s="1"/>
      <c r="P681" s="1"/>
      <c r="Q681" s="1"/>
      <c r="R681" s="1"/>
      <c r="S681" s="1"/>
      <c r="T681" s="1"/>
      <c r="U681" s="1"/>
      <c r="V681" s="1"/>
      <c r="W681" s="1"/>
      <c r="X681" s="1"/>
    </row>
    <row r="682" spans="2:24" x14ac:dyDescent="0.25">
      <c r="B682" s="1"/>
      <c r="C682" s="1"/>
      <c r="D682" s="1"/>
      <c r="E682" s="1"/>
      <c r="F682" s="1"/>
      <c r="G682" s="1"/>
      <c r="H682" s="1"/>
      <c r="I682" s="1"/>
      <c r="J682" s="1"/>
      <c r="K682" s="83"/>
      <c r="L682" s="1"/>
      <c r="M682" s="1"/>
      <c r="N682" s="1"/>
      <c r="O682" s="1"/>
      <c r="P682" s="1"/>
      <c r="Q682" s="1"/>
      <c r="R682" s="1"/>
      <c r="S682" s="1"/>
      <c r="T682" s="1"/>
      <c r="U682" s="1"/>
      <c r="V682" s="1"/>
      <c r="W682" s="1"/>
      <c r="X682" s="1"/>
    </row>
    <row r="683" spans="2:24" x14ac:dyDescent="0.25">
      <c r="B683" s="1"/>
      <c r="C683" s="1"/>
      <c r="D683" s="1"/>
      <c r="E683" s="1"/>
      <c r="F683" s="1"/>
      <c r="G683" s="1"/>
      <c r="H683" s="1"/>
      <c r="I683" s="1"/>
      <c r="J683" s="1"/>
      <c r="K683" s="83"/>
      <c r="L683" s="1"/>
      <c r="M683" s="1"/>
      <c r="N683" s="1"/>
      <c r="O683" s="1"/>
      <c r="P683" s="1"/>
      <c r="Q683" s="1"/>
      <c r="R683" s="1"/>
      <c r="S683" s="1"/>
      <c r="T683" s="1"/>
      <c r="U683" s="1"/>
      <c r="V683" s="1"/>
      <c r="W683" s="1"/>
      <c r="X683" s="1"/>
    </row>
    <row r="684" spans="2:24" x14ac:dyDescent="0.25">
      <c r="B684" s="1"/>
      <c r="C684" s="1"/>
      <c r="D684" s="1"/>
      <c r="E684" s="1"/>
      <c r="F684" s="1"/>
      <c r="G684" s="1"/>
      <c r="H684" s="1"/>
      <c r="I684" s="1"/>
      <c r="J684" s="1"/>
      <c r="K684" s="83"/>
      <c r="L684" s="1"/>
      <c r="M684" s="1"/>
      <c r="N684" s="1"/>
      <c r="O684" s="1"/>
      <c r="P684" s="1"/>
      <c r="Q684" s="1"/>
      <c r="R684" s="1"/>
      <c r="S684" s="1"/>
      <c r="T684" s="1"/>
      <c r="U684" s="1"/>
      <c r="V684" s="1"/>
      <c r="W684" s="1"/>
      <c r="X684" s="1"/>
    </row>
    <row r="685" spans="2:24" x14ac:dyDescent="0.25">
      <c r="B685" s="1"/>
      <c r="C685" s="1"/>
      <c r="D685" s="1"/>
      <c r="E685" s="1"/>
      <c r="F685" s="1"/>
      <c r="G685" s="1"/>
      <c r="H685" s="1"/>
      <c r="I685" s="1"/>
      <c r="J685" s="1"/>
      <c r="K685" s="83"/>
      <c r="L685" s="1"/>
      <c r="M685" s="1"/>
      <c r="N685" s="1"/>
      <c r="O685" s="1"/>
      <c r="P685" s="1"/>
      <c r="Q685" s="1"/>
      <c r="R685" s="1"/>
      <c r="S685" s="1"/>
      <c r="T685" s="1"/>
      <c r="U685" s="1"/>
      <c r="V685" s="1"/>
      <c r="W685" s="1"/>
      <c r="X685" s="1"/>
    </row>
    <row r="686" spans="2:24" x14ac:dyDescent="0.25">
      <c r="B686" s="1"/>
      <c r="C686" s="1"/>
      <c r="D686" s="1"/>
      <c r="E686" s="1"/>
      <c r="F686" s="1"/>
      <c r="G686" s="1"/>
      <c r="H686" s="1"/>
      <c r="I686" s="1"/>
      <c r="J686" s="1"/>
      <c r="K686" s="83"/>
      <c r="L686" s="1"/>
      <c r="M686" s="1"/>
      <c r="N686" s="1"/>
      <c r="O686" s="1"/>
      <c r="P686" s="1"/>
      <c r="Q686" s="1"/>
      <c r="R686" s="1"/>
      <c r="S686" s="1"/>
      <c r="T686" s="1"/>
      <c r="U686" s="1"/>
      <c r="V686" s="1"/>
      <c r="W686" s="1"/>
      <c r="X686" s="1"/>
    </row>
    <row r="687" spans="2:24" x14ac:dyDescent="0.25">
      <c r="B687" s="1"/>
      <c r="C687" s="1"/>
      <c r="D687" s="1"/>
      <c r="E687" s="1"/>
      <c r="F687" s="1"/>
      <c r="G687" s="1"/>
      <c r="H687" s="1"/>
      <c r="I687" s="1"/>
      <c r="J687" s="1"/>
      <c r="K687" s="83"/>
      <c r="L687" s="1"/>
      <c r="M687" s="1"/>
      <c r="N687" s="1"/>
      <c r="O687" s="1"/>
      <c r="P687" s="1"/>
      <c r="Q687" s="1"/>
      <c r="R687" s="1"/>
      <c r="S687" s="1"/>
      <c r="T687" s="1"/>
      <c r="U687" s="1"/>
      <c r="V687" s="1"/>
      <c r="W687" s="1"/>
      <c r="X687" s="1"/>
    </row>
    <row r="688" spans="2:24" x14ac:dyDescent="0.25">
      <c r="B688" s="1"/>
      <c r="C688" s="1"/>
      <c r="D688" s="1"/>
      <c r="E688" s="1"/>
      <c r="F688" s="1"/>
      <c r="G688" s="1"/>
      <c r="H688" s="1"/>
      <c r="I688" s="1"/>
      <c r="J688" s="1"/>
      <c r="K688" s="83"/>
      <c r="L688" s="1"/>
      <c r="M688" s="1"/>
      <c r="N688" s="1"/>
      <c r="O688" s="1"/>
      <c r="P688" s="1"/>
      <c r="Q688" s="1"/>
      <c r="R688" s="1"/>
      <c r="S688" s="1"/>
      <c r="T688" s="1"/>
      <c r="U688" s="1"/>
      <c r="V688" s="1"/>
      <c r="W688" s="1"/>
      <c r="X688" s="1"/>
    </row>
    <row r="689" spans="2:24" x14ac:dyDescent="0.25">
      <c r="B689" s="1"/>
      <c r="C689" s="1"/>
      <c r="D689" s="1"/>
      <c r="E689" s="1"/>
      <c r="F689" s="1"/>
      <c r="G689" s="1"/>
      <c r="H689" s="1"/>
      <c r="I689" s="1"/>
      <c r="J689" s="1"/>
      <c r="K689" s="83"/>
      <c r="L689" s="1"/>
      <c r="M689" s="1"/>
      <c r="N689" s="1"/>
      <c r="O689" s="1"/>
      <c r="P689" s="1"/>
      <c r="Q689" s="1"/>
      <c r="R689" s="1"/>
      <c r="S689" s="1"/>
      <c r="T689" s="1"/>
      <c r="U689" s="1"/>
      <c r="V689" s="1"/>
      <c r="W689" s="1"/>
      <c r="X689" s="1"/>
    </row>
    <row r="690" spans="2:24" x14ac:dyDescent="0.25">
      <c r="B690" s="1"/>
      <c r="C690" s="1"/>
      <c r="D690" s="1"/>
      <c r="E690" s="1"/>
      <c r="F690" s="1"/>
      <c r="G690" s="1"/>
      <c r="H690" s="1"/>
      <c r="I690" s="1"/>
      <c r="J690" s="1"/>
      <c r="K690" s="83"/>
      <c r="L690" s="1"/>
      <c r="M690" s="1"/>
      <c r="N690" s="1"/>
      <c r="O690" s="1"/>
      <c r="P690" s="1"/>
      <c r="Q690" s="1"/>
      <c r="R690" s="1"/>
      <c r="S690" s="1"/>
      <c r="T690" s="1"/>
      <c r="U690" s="1"/>
      <c r="V690" s="1"/>
      <c r="W690" s="1"/>
      <c r="X690" s="1"/>
    </row>
    <row r="691" spans="2:24" x14ac:dyDescent="0.25">
      <c r="B691" s="1"/>
      <c r="C691" s="1"/>
      <c r="D691" s="1"/>
      <c r="E691" s="1"/>
      <c r="F691" s="1"/>
      <c r="G691" s="1"/>
      <c r="H691" s="1"/>
      <c r="I691" s="1"/>
      <c r="J691" s="1"/>
      <c r="K691" s="83"/>
      <c r="L691" s="1"/>
      <c r="M691" s="1"/>
      <c r="N691" s="1"/>
      <c r="O691" s="1"/>
      <c r="P691" s="1"/>
      <c r="Q691" s="1"/>
      <c r="R691" s="1"/>
      <c r="S691" s="1"/>
      <c r="T691" s="1"/>
      <c r="U691" s="1"/>
      <c r="V691" s="1"/>
      <c r="W691" s="1"/>
      <c r="X691" s="1"/>
    </row>
    <row r="692" spans="2:24" x14ac:dyDescent="0.25">
      <c r="B692" s="1"/>
      <c r="C692" s="1"/>
      <c r="D692" s="1"/>
      <c r="E692" s="1"/>
      <c r="F692" s="1"/>
      <c r="G692" s="1"/>
      <c r="H692" s="1"/>
      <c r="I692" s="1"/>
      <c r="J692" s="1"/>
      <c r="K692" s="83"/>
      <c r="L692" s="1"/>
      <c r="M692" s="1"/>
      <c r="N692" s="1"/>
      <c r="O692" s="1"/>
      <c r="P692" s="1"/>
      <c r="Q692" s="1"/>
      <c r="R692" s="1"/>
      <c r="S692" s="1"/>
      <c r="T692" s="1"/>
      <c r="U692" s="1"/>
      <c r="V692" s="1"/>
      <c r="W692" s="1"/>
      <c r="X692" s="1"/>
    </row>
    <row r="693" spans="2:24" x14ac:dyDescent="0.25">
      <c r="B693" s="1"/>
      <c r="C693" s="1"/>
      <c r="D693" s="1"/>
      <c r="E693" s="1"/>
      <c r="F693" s="1"/>
      <c r="G693" s="1"/>
      <c r="H693" s="1"/>
      <c r="I693" s="1"/>
      <c r="J693" s="1"/>
      <c r="K693" s="83"/>
      <c r="L693" s="1"/>
      <c r="M693" s="1"/>
      <c r="N693" s="1"/>
      <c r="O693" s="1"/>
      <c r="P693" s="1"/>
      <c r="Q693" s="1"/>
      <c r="R693" s="1"/>
      <c r="S693" s="1"/>
      <c r="T693" s="1"/>
      <c r="U693" s="1"/>
      <c r="V693" s="1"/>
      <c r="W693" s="1"/>
      <c r="X693" s="1"/>
    </row>
    <row r="694" spans="2:24" x14ac:dyDescent="0.25">
      <c r="B694" s="1"/>
      <c r="C694" s="1"/>
      <c r="D694" s="1"/>
      <c r="E694" s="1"/>
      <c r="F694" s="1"/>
      <c r="G694" s="1"/>
      <c r="H694" s="1"/>
      <c r="I694" s="1"/>
      <c r="J694" s="1"/>
      <c r="K694" s="83"/>
      <c r="L694" s="1"/>
      <c r="M694" s="1"/>
      <c r="N694" s="1"/>
      <c r="O694" s="1"/>
      <c r="P694" s="1"/>
      <c r="Q694" s="1"/>
      <c r="R694" s="1"/>
      <c r="S694" s="1"/>
      <c r="T694" s="1"/>
      <c r="U694" s="1"/>
      <c r="V694" s="1"/>
      <c r="W694" s="1"/>
      <c r="X694" s="1"/>
    </row>
    <row r="695" spans="2:24" x14ac:dyDescent="0.25">
      <c r="B695" s="1"/>
      <c r="C695" s="1"/>
      <c r="D695" s="1"/>
      <c r="E695" s="1"/>
      <c r="F695" s="1"/>
      <c r="G695" s="1"/>
      <c r="H695" s="1"/>
      <c r="I695" s="1"/>
      <c r="J695" s="1"/>
      <c r="K695" s="83"/>
      <c r="L695" s="1"/>
      <c r="M695" s="1"/>
      <c r="N695" s="1"/>
      <c r="O695" s="1"/>
      <c r="P695" s="1"/>
      <c r="Q695" s="1"/>
      <c r="R695" s="1"/>
      <c r="S695" s="1"/>
      <c r="T695" s="1"/>
      <c r="U695" s="1"/>
      <c r="V695" s="1"/>
      <c r="W695" s="1"/>
      <c r="X695" s="1"/>
    </row>
    <row r="696" spans="2:24" x14ac:dyDescent="0.25">
      <c r="B696" s="1"/>
      <c r="C696" s="1"/>
      <c r="D696" s="1"/>
      <c r="E696" s="1"/>
      <c r="F696" s="1"/>
      <c r="G696" s="1"/>
      <c r="H696" s="1"/>
      <c r="I696" s="1"/>
      <c r="J696" s="1"/>
      <c r="K696" s="83"/>
      <c r="L696" s="1"/>
      <c r="M696" s="1"/>
      <c r="N696" s="1"/>
      <c r="O696" s="1"/>
      <c r="P696" s="1"/>
      <c r="Q696" s="1"/>
      <c r="R696" s="1"/>
      <c r="S696" s="1"/>
      <c r="T696" s="1"/>
      <c r="U696" s="1"/>
      <c r="V696" s="1"/>
      <c r="W696" s="1"/>
      <c r="X696" s="1"/>
    </row>
    <row r="697" spans="2:24" x14ac:dyDescent="0.25">
      <c r="B697" s="1"/>
      <c r="C697" s="1"/>
      <c r="D697" s="1"/>
      <c r="E697" s="1"/>
      <c r="F697" s="1"/>
      <c r="G697" s="1"/>
      <c r="H697" s="1"/>
      <c r="I697" s="1"/>
      <c r="J697" s="1"/>
      <c r="K697" s="83"/>
      <c r="L697" s="1"/>
      <c r="M697" s="1"/>
      <c r="N697" s="1"/>
      <c r="O697" s="1"/>
      <c r="P697" s="1"/>
      <c r="Q697" s="1"/>
      <c r="R697" s="1"/>
      <c r="S697" s="1"/>
      <c r="T697" s="1"/>
      <c r="U697" s="1"/>
      <c r="V697" s="1"/>
      <c r="W697" s="1"/>
      <c r="X697" s="1"/>
    </row>
    <row r="698" spans="2:24" x14ac:dyDescent="0.25">
      <c r="B698" s="1"/>
      <c r="C698" s="1"/>
      <c r="D698" s="1"/>
      <c r="E698" s="1"/>
      <c r="F698" s="1"/>
      <c r="G698" s="1"/>
      <c r="H698" s="1"/>
      <c r="I698" s="1"/>
      <c r="J698" s="1"/>
      <c r="K698" s="83"/>
      <c r="L698" s="1"/>
      <c r="M698" s="1"/>
      <c r="N698" s="1"/>
      <c r="O698" s="1"/>
      <c r="P698" s="1"/>
      <c r="Q698" s="1"/>
      <c r="R698" s="1"/>
      <c r="S698" s="1"/>
      <c r="T698" s="1"/>
      <c r="U698" s="1"/>
      <c r="V698" s="1"/>
      <c r="W698" s="1"/>
      <c r="X698" s="1"/>
    </row>
    <row r="699" spans="2:24" x14ac:dyDescent="0.25">
      <c r="B699" s="1"/>
      <c r="C699" s="1"/>
      <c r="D699" s="1"/>
      <c r="E699" s="1"/>
      <c r="F699" s="1"/>
      <c r="G699" s="1"/>
      <c r="H699" s="1"/>
      <c r="I699" s="1"/>
      <c r="J699" s="1"/>
      <c r="K699" s="83"/>
      <c r="L699" s="1"/>
      <c r="M699" s="1"/>
      <c r="N699" s="1"/>
      <c r="O699" s="1"/>
      <c r="P699" s="1"/>
      <c r="Q699" s="1"/>
      <c r="R699" s="1"/>
      <c r="S699" s="1"/>
      <c r="T699" s="1"/>
      <c r="U699" s="1"/>
      <c r="V699" s="1"/>
      <c r="W699" s="1"/>
      <c r="X699" s="1"/>
    </row>
    <row r="700" spans="2:24" x14ac:dyDescent="0.25">
      <c r="B700" s="1"/>
      <c r="C700" s="1"/>
      <c r="D700" s="1"/>
      <c r="E700" s="1"/>
      <c r="F700" s="1"/>
      <c r="G700" s="1"/>
      <c r="H700" s="1"/>
      <c r="I700" s="1"/>
      <c r="J700" s="1"/>
      <c r="K700" s="83"/>
      <c r="L700" s="1"/>
      <c r="M700" s="1"/>
      <c r="N700" s="1"/>
      <c r="O700" s="1"/>
      <c r="P700" s="1"/>
      <c r="Q700" s="1"/>
      <c r="R700" s="1"/>
      <c r="S700" s="1"/>
      <c r="T700" s="1"/>
      <c r="U700" s="1"/>
      <c r="V700" s="1"/>
      <c r="W700" s="1"/>
      <c r="X700" s="1"/>
    </row>
    <row r="701" spans="2:24" x14ac:dyDescent="0.25">
      <c r="B701" s="1"/>
      <c r="C701" s="1"/>
      <c r="D701" s="1"/>
      <c r="E701" s="1"/>
      <c r="F701" s="1"/>
      <c r="G701" s="1"/>
      <c r="H701" s="1"/>
      <c r="I701" s="1"/>
      <c r="J701" s="1"/>
      <c r="K701" s="83"/>
      <c r="L701" s="1"/>
      <c r="M701" s="1"/>
      <c r="N701" s="1"/>
      <c r="O701" s="1"/>
      <c r="P701" s="1"/>
      <c r="Q701" s="1"/>
      <c r="R701" s="1"/>
      <c r="S701" s="1"/>
      <c r="T701" s="1"/>
      <c r="U701" s="1"/>
      <c r="V701" s="1"/>
      <c r="W701" s="1"/>
      <c r="X701" s="1"/>
    </row>
    <row r="702" spans="2:24" x14ac:dyDescent="0.25">
      <c r="B702" s="1"/>
      <c r="C702" s="1"/>
      <c r="D702" s="1"/>
      <c r="E702" s="1"/>
      <c r="F702" s="1"/>
      <c r="G702" s="1"/>
      <c r="H702" s="1"/>
      <c r="I702" s="1"/>
      <c r="J702" s="1"/>
      <c r="K702" s="83"/>
      <c r="L702" s="1"/>
      <c r="M702" s="1"/>
      <c r="N702" s="1"/>
      <c r="O702" s="1"/>
      <c r="P702" s="1"/>
      <c r="Q702" s="1"/>
      <c r="R702" s="1"/>
      <c r="S702" s="1"/>
      <c r="T702" s="1"/>
      <c r="U702" s="1"/>
      <c r="V702" s="1"/>
      <c r="W702" s="1"/>
      <c r="X702" s="1"/>
    </row>
    <row r="703" spans="2:24" x14ac:dyDescent="0.25">
      <c r="B703" s="1"/>
      <c r="C703" s="1"/>
      <c r="D703" s="1"/>
      <c r="E703" s="1"/>
      <c r="F703" s="1"/>
      <c r="G703" s="1"/>
      <c r="H703" s="1"/>
      <c r="I703" s="1"/>
      <c r="J703" s="1"/>
      <c r="K703" s="83"/>
      <c r="L703" s="1"/>
      <c r="M703" s="1"/>
      <c r="N703" s="1"/>
      <c r="O703" s="1"/>
      <c r="P703" s="1"/>
      <c r="Q703" s="1"/>
      <c r="R703" s="1"/>
      <c r="S703" s="1"/>
      <c r="T703" s="1"/>
      <c r="U703" s="1"/>
      <c r="V703" s="1"/>
      <c r="W703" s="1"/>
      <c r="X703" s="1"/>
    </row>
    <row r="704" spans="2:24" x14ac:dyDescent="0.25">
      <c r="B704" s="1"/>
      <c r="C704" s="1"/>
      <c r="D704" s="1"/>
      <c r="E704" s="1"/>
      <c r="F704" s="1"/>
      <c r="G704" s="1"/>
      <c r="H704" s="1"/>
      <c r="I704" s="1"/>
      <c r="J704" s="1"/>
      <c r="K704" s="83"/>
      <c r="L704" s="1"/>
      <c r="M704" s="1"/>
      <c r="N704" s="1"/>
      <c r="O704" s="1"/>
      <c r="P704" s="1"/>
      <c r="Q704" s="1"/>
      <c r="R704" s="1"/>
      <c r="S704" s="1"/>
      <c r="T704" s="1"/>
      <c r="U704" s="1"/>
      <c r="V704" s="1"/>
      <c r="W704" s="1"/>
      <c r="X704" s="1"/>
    </row>
    <row r="705" spans="2:24" x14ac:dyDescent="0.25">
      <c r="B705" s="1"/>
      <c r="C705" s="1"/>
      <c r="D705" s="1"/>
      <c r="E705" s="1"/>
      <c r="F705" s="1"/>
      <c r="G705" s="1"/>
      <c r="H705" s="1"/>
      <c r="I705" s="1"/>
      <c r="J705" s="1"/>
      <c r="K705" s="83"/>
      <c r="L705" s="1"/>
      <c r="M705" s="1"/>
      <c r="N705" s="1"/>
      <c r="O705" s="1"/>
      <c r="P705" s="1"/>
      <c r="Q705" s="1"/>
      <c r="R705" s="1"/>
      <c r="S705" s="1"/>
      <c r="T705" s="1"/>
      <c r="U705" s="1"/>
      <c r="V705" s="1"/>
      <c r="W705" s="1"/>
      <c r="X705" s="1"/>
    </row>
    <row r="706" spans="2:24" x14ac:dyDescent="0.25">
      <c r="B706" s="1"/>
      <c r="C706" s="1"/>
      <c r="D706" s="1"/>
      <c r="E706" s="1"/>
      <c r="F706" s="1"/>
      <c r="G706" s="1"/>
      <c r="H706" s="1"/>
      <c r="I706" s="1"/>
      <c r="J706" s="1"/>
      <c r="K706" s="83"/>
      <c r="L706" s="1"/>
      <c r="M706" s="1"/>
      <c r="N706" s="1"/>
      <c r="O706" s="1"/>
      <c r="P706" s="1"/>
      <c r="Q706" s="1"/>
      <c r="R706" s="1"/>
      <c r="S706" s="1"/>
      <c r="T706" s="1"/>
      <c r="U706" s="1"/>
      <c r="V706" s="1"/>
      <c r="W706" s="1"/>
      <c r="X706" s="1"/>
    </row>
    <row r="707" spans="2:24" x14ac:dyDescent="0.25">
      <c r="B707" s="1"/>
      <c r="C707" s="1"/>
      <c r="D707" s="1"/>
      <c r="E707" s="1"/>
      <c r="F707" s="1"/>
      <c r="G707" s="1"/>
      <c r="H707" s="1"/>
      <c r="I707" s="1"/>
      <c r="J707" s="1"/>
      <c r="K707" s="83"/>
      <c r="L707" s="1"/>
      <c r="M707" s="1"/>
      <c r="N707" s="1"/>
      <c r="O707" s="1"/>
      <c r="P707" s="1"/>
      <c r="Q707" s="1"/>
      <c r="R707" s="1"/>
      <c r="S707" s="1"/>
      <c r="T707" s="1"/>
      <c r="U707" s="1"/>
      <c r="V707" s="1"/>
      <c r="W707" s="1"/>
      <c r="X707" s="1"/>
    </row>
    <row r="708" spans="2:24" x14ac:dyDescent="0.25">
      <c r="B708" s="1"/>
      <c r="C708" s="1"/>
      <c r="D708" s="1"/>
      <c r="E708" s="1"/>
      <c r="F708" s="1"/>
      <c r="G708" s="1"/>
      <c r="H708" s="1"/>
      <c r="I708" s="1"/>
      <c r="J708" s="1"/>
      <c r="K708" s="83"/>
      <c r="L708" s="1"/>
      <c r="M708" s="1"/>
      <c r="N708" s="1"/>
      <c r="O708" s="1"/>
      <c r="P708" s="1"/>
      <c r="Q708" s="1"/>
      <c r="R708" s="1"/>
      <c r="S708" s="1"/>
      <c r="T708" s="1"/>
      <c r="U708" s="1"/>
      <c r="V708" s="1"/>
      <c r="W708" s="1"/>
      <c r="X708" s="1"/>
    </row>
    <row r="709" spans="2:24" x14ac:dyDescent="0.25">
      <c r="B709" s="1"/>
      <c r="C709" s="1"/>
      <c r="D709" s="1"/>
      <c r="E709" s="1"/>
      <c r="F709" s="1"/>
      <c r="G709" s="1"/>
      <c r="H709" s="1"/>
      <c r="I709" s="1"/>
      <c r="J709" s="1"/>
      <c r="K709" s="83"/>
      <c r="L709" s="1"/>
      <c r="M709" s="1"/>
      <c r="N709" s="1"/>
      <c r="O709" s="1"/>
      <c r="P709" s="1"/>
      <c r="Q709" s="1"/>
      <c r="R709" s="1"/>
      <c r="S709" s="1"/>
      <c r="T709" s="1"/>
      <c r="U709" s="1"/>
      <c r="V709" s="1"/>
      <c r="W709" s="1"/>
      <c r="X709" s="1"/>
    </row>
    <row r="710" spans="2:24" x14ac:dyDescent="0.25">
      <c r="B710" s="1"/>
      <c r="C710" s="1"/>
      <c r="D710" s="1"/>
      <c r="E710" s="1"/>
      <c r="F710" s="1"/>
      <c r="G710" s="1"/>
      <c r="H710" s="1"/>
      <c r="I710" s="1"/>
      <c r="J710" s="1"/>
      <c r="K710" s="83"/>
      <c r="L710" s="1"/>
      <c r="M710" s="1"/>
      <c r="N710" s="1"/>
      <c r="O710" s="1"/>
      <c r="P710" s="1"/>
      <c r="Q710" s="1"/>
      <c r="R710" s="1"/>
      <c r="S710" s="1"/>
      <c r="T710" s="1"/>
      <c r="U710" s="1"/>
      <c r="V710" s="1"/>
      <c r="W710" s="1"/>
      <c r="X710" s="1"/>
    </row>
    <row r="711" spans="2:24" x14ac:dyDescent="0.25">
      <c r="B711" s="1"/>
      <c r="C711" s="1"/>
      <c r="D711" s="1"/>
      <c r="E711" s="1"/>
      <c r="F711" s="1"/>
      <c r="G711" s="1"/>
      <c r="H711" s="1"/>
      <c r="I711" s="1"/>
      <c r="J711" s="1"/>
      <c r="K711" s="83"/>
      <c r="L711" s="1"/>
      <c r="M711" s="1"/>
      <c r="N711" s="1"/>
      <c r="O711" s="1"/>
      <c r="P711" s="1"/>
      <c r="Q711" s="1"/>
      <c r="R711" s="1"/>
      <c r="S711" s="1"/>
      <c r="T711" s="1"/>
      <c r="U711" s="1"/>
      <c r="V711" s="1"/>
      <c r="W711" s="1"/>
      <c r="X711" s="1"/>
    </row>
    <row r="712" spans="2:24" x14ac:dyDescent="0.25">
      <c r="B712" s="1"/>
      <c r="C712" s="1"/>
      <c r="D712" s="1"/>
      <c r="E712" s="1"/>
      <c r="F712" s="1"/>
      <c r="G712" s="1"/>
      <c r="H712" s="1"/>
      <c r="I712" s="1"/>
      <c r="J712" s="1"/>
      <c r="K712" s="83"/>
      <c r="L712" s="1"/>
      <c r="M712" s="1"/>
      <c r="N712" s="1"/>
      <c r="O712" s="1"/>
      <c r="P712" s="1"/>
      <c r="Q712" s="1"/>
      <c r="R712" s="1"/>
      <c r="S712" s="1"/>
      <c r="T712" s="1"/>
      <c r="U712" s="1"/>
      <c r="V712" s="1"/>
      <c r="W712" s="1"/>
      <c r="X712" s="1"/>
    </row>
    <row r="713" spans="2:24" x14ac:dyDescent="0.25">
      <c r="B713" s="1"/>
      <c r="C713" s="1"/>
      <c r="D713" s="1"/>
      <c r="E713" s="1"/>
      <c r="F713" s="1"/>
      <c r="G713" s="1"/>
      <c r="H713" s="1"/>
      <c r="I713" s="1"/>
      <c r="J713" s="1"/>
      <c r="K713" s="83"/>
      <c r="L713" s="1"/>
      <c r="M713" s="1"/>
      <c r="N713" s="1"/>
      <c r="O713" s="1"/>
      <c r="P713" s="1"/>
      <c r="Q713" s="1"/>
      <c r="R713" s="1"/>
      <c r="S713" s="1"/>
      <c r="T713" s="1"/>
      <c r="U713" s="1"/>
      <c r="V713" s="1"/>
      <c r="W713" s="1"/>
      <c r="X713" s="1"/>
    </row>
    <row r="714" spans="2:24" x14ac:dyDescent="0.25">
      <c r="B714" s="1"/>
      <c r="C714" s="1"/>
      <c r="D714" s="1"/>
      <c r="E714" s="1"/>
      <c r="F714" s="1"/>
      <c r="G714" s="1"/>
      <c r="H714" s="1"/>
      <c r="I714" s="1"/>
      <c r="J714" s="1"/>
      <c r="K714" s="83"/>
      <c r="L714" s="1"/>
      <c r="M714" s="1"/>
      <c r="N714" s="1"/>
      <c r="O714" s="1"/>
      <c r="P714" s="1"/>
      <c r="Q714" s="1"/>
      <c r="R714" s="1"/>
      <c r="S714" s="1"/>
      <c r="T714" s="1"/>
      <c r="U714" s="1"/>
      <c r="V714" s="1"/>
      <c r="W714" s="1"/>
      <c r="X714" s="1"/>
    </row>
    <row r="715" spans="2:24" x14ac:dyDescent="0.25">
      <c r="B715" s="1"/>
      <c r="C715" s="1"/>
      <c r="D715" s="1"/>
      <c r="E715" s="1"/>
      <c r="F715" s="1"/>
      <c r="G715" s="1"/>
      <c r="H715" s="1"/>
      <c r="I715" s="1"/>
      <c r="J715" s="1"/>
      <c r="K715" s="83"/>
      <c r="L715" s="1"/>
      <c r="M715" s="1"/>
      <c r="N715" s="1"/>
      <c r="O715" s="1"/>
      <c r="P715" s="1"/>
      <c r="Q715" s="1"/>
      <c r="R715" s="1"/>
      <c r="S715" s="1"/>
      <c r="T715" s="1"/>
      <c r="U715" s="1"/>
      <c r="V715" s="1"/>
      <c r="W715" s="1"/>
      <c r="X715" s="1"/>
    </row>
    <row r="716" spans="2:24" x14ac:dyDescent="0.25">
      <c r="B716" s="1"/>
      <c r="C716" s="1"/>
      <c r="D716" s="1"/>
      <c r="E716" s="1"/>
      <c r="F716" s="1"/>
      <c r="G716" s="1"/>
      <c r="H716" s="1"/>
      <c r="I716" s="1"/>
      <c r="J716" s="1"/>
      <c r="K716" s="83"/>
      <c r="L716" s="1"/>
      <c r="M716" s="1"/>
      <c r="N716" s="1"/>
      <c r="O716" s="1"/>
      <c r="P716" s="1"/>
      <c r="Q716" s="1"/>
      <c r="R716" s="1"/>
      <c r="S716" s="1"/>
      <c r="T716" s="1"/>
      <c r="U716" s="1"/>
      <c r="V716" s="1"/>
      <c r="W716" s="1"/>
      <c r="X716" s="1"/>
    </row>
    <row r="717" spans="2:24" x14ac:dyDescent="0.25">
      <c r="B717" s="1"/>
      <c r="C717" s="1"/>
      <c r="D717" s="1"/>
      <c r="E717" s="1"/>
      <c r="F717" s="1"/>
      <c r="G717" s="1"/>
      <c r="H717" s="1"/>
      <c r="I717" s="1"/>
      <c r="J717" s="1"/>
      <c r="K717" s="83"/>
      <c r="L717" s="1"/>
      <c r="M717" s="1"/>
      <c r="N717" s="1"/>
      <c r="O717" s="1"/>
      <c r="P717" s="1"/>
      <c r="Q717" s="1"/>
      <c r="R717" s="1"/>
      <c r="S717" s="1"/>
      <c r="T717" s="1"/>
      <c r="U717" s="1"/>
      <c r="V717" s="1"/>
      <c r="W717" s="1"/>
      <c r="X717" s="1"/>
    </row>
    <row r="718" spans="2:24" x14ac:dyDescent="0.25">
      <c r="B718" s="1"/>
      <c r="C718" s="1"/>
      <c r="D718" s="1"/>
      <c r="E718" s="1"/>
      <c r="F718" s="1"/>
      <c r="G718" s="1"/>
      <c r="H718" s="1"/>
      <c r="I718" s="1"/>
      <c r="J718" s="1"/>
      <c r="K718" s="83"/>
      <c r="L718" s="1"/>
      <c r="M718" s="1"/>
      <c r="N718" s="1"/>
      <c r="O718" s="1"/>
      <c r="P718" s="1"/>
      <c r="Q718" s="1"/>
      <c r="R718" s="1"/>
      <c r="S718" s="1"/>
      <c r="T718" s="1"/>
      <c r="U718" s="1"/>
      <c r="V718" s="1"/>
      <c r="W718" s="1"/>
      <c r="X718" s="1"/>
    </row>
    <row r="719" spans="2:24" x14ac:dyDescent="0.25">
      <c r="B719" s="1"/>
      <c r="C719" s="1"/>
      <c r="D719" s="1"/>
      <c r="E719" s="1"/>
      <c r="F719" s="1"/>
      <c r="G719" s="1"/>
      <c r="H719" s="1"/>
      <c r="I719" s="1"/>
      <c r="J719" s="1"/>
      <c r="K719" s="83"/>
      <c r="L719" s="1"/>
      <c r="M719" s="1"/>
      <c r="N719" s="1"/>
      <c r="O719" s="1"/>
      <c r="P719" s="1"/>
      <c r="Q719" s="1"/>
      <c r="R719" s="1"/>
      <c r="S719" s="1"/>
      <c r="T719" s="1"/>
      <c r="U719" s="1"/>
      <c r="V719" s="1"/>
      <c r="W719" s="1"/>
      <c r="X719" s="1"/>
    </row>
    <row r="720" spans="2:24" x14ac:dyDescent="0.25">
      <c r="B720" s="1"/>
      <c r="C720" s="1"/>
      <c r="D720" s="1"/>
      <c r="E720" s="1"/>
      <c r="F720" s="1"/>
      <c r="G720" s="1"/>
      <c r="H720" s="1"/>
      <c r="I720" s="1"/>
      <c r="J720" s="1"/>
      <c r="K720" s="83"/>
      <c r="L720" s="1"/>
      <c r="M720" s="1"/>
      <c r="N720" s="1"/>
      <c r="O720" s="1"/>
      <c r="P720" s="1"/>
      <c r="Q720" s="1"/>
      <c r="R720" s="1"/>
      <c r="S720" s="1"/>
      <c r="T720" s="1"/>
      <c r="U720" s="1"/>
      <c r="V720" s="1"/>
      <c r="W720" s="1"/>
      <c r="X720" s="1"/>
    </row>
    <row r="721" spans="2:24" x14ac:dyDescent="0.25">
      <c r="B721" s="1"/>
      <c r="C721" s="1"/>
      <c r="D721" s="1"/>
      <c r="E721" s="1"/>
      <c r="F721" s="1"/>
      <c r="G721" s="1"/>
      <c r="H721" s="1"/>
      <c r="I721" s="1"/>
      <c r="J721" s="1"/>
      <c r="K721" s="83"/>
      <c r="L721" s="1"/>
      <c r="M721" s="1"/>
      <c r="N721" s="1"/>
      <c r="O721" s="1"/>
      <c r="P721" s="1"/>
      <c r="Q721" s="1"/>
      <c r="R721" s="1"/>
      <c r="S721" s="1"/>
      <c r="T721" s="1"/>
      <c r="U721" s="1"/>
      <c r="V721" s="1"/>
      <c r="W721" s="1"/>
      <c r="X721" s="1"/>
    </row>
    <row r="722" spans="2:24" x14ac:dyDescent="0.25">
      <c r="B722" s="1"/>
      <c r="C722" s="1"/>
      <c r="D722" s="1"/>
      <c r="E722" s="1"/>
      <c r="F722" s="1"/>
      <c r="G722" s="1"/>
      <c r="H722" s="1"/>
      <c r="I722" s="1"/>
      <c r="J722" s="1"/>
      <c r="K722" s="83"/>
      <c r="L722" s="1"/>
      <c r="M722" s="1"/>
      <c r="N722" s="1"/>
      <c r="O722" s="1"/>
      <c r="P722" s="1"/>
      <c r="Q722" s="1"/>
      <c r="R722" s="1"/>
      <c r="S722" s="1"/>
      <c r="T722" s="1"/>
      <c r="U722" s="1"/>
      <c r="V722" s="1"/>
      <c r="W722" s="1"/>
      <c r="X722" s="1"/>
    </row>
    <row r="723" spans="2:24" x14ac:dyDescent="0.25">
      <c r="B723" s="1"/>
      <c r="C723" s="1"/>
      <c r="D723" s="1"/>
      <c r="E723" s="1"/>
      <c r="F723" s="1"/>
      <c r="G723" s="1"/>
      <c r="H723" s="1"/>
      <c r="I723" s="1"/>
      <c r="J723" s="1"/>
      <c r="K723" s="83"/>
      <c r="L723" s="1"/>
      <c r="M723" s="1"/>
      <c r="N723" s="1"/>
      <c r="O723" s="1"/>
      <c r="P723" s="1"/>
      <c r="Q723" s="1"/>
      <c r="R723" s="1"/>
      <c r="S723" s="1"/>
      <c r="T723" s="1"/>
      <c r="U723" s="1"/>
      <c r="V723" s="1"/>
      <c r="W723" s="1"/>
      <c r="X723" s="1"/>
    </row>
    <row r="724" spans="2:24" x14ac:dyDescent="0.25">
      <c r="B724" s="1"/>
      <c r="C724" s="1"/>
      <c r="D724" s="1"/>
      <c r="E724" s="1"/>
      <c r="F724" s="1"/>
      <c r="G724" s="1"/>
      <c r="H724" s="1"/>
      <c r="I724" s="1"/>
      <c r="J724" s="1"/>
      <c r="K724" s="83"/>
      <c r="L724" s="1"/>
      <c r="M724" s="1"/>
      <c r="N724" s="1"/>
      <c r="O724" s="1"/>
      <c r="P724" s="1"/>
      <c r="Q724" s="1"/>
      <c r="R724" s="1"/>
      <c r="S724" s="1"/>
      <c r="T724" s="1"/>
      <c r="U724" s="1"/>
      <c r="V724" s="1"/>
      <c r="W724" s="1"/>
      <c r="X724" s="1"/>
    </row>
    <row r="725" spans="2:24" x14ac:dyDescent="0.25">
      <c r="B725" s="1"/>
      <c r="C725" s="1"/>
      <c r="D725" s="1"/>
      <c r="E725" s="1"/>
      <c r="F725" s="1"/>
      <c r="G725" s="1"/>
      <c r="H725" s="1"/>
      <c r="I725" s="1"/>
      <c r="J725" s="1"/>
      <c r="K725" s="83"/>
      <c r="L725" s="1"/>
      <c r="M725" s="1"/>
      <c r="N725" s="1"/>
      <c r="O725" s="1"/>
      <c r="P725" s="1"/>
      <c r="Q725" s="1"/>
      <c r="R725" s="1"/>
      <c r="S725" s="1"/>
      <c r="T725" s="1"/>
      <c r="U725" s="1"/>
      <c r="V725" s="1"/>
      <c r="W725" s="1"/>
      <c r="X725" s="1"/>
    </row>
    <row r="726" spans="2:24" x14ac:dyDescent="0.25">
      <c r="B726" s="1"/>
      <c r="C726" s="1"/>
      <c r="D726" s="1"/>
      <c r="E726" s="1"/>
      <c r="F726" s="1"/>
      <c r="G726" s="1"/>
      <c r="H726" s="1"/>
      <c r="I726" s="1"/>
      <c r="J726" s="1"/>
      <c r="K726" s="83"/>
      <c r="L726" s="1"/>
      <c r="M726" s="1"/>
      <c r="N726" s="1"/>
      <c r="O726" s="1"/>
      <c r="P726" s="1"/>
      <c r="Q726" s="1"/>
      <c r="R726" s="1"/>
      <c r="S726" s="1"/>
      <c r="T726" s="1"/>
      <c r="U726" s="1"/>
      <c r="V726" s="1"/>
      <c r="W726" s="1"/>
      <c r="X726" s="1"/>
    </row>
    <row r="727" spans="2:24" x14ac:dyDescent="0.25">
      <c r="B727" s="1"/>
      <c r="C727" s="1"/>
      <c r="D727" s="1"/>
      <c r="E727" s="1"/>
      <c r="F727" s="1"/>
      <c r="G727" s="1"/>
      <c r="H727" s="1"/>
      <c r="I727" s="1"/>
      <c r="J727" s="1"/>
      <c r="K727" s="83"/>
      <c r="L727" s="1"/>
      <c r="M727" s="1"/>
      <c r="N727" s="1"/>
      <c r="O727" s="1"/>
      <c r="P727" s="1"/>
      <c r="Q727" s="1"/>
      <c r="R727" s="1"/>
      <c r="S727" s="1"/>
      <c r="T727" s="1"/>
      <c r="U727" s="1"/>
      <c r="V727" s="1"/>
      <c r="W727" s="1"/>
      <c r="X727" s="1"/>
    </row>
    <row r="728" spans="2:24" x14ac:dyDescent="0.25">
      <c r="B728" s="1"/>
      <c r="C728" s="1"/>
      <c r="D728" s="1"/>
      <c r="E728" s="1"/>
      <c r="F728" s="1"/>
      <c r="G728" s="1"/>
      <c r="H728" s="1"/>
      <c r="I728" s="1"/>
      <c r="J728" s="1"/>
      <c r="K728" s="83"/>
      <c r="L728" s="1"/>
      <c r="M728" s="1"/>
      <c r="N728" s="1"/>
      <c r="O728" s="1"/>
      <c r="P728" s="1"/>
      <c r="Q728" s="1"/>
      <c r="R728" s="1"/>
      <c r="S728" s="1"/>
      <c r="T728" s="1"/>
      <c r="U728" s="1"/>
      <c r="V728" s="1"/>
      <c r="W728" s="1"/>
      <c r="X728" s="1"/>
    </row>
    <row r="729" spans="2:24" x14ac:dyDescent="0.25">
      <c r="B729" s="1"/>
      <c r="C729" s="1"/>
      <c r="D729" s="1"/>
      <c r="E729" s="1"/>
      <c r="F729" s="1"/>
      <c r="G729" s="1"/>
      <c r="H729" s="1"/>
      <c r="I729" s="1"/>
      <c r="J729" s="1"/>
      <c r="K729" s="83"/>
      <c r="L729" s="1"/>
      <c r="M729" s="1"/>
      <c r="N729" s="1"/>
      <c r="O729" s="1"/>
      <c r="P729" s="1"/>
      <c r="Q729" s="1"/>
      <c r="R729" s="1"/>
      <c r="S729" s="1"/>
      <c r="T729" s="1"/>
      <c r="U729" s="1"/>
      <c r="V729" s="1"/>
      <c r="W729" s="1"/>
      <c r="X729" s="1"/>
    </row>
    <row r="730" spans="2:24" x14ac:dyDescent="0.25">
      <c r="B730" s="1"/>
      <c r="C730" s="1"/>
      <c r="D730" s="1"/>
      <c r="E730" s="1"/>
      <c r="F730" s="1"/>
      <c r="G730" s="1"/>
      <c r="H730" s="1"/>
      <c r="I730" s="1"/>
      <c r="J730" s="1"/>
      <c r="K730" s="83"/>
      <c r="L730" s="1"/>
      <c r="M730" s="1"/>
      <c r="N730" s="1"/>
      <c r="O730" s="1"/>
      <c r="P730" s="1"/>
      <c r="Q730" s="1"/>
      <c r="R730" s="1"/>
      <c r="S730" s="1"/>
      <c r="T730" s="1"/>
      <c r="U730" s="1"/>
      <c r="V730" s="1"/>
      <c r="W730" s="1"/>
      <c r="X730" s="1"/>
    </row>
    <row r="731" spans="2:24" x14ac:dyDescent="0.25">
      <c r="B731" s="1"/>
      <c r="C731" s="1"/>
      <c r="D731" s="1"/>
      <c r="E731" s="1"/>
      <c r="F731" s="1"/>
      <c r="G731" s="1"/>
      <c r="H731" s="1"/>
      <c r="I731" s="1"/>
      <c r="J731" s="1"/>
      <c r="K731" s="83"/>
      <c r="L731" s="1"/>
      <c r="M731" s="1"/>
      <c r="N731" s="1"/>
      <c r="O731" s="1"/>
      <c r="P731" s="1"/>
      <c r="Q731" s="1"/>
      <c r="R731" s="1"/>
      <c r="S731" s="1"/>
      <c r="T731" s="1"/>
      <c r="U731" s="1"/>
      <c r="V731" s="1"/>
      <c r="W731" s="1"/>
      <c r="X731" s="1"/>
    </row>
    <row r="732" spans="2:24" x14ac:dyDescent="0.25">
      <c r="B732" s="1"/>
      <c r="C732" s="1"/>
      <c r="D732" s="1"/>
      <c r="E732" s="1"/>
      <c r="F732" s="1"/>
      <c r="G732" s="1"/>
      <c r="H732" s="1"/>
      <c r="I732" s="1"/>
      <c r="J732" s="1"/>
      <c r="K732" s="83"/>
      <c r="L732" s="1"/>
      <c r="M732" s="1"/>
      <c r="N732" s="1"/>
      <c r="O732" s="1"/>
      <c r="P732" s="1"/>
      <c r="Q732" s="1"/>
      <c r="R732" s="1"/>
      <c r="S732" s="1"/>
      <c r="T732" s="1"/>
      <c r="U732" s="1"/>
      <c r="V732" s="1"/>
      <c r="W732" s="1"/>
      <c r="X732" s="1"/>
    </row>
    <row r="733" spans="2:24" x14ac:dyDescent="0.25">
      <c r="B733" s="1"/>
      <c r="C733" s="1"/>
      <c r="D733" s="1"/>
      <c r="E733" s="1"/>
      <c r="F733" s="1"/>
      <c r="G733" s="1"/>
      <c r="H733" s="1"/>
      <c r="I733" s="1"/>
      <c r="J733" s="1"/>
      <c r="K733" s="83"/>
      <c r="L733" s="1"/>
      <c r="M733" s="1"/>
      <c r="N733" s="1"/>
      <c r="O733" s="1"/>
      <c r="P733" s="1"/>
      <c r="Q733" s="1"/>
      <c r="R733" s="1"/>
      <c r="S733" s="1"/>
      <c r="T733" s="1"/>
      <c r="U733" s="1"/>
      <c r="V733" s="1"/>
      <c r="W733" s="1"/>
      <c r="X733" s="1"/>
    </row>
    <row r="734" spans="2:24" x14ac:dyDescent="0.25">
      <c r="B734" s="1"/>
      <c r="C734" s="1"/>
      <c r="D734" s="1"/>
      <c r="E734" s="1"/>
      <c r="F734" s="1"/>
      <c r="G734" s="1"/>
      <c r="H734" s="1"/>
      <c r="I734" s="1"/>
      <c r="J734" s="1"/>
      <c r="K734" s="83"/>
      <c r="L734" s="1"/>
      <c r="M734" s="1"/>
      <c r="N734" s="1"/>
      <c r="O734" s="1"/>
      <c r="P734" s="1"/>
      <c r="Q734" s="1"/>
      <c r="R734" s="1"/>
      <c r="S734" s="1"/>
      <c r="T734" s="1"/>
      <c r="U734" s="1"/>
      <c r="V734" s="1"/>
      <c r="W734" s="1"/>
      <c r="X734" s="1"/>
    </row>
    <row r="735" spans="2:24" x14ac:dyDescent="0.25">
      <c r="B735" s="1"/>
      <c r="C735" s="1"/>
      <c r="D735" s="1"/>
      <c r="E735" s="1"/>
      <c r="F735" s="1"/>
      <c r="G735" s="1"/>
      <c r="H735" s="1"/>
      <c r="I735" s="1"/>
      <c r="J735" s="1"/>
      <c r="K735" s="83"/>
      <c r="L735" s="1"/>
      <c r="M735" s="1"/>
      <c r="N735" s="1"/>
      <c r="O735" s="1"/>
      <c r="P735" s="1"/>
      <c r="Q735" s="1"/>
      <c r="R735" s="1"/>
      <c r="S735" s="1"/>
      <c r="T735" s="1"/>
      <c r="U735" s="1"/>
      <c r="V735" s="1"/>
      <c r="W735" s="1"/>
      <c r="X735" s="1"/>
    </row>
    <row r="736" spans="2:24" x14ac:dyDescent="0.25">
      <c r="B736" s="1"/>
      <c r="C736" s="1"/>
      <c r="D736" s="1"/>
      <c r="E736" s="1"/>
      <c r="F736" s="1"/>
      <c r="G736" s="1"/>
      <c r="H736" s="1"/>
      <c r="I736" s="1"/>
      <c r="J736" s="1"/>
      <c r="K736" s="83"/>
      <c r="L736" s="1"/>
      <c r="M736" s="1"/>
      <c r="N736" s="1"/>
      <c r="O736" s="1"/>
      <c r="P736" s="1"/>
      <c r="Q736" s="1"/>
      <c r="R736" s="1"/>
      <c r="S736" s="1"/>
      <c r="T736" s="1"/>
      <c r="U736" s="1"/>
      <c r="V736" s="1"/>
      <c r="W736" s="1"/>
      <c r="X736" s="1"/>
    </row>
    <row r="737" spans="2:24" x14ac:dyDescent="0.25">
      <c r="B737" s="1"/>
      <c r="C737" s="1"/>
      <c r="D737" s="1"/>
      <c r="E737" s="1"/>
      <c r="F737" s="1"/>
      <c r="G737" s="1"/>
      <c r="H737" s="1"/>
      <c r="I737" s="1"/>
      <c r="J737" s="1"/>
      <c r="K737" s="83"/>
      <c r="L737" s="1"/>
      <c r="M737" s="1"/>
      <c r="N737" s="1"/>
      <c r="O737" s="1"/>
      <c r="P737" s="1"/>
      <c r="Q737" s="1"/>
      <c r="R737" s="1"/>
      <c r="S737" s="1"/>
      <c r="T737" s="1"/>
      <c r="U737" s="1"/>
      <c r="V737" s="1"/>
      <c r="W737" s="1"/>
      <c r="X737" s="1"/>
    </row>
    <row r="738" spans="2:24" x14ac:dyDescent="0.25">
      <c r="B738" s="1"/>
      <c r="C738" s="1"/>
      <c r="D738" s="1"/>
      <c r="E738" s="1"/>
      <c r="F738" s="1"/>
      <c r="G738" s="1"/>
      <c r="H738" s="1"/>
      <c r="I738" s="1"/>
      <c r="J738" s="1"/>
      <c r="K738" s="83"/>
      <c r="L738" s="1"/>
      <c r="M738" s="1"/>
      <c r="N738" s="1"/>
      <c r="O738" s="1"/>
      <c r="P738" s="1"/>
      <c r="Q738" s="1"/>
      <c r="R738" s="1"/>
      <c r="S738" s="1"/>
      <c r="T738" s="1"/>
      <c r="U738" s="1"/>
      <c r="V738" s="1"/>
      <c r="W738" s="1"/>
      <c r="X738" s="1"/>
    </row>
    <row r="739" spans="2:24" x14ac:dyDescent="0.25">
      <c r="B739" s="1"/>
      <c r="C739" s="1"/>
      <c r="D739" s="1"/>
      <c r="E739" s="1"/>
      <c r="F739" s="1"/>
      <c r="G739" s="1"/>
      <c r="H739" s="1"/>
      <c r="I739" s="1"/>
      <c r="J739" s="1"/>
      <c r="K739" s="83"/>
      <c r="L739" s="1"/>
      <c r="M739" s="1"/>
      <c r="N739" s="1"/>
      <c r="O739" s="1"/>
      <c r="P739" s="1"/>
      <c r="Q739" s="1"/>
      <c r="R739" s="1"/>
      <c r="S739" s="1"/>
      <c r="T739" s="1"/>
      <c r="U739" s="1"/>
      <c r="V739" s="1"/>
      <c r="W739" s="1"/>
      <c r="X739" s="1"/>
    </row>
    <row r="740" spans="2:24" x14ac:dyDescent="0.25">
      <c r="B740" s="1"/>
      <c r="C740" s="1"/>
      <c r="D740" s="1"/>
      <c r="E740" s="1"/>
      <c r="F740" s="1"/>
      <c r="G740" s="1"/>
      <c r="H740" s="1"/>
      <c r="I740" s="1"/>
      <c r="J740" s="1"/>
      <c r="K740" s="83"/>
      <c r="L740" s="1"/>
      <c r="M740" s="1"/>
      <c r="N740" s="1"/>
      <c r="O740" s="1"/>
      <c r="P740" s="1"/>
      <c r="Q740" s="1"/>
      <c r="R740" s="1"/>
      <c r="S740" s="1"/>
      <c r="T740" s="1"/>
      <c r="U740" s="1"/>
      <c r="V740" s="1"/>
      <c r="W740" s="1"/>
      <c r="X740" s="1"/>
    </row>
    <row r="741" spans="2:24" x14ac:dyDescent="0.25">
      <c r="B741" s="1"/>
      <c r="C741" s="1"/>
      <c r="D741" s="1"/>
      <c r="E741" s="1"/>
      <c r="F741" s="1"/>
      <c r="G741" s="1"/>
      <c r="H741" s="1"/>
      <c r="I741" s="1"/>
      <c r="J741" s="1"/>
      <c r="K741" s="83"/>
      <c r="L741" s="1"/>
      <c r="M741" s="1"/>
      <c r="N741" s="1"/>
      <c r="O741" s="1"/>
      <c r="P741" s="1"/>
      <c r="Q741" s="1"/>
      <c r="R741" s="1"/>
      <c r="S741" s="1"/>
      <c r="T741" s="1"/>
      <c r="U741" s="1"/>
      <c r="V741" s="1"/>
      <c r="W741" s="1"/>
      <c r="X741" s="1"/>
    </row>
    <row r="742" spans="2:24" x14ac:dyDescent="0.25">
      <c r="B742" s="1"/>
      <c r="C742" s="1"/>
      <c r="D742" s="1"/>
      <c r="E742" s="1"/>
      <c r="F742" s="1"/>
      <c r="G742" s="1"/>
      <c r="H742" s="1"/>
      <c r="I742" s="1"/>
      <c r="J742" s="1"/>
      <c r="K742" s="83"/>
      <c r="L742" s="1"/>
      <c r="M742" s="1"/>
      <c r="N742" s="1"/>
      <c r="O742" s="1"/>
      <c r="P742" s="1"/>
      <c r="Q742" s="1"/>
      <c r="R742" s="1"/>
      <c r="S742" s="1"/>
      <c r="T742" s="1"/>
      <c r="U742" s="1"/>
      <c r="V742" s="1"/>
      <c r="W742" s="1"/>
      <c r="X742" s="1"/>
    </row>
    <row r="743" spans="2:24" x14ac:dyDescent="0.25">
      <c r="B743" s="1"/>
      <c r="C743" s="1"/>
      <c r="D743" s="1"/>
      <c r="E743" s="1"/>
      <c r="F743" s="1"/>
      <c r="G743" s="1"/>
      <c r="H743" s="1"/>
      <c r="I743" s="1"/>
      <c r="J743" s="1"/>
      <c r="K743" s="83"/>
      <c r="L743" s="1"/>
      <c r="M743" s="1"/>
      <c r="N743" s="1"/>
      <c r="O743" s="1"/>
      <c r="P743" s="1"/>
      <c r="Q743" s="1"/>
      <c r="R743" s="1"/>
      <c r="S743" s="1"/>
      <c r="T743" s="1"/>
      <c r="U743" s="1"/>
      <c r="V743" s="1"/>
      <c r="W743" s="1"/>
      <c r="X743" s="1"/>
    </row>
    <row r="744" spans="2:24" x14ac:dyDescent="0.25">
      <c r="B744" s="1"/>
      <c r="C744" s="1"/>
      <c r="D744" s="1"/>
      <c r="E744" s="1"/>
      <c r="F744" s="1"/>
      <c r="G744" s="1"/>
      <c r="H744" s="1"/>
      <c r="I744" s="1"/>
      <c r="J744" s="1"/>
      <c r="K744" s="83"/>
      <c r="L744" s="1"/>
      <c r="M744" s="1"/>
      <c r="N744" s="1"/>
      <c r="O744" s="1"/>
      <c r="P744" s="1"/>
      <c r="Q744" s="1"/>
      <c r="R744" s="1"/>
      <c r="S744" s="1"/>
      <c r="T744" s="1"/>
      <c r="U744" s="1"/>
      <c r="V744" s="1"/>
      <c r="W744" s="1"/>
      <c r="X744" s="1"/>
    </row>
    <row r="745" spans="2:24" x14ac:dyDescent="0.25">
      <c r="B745" s="1"/>
      <c r="C745" s="1"/>
      <c r="D745" s="1"/>
      <c r="E745" s="1"/>
      <c r="F745" s="1"/>
      <c r="G745" s="1"/>
      <c r="H745" s="1"/>
      <c r="I745" s="1"/>
      <c r="J745" s="1"/>
      <c r="K745" s="83"/>
      <c r="L745" s="1"/>
      <c r="M745" s="1"/>
      <c r="N745" s="1"/>
      <c r="O745" s="1"/>
      <c r="P745" s="1"/>
      <c r="Q745" s="1"/>
      <c r="R745" s="1"/>
      <c r="S745" s="1"/>
      <c r="T745" s="1"/>
      <c r="U745" s="1"/>
      <c r="V745" s="1"/>
      <c r="W745" s="1"/>
      <c r="X745" s="1"/>
    </row>
    <row r="746" spans="2:24" x14ac:dyDescent="0.25">
      <c r="B746" s="1"/>
      <c r="C746" s="1"/>
      <c r="D746" s="1"/>
      <c r="E746" s="1"/>
      <c r="F746" s="1"/>
      <c r="G746" s="1"/>
      <c r="H746" s="1"/>
      <c r="I746" s="1"/>
      <c r="J746" s="1"/>
      <c r="K746" s="83"/>
      <c r="L746" s="1"/>
      <c r="M746" s="1"/>
      <c r="N746" s="1"/>
      <c r="O746" s="1"/>
      <c r="P746" s="1"/>
      <c r="Q746" s="1"/>
      <c r="R746" s="1"/>
      <c r="S746" s="1"/>
      <c r="T746" s="1"/>
      <c r="U746" s="1"/>
      <c r="V746" s="1"/>
      <c r="W746" s="1"/>
      <c r="X746" s="1"/>
    </row>
    <row r="747" spans="2:24" x14ac:dyDescent="0.25">
      <c r="B747" s="1"/>
      <c r="C747" s="1"/>
      <c r="D747" s="1"/>
      <c r="E747" s="1"/>
      <c r="F747" s="1"/>
      <c r="G747" s="1"/>
      <c r="H747" s="1"/>
      <c r="I747" s="1"/>
      <c r="J747" s="1"/>
      <c r="K747" s="83"/>
      <c r="L747" s="1"/>
      <c r="M747" s="1"/>
      <c r="N747" s="1"/>
      <c r="O747" s="1"/>
      <c r="P747" s="1"/>
      <c r="Q747" s="1"/>
      <c r="R747" s="1"/>
      <c r="S747" s="1"/>
      <c r="T747" s="1"/>
      <c r="U747" s="1"/>
      <c r="V747" s="1"/>
      <c r="W747" s="1"/>
      <c r="X747" s="1"/>
    </row>
    <row r="748" spans="2:24" x14ac:dyDescent="0.25">
      <c r="B748" s="1"/>
      <c r="C748" s="1"/>
      <c r="D748" s="1"/>
      <c r="E748" s="1"/>
      <c r="F748" s="1"/>
      <c r="G748" s="1"/>
      <c r="H748" s="1"/>
      <c r="I748" s="1"/>
      <c r="J748" s="1"/>
      <c r="K748" s="83"/>
      <c r="L748" s="1"/>
      <c r="M748" s="1"/>
      <c r="N748" s="1"/>
      <c r="O748" s="1"/>
      <c r="P748" s="1"/>
      <c r="Q748" s="1"/>
      <c r="R748" s="1"/>
      <c r="S748" s="1"/>
      <c r="T748" s="1"/>
      <c r="U748" s="1"/>
      <c r="V748" s="1"/>
      <c r="W748" s="1"/>
      <c r="X748" s="1"/>
    </row>
    <row r="749" spans="2:24" x14ac:dyDescent="0.25">
      <c r="B749" s="1"/>
      <c r="C749" s="1"/>
      <c r="D749" s="1"/>
      <c r="E749" s="1"/>
      <c r="F749" s="1"/>
      <c r="G749" s="1"/>
      <c r="H749" s="1"/>
      <c r="I749" s="1"/>
      <c r="J749" s="1"/>
      <c r="K749" s="83"/>
      <c r="L749" s="1"/>
      <c r="M749" s="1"/>
      <c r="N749" s="1"/>
      <c r="O749" s="1"/>
      <c r="P749" s="1"/>
      <c r="Q749" s="1"/>
      <c r="R749" s="1"/>
      <c r="S749" s="1"/>
      <c r="T749" s="1"/>
      <c r="U749" s="1"/>
      <c r="V749" s="1"/>
      <c r="W749" s="1"/>
      <c r="X749" s="1"/>
    </row>
    <row r="750" spans="2:24" x14ac:dyDescent="0.25">
      <c r="B750" s="1"/>
      <c r="C750" s="1"/>
      <c r="D750" s="1"/>
      <c r="E750" s="1"/>
      <c r="F750" s="1"/>
      <c r="G750" s="1"/>
      <c r="H750" s="1"/>
      <c r="I750" s="1"/>
      <c r="J750" s="1"/>
      <c r="K750" s="83"/>
      <c r="L750" s="1"/>
      <c r="M750" s="1"/>
      <c r="N750" s="1"/>
      <c r="O750" s="1"/>
      <c r="P750" s="1"/>
      <c r="Q750" s="1"/>
      <c r="R750" s="1"/>
      <c r="S750" s="1"/>
      <c r="T750" s="1"/>
      <c r="U750" s="1"/>
      <c r="V750" s="1"/>
      <c r="W750" s="1"/>
      <c r="X750" s="1"/>
    </row>
    <row r="751" spans="2:24" x14ac:dyDescent="0.25">
      <c r="B751" s="1"/>
      <c r="C751" s="1"/>
      <c r="D751" s="1"/>
      <c r="E751" s="1"/>
      <c r="F751" s="1"/>
      <c r="G751" s="1"/>
      <c r="H751" s="1"/>
      <c r="I751" s="1"/>
      <c r="J751" s="1"/>
      <c r="K751" s="83"/>
      <c r="L751" s="1"/>
      <c r="M751" s="1"/>
      <c r="N751" s="1"/>
      <c r="O751" s="1"/>
      <c r="P751" s="1"/>
      <c r="Q751" s="1"/>
      <c r="R751" s="1"/>
      <c r="S751" s="1"/>
      <c r="T751" s="1"/>
      <c r="U751" s="1"/>
      <c r="V751" s="1"/>
      <c r="W751" s="1"/>
      <c r="X751" s="1"/>
    </row>
    <row r="752" spans="2:24" x14ac:dyDescent="0.25">
      <c r="B752" s="1"/>
      <c r="C752" s="1"/>
      <c r="D752" s="1"/>
      <c r="E752" s="1"/>
      <c r="F752" s="1"/>
      <c r="G752" s="1"/>
      <c r="H752" s="1"/>
      <c r="I752" s="1"/>
      <c r="J752" s="1"/>
      <c r="K752" s="83"/>
      <c r="L752" s="1"/>
      <c r="M752" s="1"/>
      <c r="N752" s="1"/>
      <c r="O752" s="1"/>
      <c r="P752" s="1"/>
      <c r="Q752" s="1"/>
      <c r="R752" s="1"/>
      <c r="S752" s="1"/>
      <c r="T752" s="1"/>
      <c r="U752" s="1"/>
      <c r="V752" s="1"/>
      <c r="W752" s="1"/>
      <c r="X752" s="1"/>
    </row>
    <row r="753" spans="2:24" x14ac:dyDescent="0.25">
      <c r="B753" s="1"/>
      <c r="C753" s="1"/>
      <c r="D753" s="1"/>
      <c r="E753" s="1"/>
      <c r="F753" s="1"/>
      <c r="G753" s="1"/>
      <c r="H753" s="1"/>
      <c r="I753" s="1"/>
      <c r="J753" s="1"/>
      <c r="K753" s="83"/>
      <c r="L753" s="1"/>
      <c r="M753" s="1"/>
      <c r="N753" s="1"/>
      <c r="O753" s="1"/>
      <c r="P753" s="1"/>
      <c r="Q753" s="1"/>
      <c r="R753" s="1"/>
      <c r="S753" s="1"/>
      <c r="T753" s="1"/>
      <c r="U753" s="1"/>
      <c r="V753" s="1"/>
      <c r="W753" s="1"/>
      <c r="X753" s="1"/>
    </row>
    <row r="754" spans="2:24" x14ac:dyDescent="0.25">
      <c r="B754" s="1"/>
      <c r="C754" s="1"/>
      <c r="D754" s="1"/>
      <c r="E754" s="1"/>
      <c r="F754" s="1"/>
      <c r="G754" s="1"/>
      <c r="H754" s="1"/>
      <c r="I754" s="1"/>
      <c r="J754" s="1"/>
      <c r="K754" s="83"/>
      <c r="L754" s="1"/>
      <c r="M754" s="1"/>
      <c r="N754" s="1"/>
      <c r="O754" s="1"/>
      <c r="P754" s="1"/>
      <c r="Q754" s="1"/>
      <c r="R754" s="1"/>
      <c r="S754" s="1"/>
      <c r="T754" s="1"/>
      <c r="U754" s="1"/>
      <c r="V754" s="1"/>
      <c r="W754" s="1"/>
      <c r="X754" s="1"/>
    </row>
    <row r="755" spans="2:24" x14ac:dyDescent="0.25">
      <c r="B755" s="1"/>
      <c r="C755" s="1"/>
      <c r="D755" s="1"/>
      <c r="E755" s="1"/>
      <c r="F755" s="1"/>
      <c r="G755" s="1"/>
      <c r="H755" s="1"/>
      <c r="I755" s="1"/>
      <c r="J755" s="1"/>
      <c r="K755" s="83"/>
      <c r="L755" s="1"/>
      <c r="M755" s="1"/>
      <c r="N755" s="1"/>
      <c r="O755" s="1"/>
      <c r="P755" s="1"/>
      <c r="Q755" s="1"/>
      <c r="R755" s="1"/>
      <c r="S755" s="1"/>
      <c r="T755" s="1"/>
      <c r="U755" s="1"/>
      <c r="V755" s="1"/>
      <c r="W755" s="1"/>
      <c r="X755" s="1"/>
    </row>
    <row r="756" spans="2:24" x14ac:dyDescent="0.25">
      <c r="B756" s="1"/>
      <c r="C756" s="1"/>
      <c r="D756" s="1"/>
      <c r="E756" s="1"/>
      <c r="F756" s="1"/>
      <c r="G756" s="1"/>
      <c r="H756" s="1"/>
      <c r="I756" s="1"/>
      <c r="J756" s="1"/>
      <c r="K756" s="83"/>
      <c r="L756" s="1"/>
      <c r="M756" s="1"/>
      <c r="N756" s="1"/>
      <c r="O756" s="1"/>
      <c r="P756" s="1"/>
      <c r="Q756" s="1"/>
      <c r="R756" s="1"/>
      <c r="S756" s="1"/>
      <c r="T756" s="1"/>
      <c r="U756" s="1"/>
      <c r="V756" s="1"/>
      <c r="W756" s="1"/>
      <c r="X756" s="1"/>
    </row>
    <row r="757" spans="2:24" x14ac:dyDescent="0.25">
      <c r="B757" s="1"/>
      <c r="C757" s="1"/>
      <c r="D757" s="1"/>
      <c r="E757" s="1"/>
      <c r="F757" s="1"/>
      <c r="G757" s="1"/>
      <c r="H757" s="1"/>
      <c r="I757" s="1"/>
      <c r="J757" s="1"/>
      <c r="K757" s="83"/>
      <c r="L757" s="1"/>
      <c r="M757" s="1"/>
      <c r="N757" s="1"/>
      <c r="O757" s="1"/>
      <c r="P757" s="1"/>
      <c r="Q757" s="1"/>
      <c r="R757" s="1"/>
      <c r="S757" s="1"/>
      <c r="T757" s="1"/>
      <c r="U757" s="1"/>
      <c r="V757" s="1"/>
      <c r="W757" s="1"/>
      <c r="X757" s="1"/>
    </row>
    <row r="758" spans="2:24" x14ac:dyDescent="0.25">
      <c r="B758" s="1"/>
      <c r="C758" s="1"/>
      <c r="D758" s="1"/>
      <c r="E758" s="1"/>
      <c r="F758" s="1"/>
      <c r="G758" s="1"/>
      <c r="H758" s="1"/>
      <c r="I758" s="1"/>
      <c r="J758" s="1"/>
      <c r="K758" s="83"/>
      <c r="L758" s="1"/>
      <c r="M758" s="1"/>
      <c r="N758" s="1"/>
      <c r="O758" s="1"/>
      <c r="P758" s="1"/>
      <c r="Q758" s="1"/>
      <c r="R758" s="1"/>
      <c r="S758" s="1"/>
      <c r="T758" s="1"/>
      <c r="U758" s="1"/>
      <c r="V758" s="1"/>
      <c r="W758" s="1"/>
      <c r="X758" s="1"/>
    </row>
    <row r="759" spans="2:24" x14ac:dyDescent="0.25">
      <c r="B759" s="1"/>
      <c r="C759" s="1"/>
      <c r="D759" s="1"/>
      <c r="E759" s="1"/>
      <c r="F759" s="1"/>
      <c r="G759" s="1"/>
      <c r="H759" s="1"/>
      <c r="I759" s="1"/>
      <c r="J759" s="1"/>
      <c r="K759" s="83"/>
      <c r="L759" s="1"/>
      <c r="M759" s="1"/>
      <c r="N759" s="1"/>
      <c r="O759" s="1"/>
      <c r="P759" s="1"/>
      <c r="Q759" s="1"/>
      <c r="R759" s="1"/>
      <c r="S759" s="1"/>
      <c r="T759" s="1"/>
      <c r="U759" s="1"/>
      <c r="V759" s="1"/>
      <c r="W759" s="1"/>
      <c r="X759" s="1"/>
    </row>
    <row r="760" spans="2:24" x14ac:dyDescent="0.25">
      <c r="B760" s="1"/>
      <c r="C760" s="1"/>
      <c r="D760" s="1"/>
      <c r="E760" s="1"/>
      <c r="F760" s="1"/>
      <c r="G760" s="1"/>
      <c r="H760" s="1"/>
      <c r="I760" s="1"/>
      <c r="J760" s="1"/>
      <c r="K760" s="83"/>
      <c r="L760" s="1"/>
      <c r="M760" s="1"/>
      <c r="N760" s="1"/>
      <c r="O760" s="1"/>
      <c r="P760" s="1"/>
      <c r="Q760" s="1"/>
      <c r="R760" s="1"/>
      <c r="S760" s="1"/>
      <c r="T760" s="1"/>
      <c r="U760" s="1"/>
      <c r="V760" s="1"/>
      <c r="W760" s="1"/>
      <c r="X760" s="1"/>
    </row>
    <row r="761" spans="2:24" x14ac:dyDescent="0.25">
      <c r="B761" s="1"/>
      <c r="C761" s="1"/>
      <c r="D761" s="1"/>
      <c r="E761" s="1"/>
      <c r="F761" s="1"/>
      <c r="G761" s="1"/>
      <c r="H761" s="1"/>
      <c r="I761" s="1"/>
      <c r="J761" s="1"/>
      <c r="K761" s="83"/>
      <c r="L761" s="1"/>
      <c r="M761" s="1"/>
      <c r="N761" s="1"/>
      <c r="O761" s="1"/>
      <c r="P761" s="1"/>
      <c r="Q761" s="1"/>
      <c r="R761" s="1"/>
      <c r="S761" s="1"/>
      <c r="T761" s="1"/>
      <c r="U761" s="1"/>
      <c r="V761" s="1"/>
      <c r="W761" s="1"/>
      <c r="X761" s="1"/>
    </row>
    <row r="762" spans="2:24" x14ac:dyDescent="0.25">
      <c r="B762" s="1"/>
      <c r="C762" s="1"/>
      <c r="D762" s="1"/>
      <c r="E762" s="1"/>
      <c r="F762" s="1"/>
      <c r="G762" s="1"/>
      <c r="H762" s="1"/>
      <c r="I762" s="1"/>
      <c r="J762" s="1"/>
      <c r="K762" s="83"/>
      <c r="L762" s="1"/>
      <c r="M762" s="1"/>
      <c r="N762" s="1"/>
      <c r="O762" s="1"/>
      <c r="P762" s="1"/>
      <c r="Q762" s="1"/>
      <c r="R762" s="1"/>
      <c r="S762" s="1"/>
      <c r="T762" s="1"/>
      <c r="U762" s="1"/>
      <c r="V762" s="1"/>
      <c r="W762" s="1"/>
      <c r="X762" s="1"/>
    </row>
    <row r="763" spans="2:24" x14ac:dyDescent="0.25">
      <c r="B763" s="1"/>
      <c r="C763" s="1"/>
      <c r="D763" s="1"/>
      <c r="E763" s="1"/>
      <c r="F763" s="1"/>
      <c r="G763" s="1"/>
      <c r="H763" s="1"/>
      <c r="I763" s="1"/>
      <c r="J763" s="1"/>
      <c r="K763" s="83"/>
      <c r="L763" s="1"/>
      <c r="M763" s="1"/>
      <c r="N763" s="1"/>
      <c r="O763" s="1"/>
      <c r="P763" s="1"/>
      <c r="Q763" s="1"/>
      <c r="R763" s="1"/>
      <c r="S763" s="1"/>
      <c r="T763" s="1"/>
      <c r="U763" s="1"/>
      <c r="V763" s="1"/>
      <c r="W763" s="1"/>
      <c r="X763" s="1"/>
    </row>
    <row r="764" spans="2:24" x14ac:dyDescent="0.25">
      <c r="B764" s="1"/>
      <c r="C764" s="1"/>
      <c r="D764" s="1"/>
      <c r="E764" s="1"/>
      <c r="F764" s="1"/>
      <c r="G764" s="1"/>
      <c r="H764" s="1"/>
      <c r="I764" s="1"/>
      <c r="J764" s="1"/>
      <c r="K764" s="83"/>
      <c r="L764" s="1"/>
      <c r="M764" s="1"/>
      <c r="N764" s="1"/>
      <c r="O764" s="1"/>
      <c r="P764" s="1"/>
      <c r="Q764" s="1"/>
      <c r="R764" s="1"/>
      <c r="S764" s="1"/>
      <c r="T764" s="1"/>
      <c r="U764" s="1"/>
      <c r="V764" s="1"/>
      <c r="W764" s="1"/>
      <c r="X764" s="1"/>
    </row>
    <row r="765" spans="2:24" x14ac:dyDescent="0.25">
      <c r="B765" s="1"/>
      <c r="C765" s="1"/>
      <c r="D765" s="1"/>
      <c r="E765" s="1"/>
      <c r="F765" s="1"/>
      <c r="G765" s="1"/>
      <c r="H765" s="1"/>
      <c r="I765" s="1"/>
      <c r="J765" s="1"/>
      <c r="K765" s="83"/>
      <c r="L765" s="1"/>
      <c r="M765" s="1"/>
      <c r="N765" s="1"/>
      <c r="O765" s="1"/>
      <c r="P765" s="1"/>
      <c r="Q765" s="1"/>
      <c r="R765" s="1"/>
      <c r="S765" s="1"/>
      <c r="T765" s="1"/>
      <c r="U765" s="1"/>
      <c r="V765" s="1"/>
      <c r="W765" s="1"/>
      <c r="X765" s="1"/>
    </row>
    <row r="766" spans="2:24" x14ac:dyDescent="0.25">
      <c r="B766" s="1"/>
      <c r="C766" s="1"/>
      <c r="D766" s="1"/>
      <c r="E766" s="1"/>
      <c r="F766" s="1"/>
      <c r="G766" s="1"/>
      <c r="H766" s="1"/>
      <c r="I766" s="1"/>
      <c r="J766" s="1"/>
      <c r="K766" s="83"/>
      <c r="L766" s="1"/>
      <c r="M766" s="1"/>
      <c r="N766" s="1"/>
      <c r="O766" s="1"/>
      <c r="P766" s="1"/>
      <c r="Q766" s="1"/>
      <c r="R766" s="1"/>
      <c r="S766" s="1"/>
      <c r="T766" s="1"/>
      <c r="U766" s="1"/>
      <c r="V766" s="1"/>
      <c r="W766" s="1"/>
      <c r="X766" s="1"/>
    </row>
    <row r="767" spans="2:24" x14ac:dyDescent="0.25">
      <c r="B767" s="1"/>
      <c r="C767" s="1"/>
      <c r="D767" s="1"/>
      <c r="E767" s="1"/>
      <c r="F767" s="1"/>
      <c r="G767" s="1"/>
      <c r="H767" s="1"/>
      <c r="I767" s="1"/>
      <c r="J767" s="1"/>
      <c r="K767" s="83"/>
      <c r="L767" s="1"/>
      <c r="M767" s="1"/>
      <c r="N767" s="1"/>
      <c r="O767" s="1"/>
      <c r="P767" s="1"/>
      <c r="Q767" s="1"/>
      <c r="R767" s="1"/>
      <c r="S767" s="1"/>
      <c r="T767" s="1"/>
      <c r="U767" s="1"/>
      <c r="V767" s="1"/>
      <c r="W767" s="1"/>
      <c r="X767" s="1"/>
    </row>
    <row r="768" spans="2:24" x14ac:dyDescent="0.25">
      <c r="B768" s="1"/>
      <c r="C768" s="1"/>
      <c r="D768" s="1"/>
      <c r="E768" s="1"/>
      <c r="F768" s="1"/>
      <c r="G768" s="1"/>
      <c r="H768" s="1"/>
      <c r="I768" s="1"/>
      <c r="J768" s="1"/>
      <c r="K768" s="83"/>
      <c r="L768" s="1"/>
      <c r="M768" s="1"/>
      <c r="N768" s="1"/>
      <c r="O768" s="1"/>
      <c r="P768" s="1"/>
      <c r="Q768" s="1"/>
      <c r="R768" s="1"/>
      <c r="S768" s="1"/>
      <c r="T768" s="1"/>
      <c r="U768" s="1"/>
      <c r="V768" s="1"/>
      <c r="W768" s="1"/>
      <c r="X768" s="1"/>
    </row>
    <row r="769" spans="2:24" x14ac:dyDescent="0.25">
      <c r="B769" s="1"/>
      <c r="C769" s="1"/>
      <c r="D769" s="1"/>
      <c r="E769" s="1"/>
      <c r="F769" s="1"/>
      <c r="G769" s="1"/>
      <c r="H769" s="1"/>
      <c r="I769" s="1"/>
      <c r="J769" s="1"/>
      <c r="K769" s="83"/>
      <c r="L769" s="1"/>
      <c r="M769" s="1"/>
      <c r="N769" s="1"/>
      <c r="O769" s="1"/>
      <c r="P769" s="1"/>
      <c r="Q769" s="1"/>
      <c r="R769" s="1"/>
      <c r="S769" s="1"/>
      <c r="T769" s="1"/>
      <c r="U769" s="1"/>
      <c r="V769" s="1"/>
      <c r="W769" s="1"/>
      <c r="X769" s="1"/>
    </row>
    <row r="770" spans="2:24" x14ac:dyDescent="0.25">
      <c r="B770" s="1"/>
      <c r="C770" s="1"/>
      <c r="D770" s="1"/>
      <c r="E770" s="1"/>
      <c r="F770" s="1"/>
      <c r="G770" s="1"/>
      <c r="H770" s="1"/>
      <c r="I770" s="1"/>
      <c r="J770" s="1"/>
      <c r="K770" s="83"/>
      <c r="L770" s="1"/>
      <c r="M770" s="1"/>
      <c r="N770" s="1"/>
      <c r="O770" s="1"/>
      <c r="P770" s="1"/>
      <c r="Q770" s="1"/>
      <c r="R770" s="1"/>
      <c r="S770" s="1"/>
      <c r="T770" s="1"/>
      <c r="U770" s="1"/>
      <c r="V770" s="1"/>
      <c r="W770" s="1"/>
      <c r="X770" s="1"/>
    </row>
    <row r="771" spans="2:24" x14ac:dyDescent="0.25">
      <c r="B771" s="1"/>
      <c r="C771" s="1"/>
      <c r="D771" s="1"/>
      <c r="E771" s="1"/>
      <c r="F771" s="1"/>
      <c r="G771" s="1"/>
      <c r="H771" s="1"/>
      <c r="I771" s="1"/>
      <c r="J771" s="1"/>
      <c r="K771" s="83"/>
      <c r="L771" s="1"/>
      <c r="M771" s="1"/>
      <c r="N771" s="1"/>
      <c r="O771" s="1"/>
      <c r="P771" s="1"/>
      <c r="Q771" s="1"/>
      <c r="R771" s="1"/>
      <c r="S771" s="1"/>
      <c r="T771" s="1"/>
      <c r="U771" s="1"/>
      <c r="V771" s="1"/>
      <c r="W771" s="1"/>
      <c r="X771" s="1"/>
    </row>
    <row r="772" spans="2:24" x14ac:dyDescent="0.25">
      <c r="B772" s="1"/>
      <c r="C772" s="1"/>
      <c r="D772" s="1"/>
      <c r="E772" s="1"/>
      <c r="F772" s="1"/>
      <c r="G772" s="1"/>
      <c r="H772" s="1"/>
      <c r="I772" s="1"/>
      <c r="J772" s="1"/>
      <c r="K772" s="83"/>
      <c r="L772" s="1"/>
      <c r="M772" s="1"/>
      <c r="N772" s="1"/>
      <c r="O772" s="1"/>
      <c r="P772" s="1"/>
      <c r="Q772" s="1"/>
      <c r="R772" s="1"/>
      <c r="S772" s="1"/>
      <c r="T772" s="1"/>
      <c r="U772" s="1"/>
      <c r="V772" s="1"/>
      <c r="W772" s="1"/>
      <c r="X772" s="1"/>
    </row>
    <row r="773" spans="2:24" x14ac:dyDescent="0.25">
      <c r="B773" s="1"/>
      <c r="C773" s="1"/>
      <c r="D773" s="1"/>
      <c r="E773" s="1"/>
      <c r="F773" s="1"/>
      <c r="G773" s="1"/>
      <c r="H773" s="1"/>
      <c r="I773" s="1"/>
      <c r="J773" s="1"/>
      <c r="K773" s="83"/>
      <c r="L773" s="1"/>
      <c r="M773" s="1"/>
      <c r="N773" s="1"/>
      <c r="O773" s="1"/>
      <c r="P773" s="1"/>
      <c r="Q773" s="1"/>
      <c r="R773" s="1"/>
      <c r="S773" s="1"/>
      <c r="T773" s="1"/>
      <c r="U773" s="1"/>
      <c r="V773" s="1"/>
      <c r="W773" s="1"/>
      <c r="X773" s="1"/>
    </row>
    <row r="774" spans="2:24" x14ac:dyDescent="0.25">
      <c r="B774" s="1"/>
      <c r="C774" s="1"/>
      <c r="D774" s="1"/>
      <c r="E774" s="1"/>
      <c r="F774" s="1"/>
      <c r="G774" s="1"/>
      <c r="H774" s="1"/>
      <c r="I774" s="1"/>
      <c r="J774" s="1"/>
      <c r="K774" s="83"/>
      <c r="L774" s="1"/>
      <c r="M774" s="1"/>
      <c r="N774" s="1"/>
      <c r="O774" s="1"/>
      <c r="P774" s="1"/>
      <c r="Q774" s="1"/>
      <c r="R774" s="1"/>
      <c r="S774" s="1"/>
      <c r="T774" s="1"/>
      <c r="U774" s="1"/>
      <c r="V774" s="1"/>
      <c r="W774" s="1"/>
      <c r="X774" s="1"/>
    </row>
    <row r="775" spans="2:24" x14ac:dyDescent="0.25">
      <c r="B775" s="1"/>
      <c r="C775" s="1"/>
      <c r="D775" s="1"/>
      <c r="E775" s="1"/>
      <c r="F775" s="1"/>
      <c r="G775" s="1"/>
      <c r="H775" s="1"/>
      <c r="I775" s="1"/>
      <c r="J775" s="1"/>
      <c r="K775" s="83"/>
      <c r="L775" s="1"/>
      <c r="M775" s="1"/>
      <c r="N775" s="1"/>
      <c r="O775" s="1"/>
      <c r="P775" s="1"/>
      <c r="Q775" s="1"/>
      <c r="R775" s="1"/>
      <c r="S775" s="1"/>
      <c r="T775" s="1"/>
      <c r="U775" s="1"/>
      <c r="V775" s="1"/>
      <c r="W775" s="1"/>
      <c r="X775" s="1"/>
    </row>
    <row r="776" spans="2:24" x14ac:dyDescent="0.25">
      <c r="B776" s="1"/>
      <c r="C776" s="1"/>
      <c r="D776" s="1"/>
      <c r="E776" s="1"/>
      <c r="F776" s="1"/>
      <c r="G776" s="1"/>
      <c r="H776" s="1"/>
      <c r="I776" s="1"/>
      <c r="J776" s="1"/>
      <c r="K776" s="83"/>
      <c r="L776" s="1"/>
      <c r="M776" s="1"/>
      <c r="N776" s="1"/>
      <c r="O776" s="1"/>
      <c r="P776" s="1"/>
      <c r="Q776" s="1"/>
      <c r="R776" s="1"/>
      <c r="S776" s="1"/>
      <c r="T776" s="1"/>
      <c r="U776" s="1"/>
      <c r="V776" s="1"/>
      <c r="W776" s="1"/>
      <c r="X776" s="1"/>
    </row>
    <row r="777" spans="2:24" x14ac:dyDescent="0.25">
      <c r="B777" s="1"/>
      <c r="C777" s="1"/>
      <c r="D777" s="1"/>
      <c r="E777" s="1"/>
      <c r="F777" s="1"/>
      <c r="G777" s="1"/>
      <c r="H777" s="1"/>
      <c r="I777" s="1"/>
      <c r="J777" s="1"/>
      <c r="K777" s="83"/>
      <c r="L777" s="1"/>
      <c r="M777" s="1"/>
      <c r="N777" s="1"/>
      <c r="O777" s="1"/>
      <c r="P777" s="1"/>
      <c r="Q777" s="1"/>
      <c r="R777" s="1"/>
      <c r="S777" s="1"/>
      <c r="T777" s="1"/>
      <c r="U777" s="1"/>
      <c r="V777" s="1"/>
      <c r="W777" s="1"/>
      <c r="X777" s="1"/>
    </row>
    <row r="778" spans="2:24" x14ac:dyDescent="0.25">
      <c r="B778" s="1"/>
      <c r="C778" s="1"/>
      <c r="D778" s="1"/>
      <c r="E778" s="1"/>
      <c r="F778" s="1"/>
      <c r="G778" s="1"/>
      <c r="H778" s="1"/>
      <c r="I778" s="1"/>
      <c r="J778" s="1"/>
      <c r="K778" s="83"/>
      <c r="L778" s="1"/>
      <c r="M778" s="1"/>
      <c r="N778" s="1"/>
      <c r="O778" s="1"/>
      <c r="P778" s="1"/>
      <c r="Q778" s="1"/>
      <c r="R778" s="1"/>
      <c r="S778" s="1"/>
      <c r="T778" s="1"/>
      <c r="U778" s="1"/>
      <c r="V778" s="1"/>
      <c r="W778" s="1"/>
      <c r="X778" s="1"/>
    </row>
    <row r="779" spans="2:24" x14ac:dyDescent="0.25">
      <c r="B779" s="1"/>
      <c r="C779" s="1"/>
      <c r="D779" s="1"/>
      <c r="E779" s="1"/>
      <c r="F779" s="1"/>
      <c r="G779" s="1"/>
      <c r="H779" s="1"/>
      <c r="I779" s="1"/>
      <c r="J779" s="1"/>
      <c r="K779" s="83"/>
      <c r="L779" s="1"/>
      <c r="M779" s="1"/>
      <c r="N779" s="1"/>
      <c r="O779" s="1"/>
      <c r="P779" s="1"/>
      <c r="Q779" s="1"/>
      <c r="R779" s="1"/>
      <c r="S779" s="1"/>
      <c r="T779" s="1"/>
      <c r="U779" s="1"/>
      <c r="V779" s="1"/>
      <c r="W779" s="1"/>
      <c r="X779" s="1"/>
    </row>
    <row r="780" spans="2:24" x14ac:dyDescent="0.25">
      <c r="B780" s="1"/>
      <c r="C780" s="1"/>
      <c r="D780" s="1"/>
      <c r="E780" s="1"/>
      <c r="F780" s="1"/>
      <c r="G780" s="1"/>
      <c r="H780" s="1"/>
      <c r="I780" s="1"/>
      <c r="J780" s="1"/>
      <c r="K780" s="83"/>
      <c r="L780" s="1"/>
      <c r="M780" s="1"/>
      <c r="N780" s="1"/>
      <c r="O780" s="1"/>
      <c r="P780" s="1"/>
      <c r="Q780" s="1"/>
      <c r="R780" s="1"/>
      <c r="S780" s="1"/>
      <c r="T780" s="1"/>
      <c r="U780" s="1"/>
      <c r="V780" s="1"/>
      <c r="W780" s="1"/>
      <c r="X780" s="1"/>
    </row>
    <row r="781" spans="2:24" x14ac:dyDescent="0.25">
      <c r="B781" s="1"/>
      <c r="C781" s="1"/>
      <c r="D781" s="1"/>
      <c r="E781" s="1"/>
      <c r="F781" s="1"/>
      <c r="G781" s="1"/>
      <c r="H781" s="1"/>
      <c r="I781" s="1"/>
      <c r="J781" s="1"/>
      <c r="K781" s="83"/>
      <c r="L781" s="1"/>
      <c r="M781" s="1"/>
      <c r="N781" s="1"/>
      <c r="O781" s="1"/>
      <c r="P781" s="1"/>
      <c r="Q781" s="1"/>
      <c r="R781" s="1"/>
      <c r="S781" s="1"/>
      <c r="T781" s="1"/>
      <c r="U781" s="1"/>
      <c r="V781" s="1"/>
      <c r="W781" s="1"/>
      <c r="X781" s="1"/>
    </row>
    <row r="782" spans="2:24" x14ac:dyDescent="0.25">
      <c r="B782" s="1"/>
      <c r="C782" s="1"/>
      <c r="D782" s="1"/>
      <c r="E782" s="1"/>
      <c r="F782" s="1"/>
      <c r="G782" s="1"/>
      <c r="H782" s="1"/>
      <c r="I782" s="1"/>
      <c r="J782" s="1"/>
      <c r="K782" s="83"/>
      <c r="L782" s="1"/>
      <c r="M782" s="1"/>
      <c r="N782" s="1"/>
      <c r="O782" s="1"/>
      <c r="P782" s="1"/>
      <c r="Q782" s="1"/>
      <c r="R782" s="1"/>
      <c r="S782" s="1"/>
      <c r="T782" s="1"/>
      <c r="U782" s="1"/>
      <c r="V782" s="1"/>
      <c r="W782" s="1"/>
      <c r="X782" s="1"/>
    </row>
    <row r="783" spans="2:24" x14ac:dyDescent="0.25">
      <c r="B783" s="1"/>
      <c r="C783" s="1"/>
      <c r="D783" s="1"/>
      <c r="E783" s="1"/>
      <c r="F783" s="1"/>
      <c r="G783" s="1"/>
      <c r="H783" s="1"/>
      <c r="I783" s="1"/>
      <c r="J783" s="1"/>
      <c r="K783" s="83"/>
      <c r="L783" s="1"/>
      <c r="M783" s="1"/>
      <c r="N783" s="1"/>
      <c r="O783" s="1"/>
      <c r="P783" s="1"/>
      <c r="Q783" s="1"/>
      <c r="R783" s="1"/>
      <c r="S783" s="1"/>
      <c r="T783" s="1"/>
      <c r="U783" s="1"/>
      <c r="V783" s="1"/>
      <c r="W783" s="1"/>
      <c r="X783" s="1"/>
    </row>
    <row r="784" spans="2:24" x14ac:dyDescent="0.25">
      <c r="B784" s="1"/>
      <c r="C784" s="1"/>
      <c r="D784" s="1"/>
      <c r="E784" s="1"/>
      <c r="F784" s="1"/>
      <c r="G784" s="1"/>
      <c r="H784" s="1"/>
      <c r="I784" s="1"/>
      <c r="J784" s="1"/>
      <c r="K784" s="83"/>
      <c r="L784" s="1"/>
      <c r="M784" s="1"/>
      <c r="N784" s="1"/>
      <c r="O784" s="1"/>
      <c r="P784" s="1"/>
      <c r="Q784" s="1"/>
      <c r="R784" s="1"/>
      <c r="S784" s="1"/>
      <c r="T784" s="1"/>
      <c r="U784" s="1"/>
      <c r="V784" s="1"/>
      <c r="W784" s="1"/>
      <c r="X784" s="1"/>
    </row>
    <row r="785" spans="2:24" x14ac:dyDescent="0.25">
      <c r="B785" s="1"/>
      <c r="C785" s="1"/>
      <c r="D785" s="1"/>
      <c r="E785" s="1"/>
      <c r="F785" s="1"/>
      <c r="G785" s="1"/>
      <c r="H785" s="1"/>
      <c r="I785" s="1"/>
      <c r="J785" s="1"/>
      <c r="K785" s="83"/>
      <c r="L785" s="1"/>
      <c r="M785" s="1"/>
      <c r="N785" s="1"/>
      <c r="O785" s="1"/>
      <c r="P785" s="1"/>
      <c r="Q785" s="1"/>
      <c r="R785" s="1"/>
      <c r="S785" s="1"/>
      <c r="T785" s="1"/>
      <c r="U785" s="1"/>
      <c r="V785" s="1"/>
      <c r="W785" s="1"/>
      <c r="X785" s="1"/>
    </row>
    <row r="786" spans="2:24" x14ac:dyDescent="0.25">
      <c r="B786" s="1"/>
      <c r="C786" s="1"/>
      <c r="D786" s="1"/>
      <c r="E786" s="1"/>
      <c r="F786" s="1"/>
      <c r="G786" s="1"/>
      <c r="H786" s="1"/>
      <c r="I786" s="1"/>
      <c r="J786" s="1"/>
      <c r="K786" s="83"/>
      <c r="L786" s="1"/>
      <c r="M786" s="1"/>
      <c r="N786" s="1"/>
      <c r="O786" s="1"/>
      <c r="P786" s="1"/>
      <c r="Q786" s="1"/>
      <c r="R786" s="1"/>
      <c r="S786" s="1"/>
      <c r="T786" s="1"/>
      <c r="U786" s="1"/>
      <c r="V786" s="1"/>
      <c r="W786" s="1"/>
      <c r="X786" s="1"/>
    </row>
    <row r="787" spans="2:24" x14ac:dyDescent="0.25">
      <c r="B787" s="1"/>
      <c r="C787" s="1"/>
      <c r="D787" s="1"/>
      <c r="E787" s="1"/>
      <c r="F787" s="1"/>
      <c r="G787" s="1"/>
      <c r="H787" s="1"/>
      <c r="I787" s="1"/>
      <c r="J787" s="1"/>
      <c r="K787" s="83"/>
      <c r="L787" s="1"/>
      <c r="M787" s="1"/>
      <c r="N787" s="1"/>
      <c r="O787" s="1"/>
      <c r="P787" s="1"/>
      <c r="Q787" s="1"/>
      <c r="R787" s="1"/>
      <c r="S787" s="1"/>
      <c r="T787" s="1"/>
      <c r="U787" s="1"/>
      <c r="V787" s="1"/>
      <c r="W787" s="1"/>
      <c r="X787" s="1"/>
    </row>
    <row r="788" spans="2:24" x14ac:dyDescent="0.25">
      <c r="B788" s="1"/>
      <c r="C788" s="1"/>
      <c r="D788" s="1"/>
      <c r="E788" s="1"/>
      <c r="F788" s="1"/>
      <c r="G788" s="1"/>
      <c r="H788" s="1"/>
      <c r="I788" s="1"/>
      <c r="J788" s="1"/>
      <c r="K788" s="83"/>
      <c r="L788" s="1"/>
      <c r="M788" s="1"/>
      <c r="N788" s="1"/>
      <c r="O788" s="1"/>
      <c r="P788" s="1"/>
      <c r="Q788" s="1"/>
      <c r="R788" s="1"/>
      <c r="S788" s="1"/>
      <c r="T788" s="1"/>
      <c r="U788" s="1"/>
      <c r="V788" s="1"/>
      <c r="W788" s="1"/>
      <c r="X788" s="1"/>
    </row>
    <row r="789" spans="2:24" x14ac:dyDescent="0.25">
      <c r="B789" s="1"/>
      <c r="C789" s="1"/>
      <c r="D789" s="1"/>
      <c r="E789" s="1"/>
      <c r="F789" s="1"/>
      <c r="G789" s="1"/>
      <c r="H789" s="1"/>
      <c r="I789" s="1"/>
      <c r="J789" s="1"/>
      <c r="K789" s="83"/>
      <c r="L789" s="1"/>
      <c r="M789" s="1"/>
      <c r="N789" s="1"/>
      <c r="O789" s="1"/>
      <c r="P789" s="1"/>
      <c r="Q789" s="1"/>
      <c r="R789" s="1"/>
      <c r="S789" s="1"/>
      <c r="T789" s="1"/>
      <c r="U789" s="1"/>
      <c r="V789" s="1"/>
      <c r="W789" s="1"/>
      <c r="X789" s="1"/>
    </row>
    <row r="790" spans="2:24" x14ac:dyDescent="0.25">
      <c r="B790" s="1"/>
      <c r="C790" s="1"/>
      <c r="D790" s="1"/>
      <c r="E790" s="1"/>
      <c r="F790" s="1"/>
      <c r="G790" s="1"/>
      <c r="H790" s="1"/>
      <c r="I790" s="1"/>
      <c r="J790" s="1"/>
      <c r="K790" s="83"/>
      <c r="L790" s="1"/>
      <c r="M790" s="1"/>
      <c r="N790" s="1"/>
      <c r="O790" s="1"/>
      <c r="P790" s="1"/>
      <c r="Q790" s="1"/>
      <c r="R790" s="1"/>
      <c r="S790" s="1"/>
      <c r="T790" s="1"/>
      <c r="U790" s="1"/>
      <c r="V790" s="1"/>
      <c r="W790" s="1"/>
      <c r="X790" s="1"/>
    </row>
    <row r="791" spans="2:24" x14ac:dyDescent="0.25">
      <c r="B791" s="1"/>
      <c r="C791" s="1"/>
      <c r="D791" s="1"/>
      <c r="E791" s="1"/>
      <c r="F791" s="1"/>
      <c r="G791" s="1"/>
      <c r="H791" s="1"/>
      <c r="I791" s="1"/>
      <c r="J791" s="1"/>
      <c r="K791" s="83"/>
      <c r="L791" s="1"/>
      <c r="M791" s="1"/>
      <c r="N791" s="1"/>
      <c r="O791" s="1"/>
      <c r="P791" s="1"/>
      <c r="Q791" s="1"/>
      <c r="R791" s="1"/>
      <c r="S791" s="1"/>
      <c r="T791" s="1"/>
      <c r="U791" s="1"/>
      <c r="V791" s="1"/>
      <c r="W791" s="1"/>
      <c r="X791" s="1"/>
    </row>
    <row r="792" spans="2:24" x14ac:dyDescent="0.25">
      <c r="B792" s="1"/>
      <c r="C792" s="1"/>
      <c r="D792" s="1"/>
      <c r="E792" s="1"/>
      <c r="F792" s="1"/>
      <c r="G792" s="1"/>
      <c r="H792" s="1"/>
      <c r="I792" s="1"/>
      <c r="J792" s="1"/>
      <c r="K792" s="83"/>
      <c r="L792" s="1"/>
      <c r="M792" s="1"/>
      <c r="N792" s="1"/>
      <c r="O792" s="1"/>
      <c r="P792" s="1"/>
      <c r="Q792" s="1"/>
      <c r="R792" s="1"/>
      <c r="S792" s="1"/>
      <c r="T792" s="1"/>
      <c r="U792" s="1"/>
      <c r="V792" s="1"/>
      <c r="W792" s="1"/>
      <c r="X792" s="1"/>
    </row>
    <row r="793" spans="2:24" x14ac:dyDescent="0.25">
      <c r="B793" s="1"/>
      <c r="C793" s="1"/>
      <c r="D793" s="1"/>
      <c r="E793" s="1"/>
      <c r="F793" s="1"/>
      <c r="G793" s="1"/>
      <c r="H793" s="1"/>
      <c r="I793" s="1"/>
      <c r="J793" s="1"/>
      <c r="K793" s="83"/>
      <c r="L793" s="1"/>
      <c r="M793" s="1"/>
      <c r="N793" s="1"/>
      <c r="O793" s="1"/>
      <c r="P793" s="1"/>
      <c r="Q793" s="1"/>
      <c r="R793" s="1"/>
      <c r="S793" s="1"/>
      <c r="T793" s="1"/>
      <c r="U793" s="1"/>
      <c r="V793" s="1"/>
      <c r="W793" s="1"/>
      <c r="X793" s="1"/>
    </row>
    <row r="794" spans="2:24" x14ac:dyDescent="0.25">
      <c r="B794" s="1"/>
      <c r="C794" s="1"/>
      <c r="D794" s="1"/>
      <c r="E794" s="1"/>
      <c r="F794" s="1"/>
      <c r="G794" s="1"/>
      <c r="H794" s="1"/>
      <c r="I794" s="1"/>
      <c r="J794" s="1"/>
      <c r="K794" s="83"/>
      <c r="L794" s="1"/>
      <c r="M794" s="1"/>
      <c r="N794" s="1"/>
      <c r="O794" s="1"/>
      <c r="P794" s="1"/>
      <c r="Q794" s="1"/>
      <c r="R794" s="1"/>
      <c r="S794" s="1"/>
      <c r="T794" s="1"/>
      <c r="U794" s="1"/>
      <c r="V794" s="1"/>
      <c r="W794" s="1"/>
      <c r="X794" s="1"/>
    </row>
    <row r="795" spans="2:24" x14ac:dyDescent="0.25">
      <c r="B795" s="1"/>
      <c r="C795" s="1"/>
      <c r="D795" s="1"/>
      <c r="E795" s="1"/>
      <c r="F795" s="1"/>
      <c r="G795" s="1"/>
      <c r="H795" s="1"/>
      <c r="I795" s="1"/>
      <c r="J795" s="1"/>
      <c r="K795" s="83"/>
      <c r="L795" s="1"/>
      <c r="M795" s="1"/>
      <c r="N795" s="1"/>
      <c r="O795" s="1"/>
      <c r="P795" s="1"/>
      <c r="Q795" s="1"/>
      <c r="R795" s="1"/>
      <c r="S795" s="1"/>
      <c r="T795" s="1"/>
      <c r="U795" s="1"/>
      <c r="V795" s="1"/>
      <c r="W795" s="1"/>
      <c r="X795" s="1"/>
    </row>
    <row r="796" spans="2:24" x14ac:dyDescent="0.25">
      <c r="B796" s="1"/>
      <c r="C796" s="1"/>
      <c r="D796" s="1"/>
      <c r="E796" s="1"/>
      <c r="F796" s="1"/>
      <c r="G796" s="1"/>
      <c r="H796" s="1"/>
      <c r="I796" s="1"/>
      <c r="J796" s="1"/>
      <c r="K796" s="83"/>
      <c r="L796" s="1"/>
      <c r="M796" s="1"/>
      <c r="N796" s="1"/>
      <c r="O796" s="1"/>
      <c r="P796" s="1"/>
      <c r="Q796" s="1"/>
      <c r="R796" s="1"/>
      <c r="S796" s="1"/>
      <c r="T796" s="1"/>
      <c r="U796" s="1"/>
      <c r="V796" s="1"/>
      <c r="W796" s="1"/>
      <c r="X796" s="1"/>
    </row>
    <row r="797" spans="2:24" x14ac:dyDescent="0.25">
      <c r="B797" s="1"/>
      <c r="C797" s="1"/>
      <c r="D797" s="1"/>
      <c r="E797" s="1"/>
      <c r="F797" s="1"/>
      <c r="G797" s="1"/>
      <c r="H797" s="1"/>
      <c r="I797" s="1"/>
      <c r="J797" s="1"/>
      <c r="K797" s="83"/>
      <c r="L797" s="1"/>
      <c r="M797" s="1"/>
      <c r="N797" s="1"/>
      <c r="O797" s="1"/>
      <c r="P797" s="1"/>
      <c r="Q797" s="1"/>
      <c r="R797" s="1"/>
      <c r="S797" s="1"/>
      <c r="T797" s="1"/>
      <c r="U797" s="1"/>
      <c r="V797" s="1"/>
      <c r="W797" s="1"/>
      <c r="X797" s="1"/>
    </row>
    <row r="798" spans="2:24" x14ac:dyDescent="0.25">
      <c r="B798" s="1"/>
      <c r="C798" s="1"/>
      <c r="D798" s="1"/>
      <c r="E798" s="1"/>
      <c r="F798" s="1"/>
      <c r="G798" s="1"/>
      <c r="H798" s="1"/>
      <c r="I798" s="1"/>
      <c r="J798" s="1"/>
      <c r="K798" s="83"/>
      <c r="L798" s="1"/>
      <c r="M798" s="1"/>
      <c r="N798" s="1"/>
      <c r="O798" s="1"/>
      <c r="P798" s="1"/>
      <c r="Q798" s="1"/>
      <c r="R798" s="1"/>
      <c r="S798" s="1"/>
      <c r="T798" s="1"/>
      <c r="U798" s="1"/>
      <c r="V798" s="1"/>
      <c r="W798" s="1"/>
      <c r="X798" s="1"/>
    </row>
    <row r="799" spans="2:24" x14ac:dyDescent="0.25">
      <c r="B799" s="1"/>
      <c r="C799" s="1"/>
      <c r="D799" s="1"/>
      <c r="E799" s="1"/>
      <c r="F799" s="1"/>
      <c r="G799" s="1"/>
      <c r="H799" s="1"/>
      <c r="I799" s="1"/>
      <c r="J799" s="1"/>
      <c r="K799" s="83"/>
      <c r="L799" s="1"/>
      <c r="M799" s="1"/>
      <c r="N799" s="1"/>
      <c r="O799" s="1"/>
      <c r="P799" s="1"/>
      <c r="Q799" s="1"/>
      <c r="R799" s="1"/>
      <c r="S799" s="1"/>
      <c r="T799" s="1"/>
      <c r="U799" s="1"/>
      <c r="V799" s="1"/>
      <c r="W799" s="1"/>
      <c r="X799" s="1"/>
    </row>
    <row r="800" spans="2:24" x14ac:dyDescent="0.25">
      <c r="B800" s="1"/>
      <c r="C800" s="1"/>
      <c r="D800" s="1"/>
      <c r="E800" s="1"/>
      <c r="F800" s="1"/>
      <c r="G800" s="1"/>
      <c r="H800" s="1"/>
      <c r="I800" s="1"/>
      <c r="J800" s="1"/>
      <c r="K800" s="83"/>
      <c r="L800" s="1"/>
      <c r="M800" s="1"/>
      <c r="N800" s="1"/>
      <c r="O800" s="1"/>
      <c r="P800" s="1"/>
      <c r="Q800" s="1"/>
      <c r="R800" s="1"/>
      <c r="S800" s="1"/>
      <c r="T800" s="1"/>
      <c r="U800" s="1"/>
      <c r="V800" s="1"/>
      <c r="W800" s="1"/>
      <c r="X800" s="1"/>
    </row>
    <row r="801" spans="2:24" x14ac:dyDescent="0.25">
      <c r="B801" s="1"/>
      <c r="C801" s="1"/>
      <c r="D801" s="1"/>
      <c r="E801" s="1"/>
      <c r="F801" s="1"/>
      <c r="G801" s="1"/>
      <c r="H801" s="1"/>
      <c r="I801" s="1"/>
      <c r="J801" s="1"/>
      <c r="K801" s="83"/>
      <c r="L801" s="1"/>
      <c r="M801" s="1"/>
      <c r="N801" s="1"/>
      <c r="O801" s="1"/>
      <c r="P801" s="1"/>
      <c r="Q801" s="1"/>
      <c r="R801" s="1"/>
      <c r="S801" s="1"/>
      <c r="T801" s="1"/>
      <c r="U801" s="1"/>
      <c r="V801" s="1"/>
      <c r="W801" s="1"/>
      <c r="X801" s="1"/>
    </row>
    <row r="802" spans="2:24" x14ac:dyDescent="0.25">
      <c r="B802" s="1"/>
      <c r="C802" s="1"/>
      <c r="D802" s="1"/>
      <c r="E802" s="1"/>
      <c r="F802" s="1"/>
      <c r="G802" s="1"/>
      <c r="H802" s="1"/>
      <c r="I802" s="1"/>
      <c r="J802" s="1"/>
      <c r="K802" s="83"/>
      <c r="L802" s="1"/>
      <c r="M802" s="1"/>
      <c r="N802" s="1"/>
      <c r="O802" s="1"/>
      <c r="P802" s="1"/>
      <c r="Q802" s="1"/>
      <c r="R802" s="1"/>
      <c r="S802" s="1"/>
      <c r="T802" s="1"/>
      <c r="U802" s="1"/>
      <c r="V802" s="1"/>
      <c r="W802" s="1"/>
      <c r="X802" s="1"/>
    </row>
    <row r="803" spans="2:24" x14ac:dyDescent="0.25">
      <c r="B803" s="1"/>
      <c r="C803" s="1"/>
      <c r="D803" s="1"/>
      <c r="E803" s="1"/>
      <c r="F803" s="1"/>
      <c r="G803" s="1"/>
      <c r="H803" s="1"/>
      <c r="I803" s="1"/>
      <c r="J803" s="1"/>
      <c r="K803" s="83"/>
      <c r="L803" s="1"/>
      <c r="M803" s="1"/>
      <c r="N803" s="1"/>
      <c r="O803" s="1"/>
      <c r="P803" s="1"/>
      <c r="Q803" s="1"/>
      <c r="R803" s="1"/>
      <c r="S803" s="1"/>
      <c r="T803" s="1"/>
      <c r="U803" s="1"/>
      <c r="V803" s="1"/>
      <c r="W803" s="1"/>
      <c r="X803" s="1"/>
    </row>
    <row r="804" spans="2:24" x14ac:dyDescent="0.25">
      <c r="B804" s="1"/>
      <c r="C804" s="1"/>
      <c r="D804" s="1"/>
      <c r="E804" s="1"/>
      <c r="F804" s="1"/>
      <c r="G804" s="1"/>
      <c r="H804" s="1"/>
      <c r="I804" s="1"/>
      <c r="J804" s="1"/>
      <c r="K804" s="83"/>
      <c r="L804" s="1"/>
      <c r="M804" s="1"/>
      <c r="N804" s="1"/>
      <c r="O804" s="1"/>
      <c r="P804" s="1"/>
      <c r="Q804" s="1"/>
      <c r="R804" s="1"/>
      <c r="S804" s="1"/>
      <c r="T804" s="1"/>
      <c r="U804" s="1"/>
      <c r="V804" s="1"/>
      <c r="W804" s="1"/>
      <c r="X804" s="1"/>
    </row>
    <row r="805" spans="2:24" x14ac:dyDescent="0.25">
      <c r="B805" s="1"/>
      <c r="C805" s="1"/>
      <c r="D805" s="1"/>
      <c r="E805" s="1"/>
      <c r="F805" s="1"/>
      <c r="G805" s="1"/>
      <c r="H805" s="1"/>
      <c r="I805" s="1"/>
      <c r="J805" s="1"/>
      <c r="K805" s="83"/>
      <c r="L805" s="1"/>
      <c r="M805" s="1"/>
      <c r="N805" s="1"/>
      <c r="O805" s="1"/>
      <c r="P805" s="1"/>
      <c r="Q805" s="1"/>
      <c r="R805" s="1"/>
      <c r="S805" s="1"/>
      <c r="T805" s="1"/>
      <c r="U805" s="1"/>
      <c r="V805" s="1"/>
      <c r="W805" s="1"/>
      <c r="X805" s="1"/>
    </row>
    <row r="806" spans="2:24" x14ac:dyDescent="0.25">
      <c r="B806" s="1"/>
      <c r="C806" s="1"/>
      <c r="D806" s="1"/>
      <c r="E806" s="1"/>
      <c r="F806" s="1"/>
      <c r="G806" s="1"/>
      <c r="H806" s="1"/>
      <c r="I806" s="1"/>
      <c r="J806" s="1"/>
      <c r="K806" s="83"/>
      <c r="L806" s="1"/>
      <c r="M806" s="1"/>
      <c r="N806" s="1"/>
      <c r="O806" s="1"/>
      <c r="P806" s="1"/>
      <c r="Q806" s="1"/>
      <c r="R806" s="1"/>
      <c r="S806" s="1"/>
      <c r="T806" s="1"/>
      <c r="U806" s="1"/>
      <c r="V806" s="1"/>
      <c r="W806" s="1"/>
      <c r="X806" s="1"/>
    </row>
    <row r="807" spans="2:24" x14ac:dyDescent="0.25">
      <c r="B807" s="1"/>
      <c r="C807" s="1"/>
      <c r="D807" s="1"/>
      <c r="E807" s="1"/>
      <c r="F807" s="1"/>
      <c r="G807" s="1"/>
      <c r="H807" s="1"/>
      <c r="I807" s="1"/>
      <c r="J807" s="1"/>
      <c r="K807" s="83"/>
      <c r="L807" s="1"/>
      <c r="M807" s="1"/>
      <c r="N807" s="1"/>
      <c r="O807" s="1"/>
      <c r="P807" s="1"/>
      <c r="Q807" s="1"/>
      <c r="R807" s="1"/>
      <c r="S807" s="1"/>
      <c r="T807" s="1"/>
      <c r="U807" s="1"/>
      <c r="V807" s="1"/>
      <c r="W807" s="1"/>
      <c r="X807" s="1"/>
    </row>
    <row r="808" spans="2:24" x14ac:dyDescent="0.25">
      <c r="B808" s="1"/>
      <c r="C808" s="1"/>
      <c r="D808" s="1"/>
      <c r="E808" s="1"/>
      <c r="F808" s="1"/>
      <c r="G808" s="1"/>
      <c r="H808" s="1"/>
      <c r="I808" s="1"/>
      <c r="J808" s="1"/>
      <c r="K808" s="83"/>
      <c r="L808" s="1"/>
      <c r="M808" s="1"/>
      <c r="N808" s="1"/>
      <c r="O808" s="1"/>
      <c r="P808" s="1"/>
      <c r="Q808" s="1"/>
      <c r="R808" s="1"/>
      <c r="S808" s="1"/>
      <c r="T808" s="1"/>
      <c r="U808" s="1"/>
      <c r="V808" s="1"/>
      <c r="W808" s="1"/>
      <c r="X808" s="1"/>
    </row>
    <row r="809" spans="2:24" x14ac:dyDescent="0.25">
      <c r="B809" s="1"/>
      <c r="C809" s="1"/>
      <c r="D809" s="1"/>
      <c r="E809" s="1"/>
      <c r="F809" s="1"/>
      <c r="G809" s="1"/>
      <c r="H809" s="1"/>
      <c r="I809" s="1"/>
      <c r="J809" s="1"/>
      <c r="K809" s="83"/>
      <c r="L809" s="1"/>
      <c r="M809" s="1"/>
      <c r="N809" s="1"/>
      <c r="O809" s="1"/>
      <c r="P809" s="1"/>
      <c r="Q809" s="1"/>
      <c r="R809" s="1"/>
      <c r="S809" s="1"/>
      <c r="T809" s="1"/>
      <c r="U809" s="1"/>
      <c r="V809" s="1"/>
      <c r="W809" s="1"/>
      <c r="X809" s="1"/>
    </row>
    <row r="810" spans="2:24" x14ac:dyDescent="0.25">
      <c r="B810" s="1"/>
      <c r="C810" s="1"/>
      <c r="D810" s="1"/>
      <c r="E810" s="1"/>
      <c r="F810" s="1"/>
      <c r="G810" s="1"/>
      <c r="H810" s="1"/>
      <c r="I810" s="1"/>
      <c r="J810" s="1"/>
      <c r="K810" s="83"/>
      <c r="L810" s="1"/>
      <c r="M810" s="1"/>
      <c r="N810" s="1"/>
      <c r="O810" s="1"/>
      <c r="P810" s="1"/>
      <c r="Q810" s="1"/>
      <c r="R810" s="1"/>
      <c r="S810" s="1"/>
      <c r="T810" s="1"/>
      <c r="U810" s="1"/>
      <c r="V810" s="1"/>
      <c r="W810" s="1"/>
      <c r="X810" s="1"/>
    </row>
    <row r="811" spans="2:24" x14ac:dyDescent="0.25">
      <c r="B811" s="1"/>
      <c r="C811" s="1"/>
      <c r="D811" s="1"/>
      <c r="E811" s="1"/>
      <c r="F811" s="1"/>
      <c r="G811" s="1"/>
      <c r="H811" s="1"/>
      <c r="I811" s="1"/>
      <c r="J811" s="1"/>
      <c r="K811" s="83"/>
      <c r="L811" s="1"/>
      <c r="M811" s="1"/>
      <c r="N811" s="1"/>
      <c r="O811" s="1"/>
      <c r="P811" s="1"/>
      <c r="Q811" s="1"/>
      <c r="R811" s="1"/>
      <c r="S811" s="1"/>
      <c r="T811" s="1"/>
      <c r="U811" s="1"/>
      <c r="V811" s="1"/>
      <c r="W811" s="1"/>
      <c r="X811" s="1"/>
    </row>
    <row r="812" spans="2:24" x14ac:dyDescent="0.25">
      <c r="B812" s="1"/>
      <c r="C812" s="1"/>
      <c r="D812" s="1"/>
      <c r="E812" s="1"/>
      <c r="F812" s="1"/>
      <c r="G812" s="1"/>
      <c r="H812" s="1"/>
      <c r="I812" s="1"/>
      <c r="J812" s="1"/>
      <c r="K812" s="83"/>
      <c r="L812" s="1"/>
      <c r="M812" s="1"/>
      <c r="N812" s="1"/>
      <c r="O812" s="1"/>
      <c r="P812" s="1"/>
      <c r="Q812" s="1"/>
      <c r="R812" s="1"/>
      <c r="S812" s="1"/>
      <c r="T812" s="1"/>
      <c r="U812" s="1"/>
      <c r="V812" s="1"/>
      <c r="W812" s="1"/>
      <c r="X812" s="1"/>
    </row>
    <row r="813" spans="2:24" x14ac:dyDescent="0.25">
      <c r="B813" s="1"/>
      <c r="C813" s="1"/>
      <c r="D813" s="1"/>
      <c r="E813" s="1"/>
      <c r="F813" s="1"/>
      <c r="G813" s="1"/>
      <c r="H813" s="1"/>
      <c r="I813" s="1"/>
      <c r="J813" s="1"/>
      <c r="K813" s="83"/>
      <c r="L813" s="1"/>
      <c r="M813" s="1"/>
      <c r="N813" s="1"/>
      <c r="O813" s="1"/>
      <c r="P813" s="1"/>
      <c r="Q813" s="1"/>
      <c r="R813" s="1"/>
      <c r="S813" s="1"/>
      <c r="T813" s="1"/>
      <c r="U813" s="1"/>
      <c r="V813" s="1"/>
      <c r="W813" s="1"/>
      <c r="X813" s="1"/>
    </row>
    <row r="814" spans="2:24" x14ac:dyDescent="0.25">
      <c r="B814" s="1"/>
      <c r="C814" s="1"/>
      <c r="D814" s="1"/>
      <c r="E814" s="1"/>
      <c r="F814" s="1"/>
      <c r="G814" s="1"/>
      <c r="H814" s="1"/>
      <c r="I814" s="1"/>
      <c r="J814" s="1"/>
      <c r="K814" s="83"/>
      <c r="L814" s="1"/>
      <c r="M814" s="1"/>
      <c r="N814" s="1"/>
      <c r="O814" s="1"/>
      <c r="P814" s="1"/>
      <c r="Q814" s="1"/>
      <c r="R814" s="1"/>
      <c r="S814" s="1"/>
      <c r="T814" s="1"/>
      <c r="U814" s="1"/>
      <c r="V814" s="1"/>
      <c r="W814" s="1"/>
      <c r="X814" s="1"/>
    </row>
    <row r="815" spans="2:24" x14ac:dyDescent="0.25">
      <c r="B815" s="1"/>
      <c r="C815" s="1"/>
      <c r="D815" s="1"/>
      <c r="E815" s="1"/>
      <c r="F815" s="1"/>
      <c r="G815" s="1"/>
      <c r="H815" s="1"/>
      <c r="I815" s="1"/>
      <c r="J815" s="1"/>
      <c r="K815" s="83"/>
      <c r="L815" s="1"/>
      <c r="M815" s="1"/>
      <c r="N815" s="1"/>
      <c r="O815" s="1"/>
      <c r="P815" s="1"/>
      <c r="Q815" s="1"/>
      <c r="R815" s="1"/>
      <c r="S815" s="1"/>
      <c r="T815" s="1"/>
      <c r="U815" s="1"/>
      <c r="V815" s="1"/>
      <c r="W815" s="1"/>
      <c r="X815" s="1"/>
    </row>
    <row r="816" spans="2:24" x14ac:dyDescent="0.25">
      <c r="B816" s="1"/>
      <c r="C816" s="1"/>
      <c r="D816" s="1"/>
      <c r="E816" s="1"/>
      <c r="F816" s="1"/>
      <c r="G816" s="1"/>
      <c r="H816" s="1"/>
      <c r="I816" s="1"/>
      <c r="J816" s="1"/>
      <c r="K816" s="83"/>
      <c r="L816" s="1"/>
      <c r="M816" s="1"/>
      <c r="N816" s="1"/>
      <c r="O816" s="1"/>
      <c r="P816" s="1"/>
      <c r="Q816" s="1"/>
      <c r="R816" s="1"/>
      <c r="S816" s="1"/>
      <c r="T816" s="1"/>
      <c r="U816" s="1"/>
      <c r="V816" s="1"/>
      <c r="W816" s="1"/>
      <c r="X816" s="1"/>
    </row>
    <row r="817" spans="2:24" x14ac:dyDescent="0.25">
      <c r="B817" s="1"/>
      <c r="C817" s="1"/>
      <c r="D817" s="1"/>
      <c r="E817" s="1"/>
      <c r="F817" s="1"/>
      <c r="G817" s="1"/>
      <c r="H817" s="1"/>
      <c r="I817" s="1"/>
      <c r="J817" s="1"/>
      <c r="K817" s="83"/>
      <c r="L817" s="1"/>
      <c r="M817" s="1"/>
      <c r="N817" s="1"/>
      <c r="O817" s="1"/>
      <c r="P817" s="1"/>
      <c r="Q817" s="1"/>
      <c r="R817" s="1"/>
      <c r="S817" s="1"/>
      <c r="T817" s="1"/>
      <c r="U817" s="1"/>
      <c r="V817" s="1"/>
      <c r="W817" s="1"/>
      <c r="X817" s="1"/>
    </row>
    <row r="818" spans="2:24" x14ac:dyDescent="0.25">
      <c r="B818" s="1"/>
      <c r="C818" s="1"/>
      <c r="D818" s="1"/>
      <c r="E818" s="1"/>
      <c r="F818" s="1"/>
      <c r="G818" s="1"/>
      <c r="H818" s="1"/>
      <c r="I818" s="1"/>
      <c r="J818" s="1"/>
      <c r="K818" s="83"/>
      <c r="L818" s="1"/>
      <c r="M818" s="1"/>
      <c r="N818" s="1"/>
      <c r="O818" s="1"/>
      <c r="P818" s="1"/>
      <c r="Q818" s="1"/>
      <c r="R818" s="1"/>
      <c r="S818" s="1"/>
      <c r="T818" s="1"/>
      <c r="U818" s="1"/>
      <c r="V818" s="1"/>
      <c r="W818" s="1"/>
      <c r="X818" s="1"/>
    </row>
    <row r="819" spans="2:24" x14ac:dyDescent="0.25">
      <c r="B819" s="1"/>
      <c r="C819" s="1"/>
      <c r="D819" s="1"/>
      <c r="E819" s="1"/>
      <c r="F819" s="1"/>
      <c r="G819" s="1"/>
      <c r="H819" s="1"/>
      <c r="I819" s="1"/>
      <c r="J819" s="1"/>
      <c r="K819" s="83"/>
      <c r="L819" s="1"/>
      <c r="M819" s="1"/>
      <c r="N819" s="1"/>
      <c r="O819" s="1"/>
      <c r="P819" s="1"/>
      <c r="Q819" s="1"/>
      <c r="R819" s="1"/>
      <c r="S819" s="1"/>
      <c r="T819" s="1"/>
      <c r="U819" s="1"/>
      <c r="V819" s="1"/>
      <c r="W819" s="1"/>
      <c r="X819" s="1"/>
    </row>
    <row r="820" spans="2:24" x14ac:dyDescent="0.25">
      <c r="B820" s="1"/>
      <c r="C820" s="1"/>
      <c r="D820" s="1"/>
      <c r="E820" s="1"/>
      <c r="F820" s="1"/>
      <c r="G820" s="1"/>
      <c r="H820" s="1"/>
      <c r="I820" s="1"/>
      <c r="J820" s="1"/>
      <c r="K820" s="83"/>
      <c r="L820" s="1"/>
      <c r="M820" s="1"/>
      <c r="N820" s="1"/>
      <c r="O820" s="1"/>
      <c r="P820" s="1"/>
      <c r="Q820" s="1"/>
      <c r="R820" s="1"/>
      <c r="S820" s="1"/>
      <c r="T820" s="1"/>
      <c r="U820" s="1"/>
      <c r="V820" s="1"/>
      <c r="W820" s="1"/>
      <c r="X820" s="1"/>
    </row>
    <row r="821" spans="2:24" x14ac:dyDescent="0.25">
      <c r="B821" s="1"/>
      <c r="C821" s="1"/>
      <c r="D821" s="1"/>
      <c r="E821" s="1"/>
      <c r="F821" s="1"/>
      <c r="G821" s="1"/>
      <c r="H821" s="1"/>
      <c r="I821" s="1"/>
      <c r="J821" s="1"/>
      <c r="K821" s="83"/>
      <c r="L821" s="1"/>
      <c r="M821" s="1"/>
      <c r="N821" s="1"/>
      <c r="O821" s="1"/>
      <c r="P821" s="1"/>
      <c r="Q821" s="1"/>
      <c r="R821" s="1"/>
      <c r="S821" s="1"/>
      <c r="T821" s="1"/>
      <c r="U821" s="1"/>
      <c r="V821" s="1"/>
      <c r="W821" s="1"/>
      <c r="X821" s="1"/>
    </row>
    <row r="822" spans="2:24" x14ac:dyDescent="0.25">
      <c r="B822" s="1"/>
      <c r="C822" s="1"/>
      <c r="D822" s="1"/>
      <c r="E822" s="1"/>
      <c r="F822" s="1"/>
      <c r="G822" s="1"/>
      <c r="H822" s="1"/>
      <c r="I822" s="1"/>
      <c r="J822" s="1"/>
      <c r="K822" s="83"/>
      <c r="L822" s="1"/>
      <c r="M822" s="1"/>
      <c r="N822" s="1"/>
      <c r="O822" s="1"/>
      <c r="P822" s="1"/>
      <c r="Q822" s="1"/>
      <c r="R822" s="1"/>
      <c r="S822" s="1"/>
      <c r="T822" s="1"/>
      <c r="U822" s="1"/>
      <c r="V822" s="1"/>
      <c r="W822" s="1"/>
      <c r="X822" s="1"/>
    </row>
    <row r="823" spans="2:24" x14ac:dyDescent="0.25">
      <c r="B823" s="1"/>
      <c r="C823" s="1"/>
      <c r="D823" s="1"/>
      <c r="E823" s="1"/>
      <c r="F823" s="1"/>
      <c r="G823" s="1"/>
      <c r="H823" s="1"/>
      <c r="I823" s="1"/>
      <c r="J823" s="1"/>
      <c r="K823" s="83"/>
      <c r="L823" s="1"/>
      <c r="M823" s="1"/>
      <c r="N823" s="1"/>
      <c r="O823" s="1"/>
      <c r="P823" s="1"/>
      <c r="Q823" s="1"/>
      <c r="R823" s="1"/>
      <c r="S823" s="1"/>
      <c r="T823" s="1"/>
      <c r="U823" s="1"/>
      <c r="V823" s="1"/>
      <c r="W823" s="1"/>
      <c r="X823" s="1"/>
    </row>
    <row r="824" spans="2:24" x14ac:dyDescent="0.25">
      <c r="B824" s="1"/>
      <c r="C824" s="1"/>
      <c r="D824" s="1"/>
      <c r="E824" s="1"/>
      <c r="F824" s="1"/>
      <c r="G824" s="1"/>
      <c r="H824" s="1"/>
      <c r="I824" s="1"/>
      <c r="J824" s="1"/>
      <c r="K824" s="83"/>
      <c r="L824" s="1"/>
      <c r="M824" s="1"/>
      <c r="N824" s="1"/>
      <c r="O824" s="1"/>
      <c r="P824" s="1"/>
      <c r="Q824" s="1"/>
      <c r="R824" s="1"/>
      <c r="S824" s="1"/>
      <c r="T824" s="1"/>
      <c r="U824" s="1"/>
      <c r="V824" s="1"/>
      <c r="W824" s="1"/>
      <c r="X824" s="1"/>
    </row>
    <row r="825" spans="2:24" x14ac:dyDescent="0.25">
      <c r="B825" s="1"/>
      <c r="C825" s="1"/>
      <c r="D825" s="1"/>
      <c r="E825" s="1"/>
      <c r="F825" s="1"/>
      <c r="G825" s="1"/>
      <c r="H825" s="1"/>
      <c r="I825" s="1"/>
      <c r="J825" s="1"/>
      <c r="K825" s="83"/>
      <c r="L825" s="1"/>
      <c r="M825" s="1"/>
      <c r="N825" s="1"/>
      <c r="O825" s="1"/>
      <c r="P825" s="1"/>
      <c r="Q825" s="1"/>
      <c r="R825" s="1"/>
      <c r="S825" s="1"/>
      <c r="T825" s="1"/>
      <c r="U825" s="1"/>
      <c r="V825" s="1"/>
      <c r="W825" s="1"/>
      <c r="X825" s="1"/>
    </row>
    <row r="826" spans="2:24" x14ac:dyDescent="0.25">
      <c r="B826" s="1"/>
      <c r="C826" s="1"/>
      <c r="D826" s="1"/>
      <c r="E826" s="1"/>
      <c r="F826" s="1"/>
      <c r="G826" s="1"/>
      <c r="H826" s="1"/>
      <c r="I826" s="1"/>
      <c r="J826" s="1"/>
      <c r="K826" s="83"/>
      <c r="L826" s="1"/>
      <c r="M826" s="1"/>
      <c r="N826" s="1"/>
      <c r="O826" s="1"/>
      <c r="P826" s="1"/>
      <c r="Q826" s="1"/>
      <c r="R826" s="1"/>
      <c r="S826" s="1"/>
      <c r="T826" s="1"/>
      <c r="U826" s="1"/>
      <c r="V826" s="1"/>
      <c r="W826" s="1"/>
      <c r="X826" s="1"/>
    </row>
    <row r="827" spans="2:24" x14ac:dyDescent="0.25">
      <c r="B827" s="1"/>
      <c r="C827" s="1"/>
      <c r="D827" s="1"/>
      <c r="E827" s="1"/>
      <c r="F827" s="1"/>
      <c r="G827" s="1"/>
      <c r="H827" s="1"/>
      <c r="I827" s="1"/>
      <c r="J827" s="1"/>
      <c r="K827" s="83"/>
      <c r="L827" s="1"/>
      <c r="M827" s="1"/>
      <c r="N827" s="1"/>
      <c r="O827" s="1"/>
      <c r="P827" s="1"/>
      <c r="Q827" s="1"/>
      <c r="R827" s="1"/>
      <c r="S827" s="1"/>
      <c r="T827" s="1"/>
      <c r="U827" s="1"/>
      <c r="V827" s="1"/>
      <c r="W827" s="1"/>
      <c r="X827" s="1"/>
    </row>
    <row r="828" spans="2:24" x14ac:dyDescent="0.25">
      <c r="B828" s="1"/>
      <c r="C828" s="1"/>
      <c r="D828" s="1"/>
      <c r="E828" s="1"/>
      <c r="F828" s="1"/>
      <c r="G828" s="1"/>
      <c r="H828" s="1"/>
      <c r="I828" s="1"/>
      <c r="J828" s="1"/>
      <c r="K828" s="83"/>
      <c r="L828" s="1"/>
      <c r="M828" s="1"/>
      <c r="N828" s="1"/>
      <c r="O828" s="1"/>
      <c r="P828" s="1"/>
      <c r="Q828" s="1"/>
      <c r="R828" s="1"/>
      <c r="S828" s="1"/>
      <c r="T828" s="1"/>
      <c r="U828" s="1"/>
      <c r="V828" s="1"/>
      <c r="W828" s="1"/>
      <c r="X828" s="1"/>
    </row>
    <row r="829" spans="2:24" x14ac:dyDescent="0.25">
      <c r="B829" s="1"/>
      <c r="C829" s="1"/>
      <c r="D829" s="1"/>
      <c r="E829" s="1"/>
      <c r="F829" s="1"/>
      <c r="G829" s="1"/>
      <c r="H829" s="1"/>
      <c r="I829" s="1"/>
      <c r="J829" s="1"/>
      <c r="K829" s="83"/>
      <c r="L829" s="1"/>
      <c r="M829" s="1"/>
      <c r="N829" s="1"/>
      <c r="O829" s="1"/>
      <c r="P829" s="1"/>
      <c r="Q829" s="1"/>
      <c r="R829" s="1"/>
      <c r="S829" s="1"/>
      <c r="T829" s="1"/>
      <c r="U829" s="1"/>
      <c r="V829" s="1"/>
      <c r="W829" s="1"/>
      <c r="X829" s="1"/>
    </row>
    <row r="830" spans="2:24" x14ac:dyDescent="0.25">
      <c r="B830" s="1"/>
      <c r="C830" s="1"/>
      <c r="D830" s="1"/>
      <c r="E830" s="1"/>
      <c r="F830" s="1"/>
      <c r="G830" s="1"/>
      <c r="H830" s="1"/>
      <c r="I830" s="1"/>
      <c r="J830" s="1"/>
      <c r="K830" s="83"/>
      <c r="L830" s="1"/>
      <c r="M830" s="1"/>
      <c r="N830" s="1"/>
      <c r="O830" s="1"/>
      <c r="P830" s="1"/>
      <c r="Q830" s="1"/>
      <c r="R830" s="1"/>
      <c r="S830" s="1"/>
      <c r="T830" s="1"/>
      <c r="U830" s="1"/>
      <c r="V830" s="1"/>
      <c r="W830" s="1"/>
      <c r="X830" s="1"/>
    </row>
    <row r="831" spans="2:24" x14ac:dyDescent="0.25">
      <c r="B831" s="1"/>
      <c r="C831" s="1"/>
      <c r="D831" s="1"/>
      <c r="E831" s="1"/>
      <c r="F831" s="1"/>
      <c r="G831" s="1"/>
      <c r="H831" s="1"/>
      <c r="I831" s="1"/>
      <c r="J831" s="1"/>
      <c r="K831" s="83"/>
      <c r="L831" s="1"/>
      <c r="M831" s="1"/>
      <c r="N831" s="1"/>
      <c r="O831" s="1"/>
      <c r="P831" s="1"/>
      <c r="Q831" s="1"/>
      <c r="R831" s="1"/>
      <c r="S831" s="1"/>
      <c r="T831" s="1"/>
      <c r="U831" s="1"/>
      <c r="V831" s="1"/>
      <c r="W831" s="1"/>
      <c r="X831" s="1"/>
    </row>
    <row r="832" spans="2:24" x14ac:dyDescent="0.25">
      <c r="B832" s="1"/>
      <c r="C832" s="1"/>
      <c r="D832" s="1"/>
      <c r="E832" s="1"/>
      <c r="F832" s="1"/>
      <c r="G832" s="1"/>
      <c r="H832" s="1"/>
      <c r="I832" s="1"/>
      <c r="J832" s="1"/>
      <c r="K832" s="83"/>
      <c r="L832" s="1"/>
      <c r="M832" s="1"/>
      <c r="N832" s="1"/>
      <c r="O832" s="1"/>
      <c r="P832" s="1"/>
      <c r="Q832" s="1"/>
      <c r="R832" s="1"/>
      <c r="S832" s="1"/>
      <c r="T832" s="1"/>
      <c r="U832" s="1"/>
      <c r="V832" s="1"/>
      <c r="W832" s="1"/>
      <c r="X832" s="1"/>
    </row>
    <row r="833" spans="2:24" x14ac:dyDescent="0.25">
      <c r="B833" s="1"/>
      <c r="C833" s="1"/>
      <c r="D833" s="1"/>
      <c r="E833" s="1"/>
      <c r="F833" s="1"/>
      <c r="G833" s="1"/>
      <c r="H833" s="1"/>
      <c r="I833" s="1"/>
      <c r="J833" s="1"/>
      <c r="K833" s="83"/>
      <c r="L833" s="1"/>
      <c r="M833" s="1"/>
      <c r="N833" s="1"/>
      <c r="O833" s="1"/>
      <c r="P833" s="1"/>
      <c r="Q833" s="1"/>
      <c r="R833" s="1"/>
      <c r="S833" s="1"/>
      <c r="T833" s="1"/>
      <c r="U833" s="1"/>
      <c r="V833" s="1"/>
      <c r="W833" s="1"/>
      <c r="X833" s="1"/>
    </row>
    <row r="834" spans="2:24" x14ac:dyDescent="0.25">
      <c r="B834" s="1"/>
      <c r="C834" s="1"/>
      <c r="D834" s="1"/>
      <c r="E834" s="1"/>
      <c r="F834" s="1"/>
      <c r="G834" s="1"/>
      <c r="H834" s="1"/>
      <c r="I834" s="1"/>
      <c r="J834" s="1"/>
      <c r="K834" s="83"/>
      <c r="L834" s="1"/>
      <c r="M834" s="1"/>
      <c r="N834" s="1"/>
      <c r="O834" s="1"/>
      <c r="P834" s="1"/>
      <c r="Q834" s="1"/>
      <c r="R834" s="1"/>
      <c r="S834" s="1"/>
      <c r="T834" s="1"/>
      <c r="U834" s="1"/>
      <c r="V834" s="1"/>
      <c r="W834" s="1"/>
      <c r="X834" s="1"/>
    </row>
    <row r="835" spans="2:24" x14ac:dyDescent="0.25">
      <c r="B835" s="1"/>
      <c r="C835" s="1"/>
      <c r="D835" s="1"/>
      <c r="E835" s="1"/>
      <c r="F835" s="1"/>
      <c r="G835" s="1"/>
      <c r="H835" s="1"/>
      <c r="I835" s="1"/>
      <c r="J835" s="1"/>
      <c r="K835" s="83"/>
      <c r="L835" s="1"/>
      <c r="M835" s="1"/>
      <c r="N835" s="1"/>
      <c r="O835" s="1"/>
      <c r="P835" s="1"/>
      <c r="Q835" s="1"/>
      <c r="R835" s="1"/>
      <c r="S835" s="1"/>
      <c r="T835" s="1"/>
      <c r="U835" s="1"/>
      <c r="V835" s="1"/>
      <c r="W835" s="1"/>
      <c r="X835" s="1"/>
    </row>
    <row r="836" spans="2:24" x14ac:dyDescent="0.25">
      <c r="B836" s="1"/>
      <c r="C836" s="1"/>
      <c r="D836" s="1"/>
      <c r="E836" s="1"/>
      <c r="F836" s="1"/>
      <c r="G836" s="1"/>
      <c r="H836" s="1"/>
      <c r="I836" s="1"/>
      <c r="J836" s="1"/>
      <c r="K836" s="83"/>
      <c r="L836" s="1"/>
      <c r="M836" s="1"/>
      <c r="N836" s="1"/>
      <c r="O836" s="1"/>
      <c r="P836" s="1"/>
      <c r="Q836" s="1"/>
      <c r="R836" s="1"/>
      <c r="S836" s="1"/>
      <c r="T836" s="1"/>
      <c r="U836" s="1"/>
      <c r="V836" s="1"/>
      <c r="W836" s="1"/>
      <c r="X836" s="1"/>
    </row>
    <row r="837" spans="2:24" x14ac:dyDescent="0.25">
      <c r="B837" s="1"/>
      <c r="C837" s="1"/>
      <c r="D837" s="1"/>
      <c r="E837" s="1"/>
      <c r="F837" s="1"/>
      <c r="G837" s="1"/>
      <c r="H837" s="1"/>
      <c r="I837" s="1"/>
      <c r="J837" s="1"/>
      <c r="K837" s="83"/>
      <c r="L837" s="1"/>
      <c r="M837" s="1"/>
      <c r="N837" s="1"/>
      <c r="O837" s="1"/>
      <c r="P837" s="1"/>
      <c r="Q837" s="1"/>
      <c r="R837" s="1"/>
      <c r="S837" s="1"/>
      <c r="T837" s="1"/>
      <c r="U837" s="1"/>
      <c r="V837" s="1"/>
      <c r="W837" s="1"/>
      <c r="X837" s="1"/>
    </row>
    <row r="838" spans="2:24" x14ac:dyDescent="0.25">
      <c r="B838" s="1"/>
      <c r="C838" s="1"/>
      <c r="D838" s="1"/>
      <c r="E838" s="1"/>
      <c r="F838" s="1"/>
      <c r="G838" s="1"/>
      <c r="H838" s="1"/>
      <c r="I838" s="1"/>
      <c r="J838" s="1"/>
      <c r="K838" s="83"/>
      <c r="L838" s="1"/>
      <c r="M838" s="1"/>
      <c r="N838" s="1"/>
      <c r="O838" s="1"/>
      <c r="P838" s="1"/>
      <c r="Q838" s="1"/>
      <c r="R838" s="1"/>
      <c r="S838" s="1"/>
      <c r="T838" s="1"/>
      <c r="U838" s="1"/>
      <c r="V838" s="1"/>
      <c r="W838" s="1"/>
      <c r="X838" s="1"/>
    </row>
    <row r="839" spans="2:24" x14ac:dyDescent="0.25">
      <c r="B839" s="1"/>
      <c r="C839" s="1"/>
      <c r="D839" s="1"/>
      <c r="E839" s="1"/>
      <c r="F839" s="1"/>
      <c r="G839" s="1"/>
      <c r="H839" s="1"/>
      <c r="I839" s="1"/>
      <c r="J839" s="1"/>
      <c r="K839" s="83"/>
      <c r="L839" s="1"/>
      <c r="M839" s="1"/>
      <c r="N839" s="1"/>
      <c r="O839" s="1"/>
      <c r="P839" s="1"/>
      <c r="Q839" s="1"/>
      <c r="R839" s="1"/>
      <c r="S839" s="1"/>
      <c r="T839" s="1"/>
      <c r="U839" s="1"/>
      <c r="V839" s="1"/>
      <c r="W839" s="1"/>
      <c r="X839" s="1"/>
    </row>
    <row r="840" spans="2:24" x14ac:dyDescent="0.25">
      <c r="B840" s="1"/>
      <c r="C840" s="1"/>
      <c r="D840" s="1"/>
      <c r="E840" s="1"/>
      <c r="F840" s="1"/>
      <c r="G840" s="1"/>
      <c r="H840" s="1"/>
      <c r="I840" s="1"/>
      <c r="J840" s="1"/>
      <c r="K840" s="83"/>
      <c r="L840" s="1"/>
      <c r="M840" s="1"/>
      <c r="N840" s="1"/>
      <c r="O840" s="1"/>
      <c r="P840" s="1"/>
      <c r="Q840" s="1"/>
      <c r="R840" s="1"/>
      <c r="S840" s="1"/>
      <c r="T840" s="1"/>
      <c r="U840" s="1"/>
      <c r="V840" s="1"/>
      <c r="W840" s="1"/>
      <c r="X840" s="1"/>
    </row>
    <row r="841" spans="2:24" x14ac:dyDescent="0.25">
      <c r="B841" s="1"/>
      <c r="C841" s="1"/>
      <c r="D841" s="1"/>
      <c r="E841" s="1"/>
      <c r="F841" s="1"/>
      <c r="G841" s="1"/>
      <c r="H841" s="1"/>
      <c r="I841" s="1"/>
      <c r="J841" s="1"/>
      <c r="K841" s="83"/>
      <c r="L841" s="1"/>
      <c r="M841" s="1"/>
      <c r="N841" s="1"/>
      <c r="O841" s="1"/>
      <c r="P841" s="1"/>
      <c r="Q841" s="1"/>
      <c r="R841" s="1"/>
      <c r="S841" s="1"/>
      <c r="T841" s="1"/>
      <c r="U841" s="1"/>
      <c r="V841" s="1"/>
      <c r="W841" s="1"/>
      <c r="X841" s="1"/>
    </row>
    <row r="842" spans="2:24" x14ac:dyDescent="0.25">
      <c r="B842" s="1"/>
      <c r="C842" s="1"/>
      <c r="D842" s="1"/>
      <c r="E842" s="1"/>
      <c r="F842" s="1"/>
      <c r="G842" s="1"/>
      <c r="H842" s="1"/>
      <c r="I842" s="1"/>
      <c r="J842" s="1"/>
      <c r="K842" s="83"/>
      <c r="L842" s="1"/>
      <c r="M842" s="1"/>
      <c r="N842" s="1"/>
      <c r="O842" s="1"/>
      <c r="P842" s="1"/>
      <c r="Q842" s="1"/>
      <c r="R842" s="1"/>
      <c r="S842" s="1"/>
      <c r="T842" s="1"/>
      <c r="U842" s="1"/>
      <c r="V842" s="1"/>
      <c r="W842" s="1"/>
      <c r="X842" s="1"/>
    </row>
    <row r="843" spans="2:24" x14ac:dyDescent="0.25">
      <c r="B843" s="1"/>
      <c r="C843" s="1"/>
      <c r="D843" s="1"/>
      <c r="E843" s="1"/>
      <c r="F843" s="1"/>
      <c r="G843" s="1"/>
      <c r="H843" s="1"/>
      <c r="I843" s="1"/>
      <c r="J843" s="1"/>
      <c r="K843" s="83"/>
      <c r="L843" s="1"/>
      <c r="M843" s="1"/>
      <c r="N843" s="1"/>
      <c r="O843" s="1"/>
      <c r="P843" s="1"/>
      <c r="Q843" s="1"/>
      <c r="R843" s="1"/>
      <c r="S843" s="1"/>
      <c r="T843" s="1"/>
      <c r="U843" s="1"/>
      <c r="V843" s="1"/>
      <c r="W843" s="1"/>
      <c r="X843" s="1"/>
    </row>
    <row r="844" spans="2:24" x14ac:dyDescent="0.25">
      <c r="B844" s="1"/>
      <c r="C844" s="1"/>
      <c r="D844" s="1"/>
      <c r="E844" s="1"/>
      <c r="F844" s="1"/>
      <c r="G844" s="1"/>
      <c r="H844" s="1"/>
      <c r="I844" s="1"/>
      <c r="J844" s="1"/>
      <c r="K844" s="83"/>
      <c r="L844" s="1"/>
      <c r="M844" s="1"/>
      <c r="N844" s="1"/>
      <c r="O844" s="1"/>
      <c r="P844" s="1"/>
      <c r="Q844" s="1"/>
      <c r="R844" s="1"/>
      <c r="S844" s="1"/>
      <c r="T844" s="1"/>
      <c r="U844" s="1"/>
      <c r="V844" s="1"/>
      <c r="W844" s="1"/>
      <c r="X844" s="1"/>
    </row>
    <row r="845" spans="2:24" x14ac:dyDescent="0.25">
      <c r="B845" s="1"/>
      <c r="C845" s="1"/>
      <c r="D845" s="1"/>
      <c r="E845" s="1"/>
      <c r="F845" s="1"/>
      <c r="G845" s="1"/>
      <c r="H845" s="1"/>
      <c r="I845" s="1"/>
      <c r="J845" s="1"/>
      <c r="K845" s="83"/>
      <c r="L845" s="1"/>
      <c r="M845" s="1"/>
      <c r="N845" s="1"/>
      <c r="O845" s="1"/>
      <c r="P845" s="1"/>
      <c r="Q845" s="1"/>
      <c r="R845" s="1"/>
      <c r="S845" s="1"/>
      <c r="T845" s="1"/>
      <c r="U845" s="1"/>
      <c r="V845" s="1"/>
      <c r="W845" s="1"/>
      <c r="X845" s="1"/>
    </row>
    <row r="846" spans="2:24" x14ac:dyDescent="0.25">
      <c r="B846" s="1"/>
      <c r="C846" s="1"/>
      <c r="D846" s="1"/>
      <c r="E846" s="1"/>
      <c r="F846" s="1"/>
      <c r="G846" s="1"/>
      <c r="H846" s="1"/>
      <c r="I846" s="1"/>
      <c r="J846" s="1"/>
      <c r="K846" s="83"/>
      <c r="L846" s="1"/>
      <c r="M846" s="1"/>
      <c r="N846" s="1"/>
      <c r="O846" s="1"/>
      <c r="P846" s="1"/>
      <c r="Q846" s="1"/>
      <c r="R846" s="1"/>
      <c r="S846" s="1"/>
      <c r="T846" s="1"/>
      <c r="U846" s="1"/>
      <c r="V846" s="1"/>
      <c r="W846" s="1"/>
      <c r="X846" s="1"/>
    </row>
    <row r="847" spans="2:24" x14ac:dyDescent="0.25">
      <c r="B847" s="1"/>
      <c r="C847" s="1"/>
      <c r="D847" s="1"/>
      <c r="E847" s="1"/>
      <c r="F847" s="1"/>
      <c r="G847" s="1"/>
      <c r="H847" s="1"/>
      <c r="I847" s="1"/>
      <c r="J847" s="1"/>
      <c r="K847" s="83"/>
      <c r="L847" s="1"/>
      <c r="M847" s="1"/>
      <c r="N847" s="1"/>
      <c r="O847" s="1"/>
      <c r="P847" s="1"/>
      <c r="Q847" s="1"/>
      <c r="R847" s="1"/>
      <c r="S847" s="1"/>
      <c r="T847" s="1"/>
      <c r="U847" s="1"/>
      <c r="V847" s="1"/>
      <c r="W847" s="1"/>
      <c r="X847" s="1"/>
    </row>
    <row r="848" spans="2:24" x14ac:dyDescent="0.25">
      <c r="B848" s="1"/>
      <c r="C848" s="1"/>
      <c r="D848" s="1"/>
      <c r="E848" s="1"/>
      <c r="F848" s="1"/>
      <c r="G848" s="1"/>
      <c r="H848" s="1"/>
      <c r="I848" s="1"/>
      <c r="J848" s="1"/>
      <c r="K848" s="83"/>
      <c r="L848" s="1"/>
      <c r="M848" s="1"/>
      <c r="N848" s="1"/>
      <c r="O848" s="1"/>
      <c r="P848" s="1"/>
      <c r="Q848" s="1"/>
      <c r="R848" s="1"/>
      <c r="S848" s="1"/>
      <c r="T848" s="1"/>
      <c r="U848" s="1"/>
      <c r="V848" s="1"/>
      <c r="W848" s="1"/>
      <c r="X848" s="1"/>
    </row>
    <row r="849" spans="2:24" x14ac:dyDescent="0.25">
      <c r="B849" s="1"/>
      <c r="C849" s="1"/>
      <c r="D849" s="1"/>
      <c r="E849" s="1"/>
      <c r="F849" s="1"/>
      <c r="G849" s="1"/>
      <c r="H849" s="1"/>
      <c r="I849" s="1"/>
      <c r="J849" s="1"/>
      <c r="K849" s="83"/>
      <c r="L849" s="1"/>
      <c r="M849" s="1"/>
      <c r="N849" s="1"/>
      <c r="O849" s="1"/>
      <c r="P849" s="1"/>
      <c r="Q849" s="1"/>
      <c r="R849" s="1"/>
      <c r="S849" s="1"/>
      <c r="T849" s="1"/>
      <c r="U849" s="1"/>
      <c r="V849" s="1"/>
      <c r="W849" s="1"/>
      <c r="X849" s="1"/>
    </row>
    <row r="850" spans="2:24" x14ac:dyDescent="0.25">
      <c r="B850" s="1"/>
      <c r="C850" s="1"/>
      <c r="D850" s="1"/>
      <c r="E850" s="1"/>
      <c r="F850" s="1"/>
      <c r="G850" s="1"/>
      <c r="H850" s="1"/>
      <c r="I850" s="1"/>
      <c r="J850" s="1"/>
      <c r="K850" s="83"/>
      <c r="L850" s="1"/>
      <c r="M850" s="1"/>
      <c r="N850" s="1"/>
      <c r="O850" s="1"/>
      <c r="P850" s="1"/>
      <c r="Q850" s="1"/>
      <c r="R850" s="1"/>
      <c r="S850" s="1"/>
      <c r="T850" s="1"/>
      <c r="U850" s="1"/>
      <c r="V850" s="1"/>
      <c r="W850" s="1"/>
      <c r="X850" s="1"/>
    </row>
    <row r="851" spans="2:24" x14ac:dyDescent="0.25">
      <c r="B851" s="1"/>
      <c r="C851" s="1"/>
      <c r="D851" s="1"/>
      <c r="E851" s="1"/>
      <c r="F851" s="1"/>
      <c r="G851" s="1"/>
      <c r="H851" s="1"/>
      <c r="I851" s="1"/>
      <c r="J851" s="1"/>
      <c r="K851" s="83"/>
      <c r="L851" s="1"/>
      <c r="M851" s="1"/>
      <c r="N851" s="1"/>
      <c r="O851" s="1"/>
      <c r="P851" s="1"/>
      <c r="Q851" s="1"/>
      <c r="R851" s="1"/>
      <c r="S851" s="1"/>
      <c r="T851" s="1"/>
      <c r="U851" s="1"/>
      <c r="V851" s="1"/>
      <c r="W851" s="1"/>
      <c r="X851" s="1"/>
    </row>
    <row r="852" spans="2:24" x14ac:dyDescent="0.25">
      <c r="B852" s="1"/>
      <c r="C852" s="1"/>
      <c r="D852" s="1"/>
      <c r="E852" s="1"/>
      <c r="F852" s="1"/>
      <c r="G852" s="1"/>
      <c r="H852" s="1"/>
      <c r="I852" s="1"/>
      <c r="J852" s="1"/>
      <c r="K852" s="83"/>
      <c r="L852" s="1"/>
      <c r="M852" s="1"/>
      <c r="N852" s="1"/>
      <c r="O852" s="1"/>
      <c r="P852" s="1"/>
      <c r="Q852" s="1"/>
      <c r="R852" s="1"/>
      <c r="S852" s="1"/>
      <c r="T852" s="1"/>
      <c r="U852" s="1"/>
      <c r="V852" s="1"/>
      <c r="W852" s="1"/>
      <c r="X852" s="1"/>
    </row>
    <row r="853" spans="2:24" x14ac:dyDescent="0.25">
      <c r="B853" s="1"/>
      <c r="C853" s="1"/>
      <c r="D853" s="1"/>
      <c r="E853" s="1"/>
      <c r="F853" s="1"/>
      <c r="G853" s="1"/>
      <c r="H853" s="1"/>
      <c r="I853" s="1"/>
      <c r="J853" s="1"/>
      <c r="K853" s="83"/>
      <c r="L853" s="1"/>
      <c r="M853" s="1"/>
      <c r="N853" s="1"/>
      <c r="O853" s="1"/>
      <c r="P853" s="1"/>
      <c r="Q853" s="1"/>
      <c r="R853" s="1"/>
      <c r="S853" s="1"/>
      <c r="T853" s="1"/>
      <c r="U853" s="1"/>
      <c r="V853" s="1"/>
      <c r="W853" s="1"/>
      <c r="X853" s="1"/>
    </row>
    <row r="854" spans="2:24" x14ac:dyDescent="0.25">
      <c r="B854" s="1"/>
      <c r="C854" s="1"/>
      <c r="D854" s="1"/>
      <c r="E854" s="1"/>
      <c r="F854" s="1"/>
      <c r="G854" s="1"/>
      <c r="H854" s="1"/>
      <c r="I854" s="1"/>
      <c r="J854" s="1"/>
      <c r="K854" s="83"/>
      <c r="L854" s="1"/>
      <c r="M854" s="1"/>
      <c r="N854" s="1"/>
      <c r="O854" s="1"/>
      <c r="P854" s="1"/>
      <c r="Q854" s="1"/>
      <c r="R854" s="1"/>
      <c r="S854" s="1"/>
      <c r="T854" s="1"/>
      <c r="U854" s="1"/>
      <c r="V854" s="1"/>
      <c r="W854" s="1"/>
      <c r="X854" s="1"/>
    </row>
    <row r="855" spans="2:24" x14ac:dyDescent="0.25">
      <c r="B855" s="1"/>
      <c r="C855" s="1"/>
      <c r="D855" s="1"/>
      <c r="E855" s="1"/>
      <c r="F855" s="1"/>
      <c r="G855" s="1"/>
      <c r="H855" s="1"/>
      <c r="I855" s="1"/>
      <c r="J855" s="1"/>
      <c r="K855" s="83"/>
      <c r="L855" s="1"/>
      <c r="M855" s="1"/>
      <c r="N855" s="1"/>
      <c r="O855" s="1"/>
      <c r="P855" s="1"/>
      <c r="Q855" s="1"/>
      <c r="R855" s="1"/>
      <c r="S855" s="1"/>
      <c r="T855" s="1"/>
      <c r="U855" s="1"/>
      <c r="V855" s="1"/>
      <c r="W855" s="1"/>
      <c r="X855" s="1"/>
    </row>
    <row r="856" spans="2:24" x14ac:dyDescent="0.25">
      <c r="B856" s="1"/>
      <c r="C856" s="1"/>
      <c r="D856" s="1"/>
      <c r="E856" s="1"/>
      <c r="F856" s="1"/>
      <c r="G856" s="1"/>
      <c r="H856" s="1"/>
      <c r="I856" s="1"/>
      <c r="J856" s="1"/>
      <c r="K856" s="83"/>
      <c r="L856" s="1"/>
      <c r="M856" s="1"/>
      <c r="N856" s="1"/>
      <c r="O856" s="1"/>
      <c r="P856" s="1"/>
      <c r="Q856" s="1"/>
      <c r="R856" s="1"/>
      <c r="S856" s="1"/>
      <c r="T856" s="1"/>
      <c r="U856" s="1"/>
      <c r="V856" s="1"/>
      <c r="W856" s="1"/>
      <c r="X856" s="1"/>
    </row>
    <row r="857" spans="2:24" x14ac:dyDescent="0.25">
      <c r="B857" s="1"/>
      <c r="C857" s="1"/>
      <c r="D857" s="1"/>
      <c r="E857" s="1"/>
      <c r="F857" s="1"/>
      <c r="G857" s="1"/>
      <c r="H857" s="1"/>
      <c r="I857" s="1"/>
      <c r="J857" s="1"/>
      <c r="K857" s="83"/>
      <c r="L857" s="1"/>
      <c r="M857" s="1"/>
      <c r="N857" s="1"/>
      <c r="O857" s="1"/>
      <c r="P857" s="1"/>
      <c r="Q857" s="1"/>
      <c r="R857" s="1"/>
      <c r="S857" s="1"/>
      <c r="T857" s="1"/>
      <c r="U857" s="1"/>
      <c r="V857" s="1"/>
      <c r="W857" s="1"/>
      <c r="X857" s="1"/>
    </row>
    <row r="858" spans="2:24" x14ac:dyDescent="0.25">
      <c r="B858" s="1"/>
      <c r="C858" s="1"/>
      <c r="D858" s="1"/>
      <c r="E858" s="1"/>
      <c r="F858" s="1"/>
      <c r="G858" s="1"/>
      <c r="H858" s="1"/>
      <c r="I858" s="1"/>
      <c r="J858" s="1"/>
      <c r="K858" s="83"/>
      <c r="L858" s="1"/>
      <c r="M858" s="1"/>
      <c r="N858" s="1"/>
      <c r="O858" s="1"/>
      <c r="P858" s="1"/>
      <c r="Q858" s="1"/>
      <c r="R858" s="1"/>
      <c r="S858" s="1"/>
      <c r="T858" s="1"/>
      <c r="U858" s="1"/>
      <c r="V858" s="1"/>
      <c r="W858" s="1"/>
      <c r="X858" s="1"/>
    </row>
    <row r="859" spans="2:24" x14ac:dyDescent="0.25">
      <c r="B859" s="1"/>
      <c r="C859" s="1"/>
      <c r="D859" s="1"/>
      <c r="E859" s="1"/>
      <c r="F859" s="1"/>
      <c r="G859" s="1"/>
      <c r="H859" s="1"/>
      <c r="I859" s="1"/>
      <c r="J859" s="1"/>
      <c r="K859" s="83"/>
      <c r="L859" s="1"/>
      <c r="M859" s="1"/>
      <c r="N859" s="1"/>
      <c r="O859" s="1"/>
      <c r="P859" s="1"/>
      <c r="Q859" s="1"/>
      <c r="R859" s="1"/>
      <c r="S859" s="1"/>
      <c r="T859" s="1"/>
      <c r="U859" s="1"/>
      <c r="V859" s="1"/>
      <c r="W859" s="1"/>
      <c r="X859" s="1"/>
    </row>
    <row r="860" spans="2:24" x14ac:dyDescent="0.25">
      <c r="B860" s="1"/>
      <c r="C860" s="1"/>
      <c r="D860" s="1"/>
      <c r="E860" s="1"/>
      <c r="F860" s="1"/>
      <c r="G860" s="1"/>
      <c r="H860" s="1"/>
      <c r="I860" s="1"/>
      <c r="J860" s="1"/>
      <c r="K860" s="83"/>
      <c r="L860" s="1"/>
      <c r="M860" s="1"/>
      <c r="N860" s="1"/>
      <c r="O860" s="1"/>
      <c r="P860" s="1"/>
      <c r="Q860" s="1"/>
      <c r="R860" s="1"/>
      <c r="S860" s="1"/>
      <c r="T860" s="1"/>
      <c r="U860" s="1"/>
      <c r="V860" s="1"/>
      <c r="W860" s="1"/>
      <c r="X860" s="1"/>
    </row>
    <row r="861" spans="2:24" x14ac:dyDescent="0.25">
      <c r="B861" s="1"/>
      <c r="C861" s="1"/>
      <c r="D861" s="1"/>
      <c r="E861" s="1"/>
      <c r="F861" s="1"/>
      <c r="G861" s="1"/>
      <c r="H861" s="1"/>
      <c r="I861" s="1"/>
      <c r="J861" s="1"/>
      <c r="K861" s="83"/>
      <c r="L861" s="1"/>
      <c r="M861" s="1"/>
      <c r="N861" s="1"/>
      <c r="O861" s="1"/>
      <c r="P861" s="1"/>
      <c r="Q861" s="1"/>
      <c r="R861" s="1"/>
      <c r="S861" s="1"/>
      <c r="T861" s="1"/>
      <c r="U861" s="1"/>
      <c r="V861" s="1"/>
      <c r="W861" s="1"/>
      <c r="X861" s="1"/>
    </row>
    <row r="862" spans="2:24" x14ac:dyDescent="0.25">
      <c r="B862" s="1"/>
      <c r="C862" s="1"/>
      <c r="D862" s="1"/>
      <c r="E862" s="1"/>
      <c r="F862" s="1"/>
      <c r="G862" s="1"/>
      <c r="H862" s="1"/>
      <c r="I862" s="1"/>
      <c r="J862" s="1"/>
      <c r="K862" s="83"/>
      <c r="L862" s="1"/>
      <c r="M862" s="1"/>
      <c r="N862" s="1"/>
      <c r="O862" s="1"/>
      <c r="P862" s="1"/>
      <c r="Q862" s="1"/>
      <c r="R862" s="1"/>
      <c r="S862" s="1"/>
      <c r="T862" s="1"/>
      <c r="U862" s="1"/>
      <c r="V862" s="1"/>
      <c r="W862" s="1"/>
      <c r="X862" s="1"/>
    </row>
    <row r="863" spans="2:24" x14ac:dyDescent="0.25">
      <c r="B863" s="1"/>
      <c r="C863" s="1"/>
      <c r="D863" s="1"/>
      <c r="E863" s="1"/>
      <c r="F863" s="1"/>
      <c r="G863" s="1"/>
      <c r="H863" s="1"/>
      <c r="I863" s="1"/>
      <c r="J863" s="1"/>
      <c r="K863" s="83"/>
      <c r="L863" s="1"/>
      <c r="M863" s="1"/>
      <c r="N863" s="1"/>
      <c r="O863" s="1"/>
      <c r="P863" s="1"/>
      <c r="Q863" s="1"/>
      <c r="R863" s="1"/>
      <c r="S863" s="1"/>
      <c r="T863" s="1"/>
      <c r="U863" s="1"/>
      <c r="V863" s="1"/>
      <c r="W863" s="1"/>
      <c r="X863" s="1"/>
    </row>
    <row r="864" spans="2:24" x14ac:dyDescent="0.25">
      <c r="B864" s="1"/>
      <c r="C864" s="1"/>
      <c r="D864" s="1"/>
      <c r="E864" s="1"/>
      <c r="F864" s="1"/>
      <c r="G864" s="1"/>
      <c r="H864" s="1"/>
      <c r="I864" s="1"/>
      <c r="J864" s="1"/>
      <c r="K864" s="83"/>
      <c r="L864" s="1"/>
      <c r="M864" s="1"/>
      <c r="N864" s="1"/>
      <c r="O864" s="1"/>
      <c r="P864" s="1"/>
      <c r="Q864" s="1"/>
      <c r="R864" s="1"/>
      <c r="S864" s="1"/>
      <c r="T864" s="1"/>
      <c r="U864" s="1"/>
      <c r="V864" s="1"/>
      <c r="W864" s="1"/>
      <c r="X864" s="1"/>
    </row>
    <row r="865" spans="2:24" x14ac:dyDescent="0.25">
      <c r="B865" s="1"/>
      <c r="C865" s="1"/>
      <c r="D865" s="1"/>
      <c r="E865" s="1"/>
      <c r="F865" s="1"/>
      <c r="G865" s="1"/>
      <c r="H865" s="1"/>
      <c r="I865" s="1"/>
      <c r="J865" s="1"/>
      <c r="K865" s="83"/>
      <c r="L865" s="1"/>
      <c r="M865" s="1"/>
      <c r="N865" s="1"/>
      <c r="O865" s="1"/>
      <c r="P865" s="1"/>
      <c r="Q865" s="1"/>
      <c r="R865" s="1"/>
      <c r="S865" s="1"/>
      <c r="T865" s="1"/>
      <c r="U865" s="1"/>
      <c r="V865" s="1"/>
      <c r="W865" s="1"/>
      <c r="X865" s="1"/>
    </row>
    <row r="866" spans="2:24" x14ac:dyDescent="0.25">
      <c r="B866" s="1"/>
      <c r="C866" s="1"/>
      <c r="D866" s="1"/>
      <c r="E866" s="1"/>
      <c r="F866" s="1"/>
      <c r="G866" s="1"/>
      <c r="H866" s="1"/>
      <c r="I866" s="1"/>
      <c r="J866" s="1"/>
      <c r="K866" s="83"/>
      <c r="L866" s="1"/>
      <c r="M866" s="1"/>
      <c r="N866" s="1"/>
      <c r="O866" s="1"/>
      <c r="P866" s="1"/>
      <c r="Q866" s="1"/>
      <c r="R866" s="1"/>
      <c r="S866" s="1"/>
      <c r="T866" s="1"/>
      <c r="U866" s="1"/>
      <c r="V866" s="1"/>
      <c r="W866" s="1"/>
      <c r="X866" s="1"/>
    </row>
    <row r="867" spans="2:24" x14ac:dyDescent="0.25">
      <c r="B867" s="1"/>
      <c r="C867" s="1"/>
      <c r="D867" s="1"/>
      <c r="E867" s="1"/>
      <c r="F867" s="1"/>
      <c r="G867" s="1"/>
      <c r="H867" s="1"/>
      <c r="I867" s="1"/>
      <c r="J867" s="1"/>
      <c r="K867" s="83"/>
      <c r="L867" s="1"/>
      <c r="M867" s="1"/>
      <c r="N867" s="1"/>
      <c r="O867" s="1"/>
      <c r="P867" s="1"/>
      <c r="Q867" s="1"/>
      <c r="R867" s="1"/>
      <c r="S867" s="1"/>
      <c r="T867" s="1"/>
      <c r="U867" s="1"/>
      <c r="V867" s="1"/>
      <c r="W867" s="1"/>
      <c r="X867" s="1"/>
    </row>
    <row r="868" spans="2:24" x14ac:dyDescent="0.25">
      <c r="B868" s="1"/>
      <c r="C868" s="1"/>
      <c r="D868" s="1"/>
      <c r="E868" s="1"/>
      <c r="F868" s="1"/>
      <c r="G868" s="1"/>
      <c r="H868" s="1"/>
      <c r="I868" s="1"/>
      <c r="J868" s="1"/>
      <c r="K868" s="83"/>
      <c r="L868" s="1"/>
      <c r="M868" s="1"/>
      <c r="N868" s="1"/>
      <c r="O868" s="1"/>
      <c r="P868" s="1"/>
      <c r="Q868" s="1"/>
      <c r="R868" s="1"/>
      <c r="S868" s="1"/>
      <c r="T868" s="1"/>
      <c r="U868" s="1"/>
      <c r="V868" s="1"/>
      <c r="W868" s="1"/>
      <c r="X868" s="1"/>
    </row>
    <row r="869" spans="2:24" x14ac:dyDescent="0.25">
      <c r="B869" s="1"/>
      <c r="C869" s="1"/>
      <c r="D869" s="1"/>
      <c r="E869" s="1"/>
      <c r="F869" s="1"/>
      <c r="G869" s="1"/>
      <c r="H869" s="1"/>
      <c r="I869" s="1"/>
      <c r="J869" s="1"/>
      <c r="K869" s="83"/>
      <c r="L869" s="1"/>
      <c r="M869" s="1"/>
      <c r="N869" s="1"/>
      <c r="O869" s="1"/>
      <c r="P869" s="1"/>
      <c r="Q869" s="1"/>
      <c r="R869" s="1"/>
      <c r="S869" s="1"/>
      <c r="T869" s="1"/>
      <c r="U869" s="1"/>
      <c r="V869" s="1"/>
      <c r="W869" s="1"/>
      <c r="X869" s="1"/>
    </row>
    <row r="870" spans="2:24" x14ac:dyDescent="0.25">
      <c r="B870" s="1"/>
      <c r="C870" s="1"/>
      <c r="D870" s="1"/>
      <c r="E870" s="1"/>
      <c r="F870" s="1"/>
      <c r="G870" s="1"/>
      <c r="H870" s="1"/>
      <c r="I870" s="1"/>
      <c r="J870" s="1"/>
      <c r="K870" s="83"/>
      <c r="L870" s="1"/>
      <c r="M870" s="1"/>
      <c r="N870" s="1"/>
      <c r="O870" s="1"/>
      <c r="P870" s="1"/>
      <c r="Q870" s="1"/>
      <c r="R870" s="1"/>
      <c r="S870" s="1"/>
      <c r="T870" s="1"/>
      <c r="U870" s="1"/>
      <c r="V870" s="1"/>
      <c r="W870" s="1"/>
      <c r="X870" s="1"/>
    </row>
    <row r="871" spans="2:24" x14ac:dyDescent="0.25">
      <c r="B871" s="1"/>
      <c r="C871" s="1"/>
      <c r="D871" s="1"/>
      <c r="E871" s="1"/>
      <c r="F871" s="1"/>
      <c r="G871" s="1"/>
      <c r="H871" s="1"/>
      <c r="I871" s="1"/>
      <c r="J871" s="1"/>
      <c r="K871" s="83"/>
      <c r="L871" s="1"/>
      <c r="M871" s="1"/>
      <c r="N871" s="1"/>
      <c r="O871" s="1"/>
      <c r="P871" s="1"/>
      <c r="Q871" s="1"/>
      <c r="R871" s="1"/>
      <c r="S871" s="1"/>
      <c r="T871" s="1"/>
      <c r="U871" s="1"/>
      <c r="V871" s="1"/>
      <c r="W871" s="1"/>
      <c r="X871" s="1"/>
    </row>
    <row r="872" spans="2:24" x14ac:dyDescent="0.25">
      <c r="B872" s="1"/>
      <c r="C872" s="1"/>
      <c r="D872" s="1"/>
      <c r="E872" s="1"/>
      <c r="F872" s="1"/>
      <c r="G872" s="1"/>
      <c r="H872" s="1"/>
      <c r="I872" s="1"/>
      <c r="J872" s="1"/>
      <c r="K872" s="83"/>
      <c r="L872" s="1"/>
      <c r="M872" s="1"/>
      <c r="N872" s="1"/>
      <c r="O872" s="1"/>
      <c r="P872" s="1"/>
      <c r="Q872" s="1"/>
      <c r="R872" s="1"/>
      <c r="S872" s="1"/>
      <c r="T872" s="1"/>
      <c r="U872" s="1"/>
      <c r="V872" s="1"/>
      <c r="W872" s="1"/>
      <c r="X872" s="1"/>
    </row>
    <row r="873" spans="2:24" x14ac:dyDescent="0.25">
      <c r="B873" s="1"/>
      <c r="C873" s="1"/>
      <c r="D873" s="1"/>
      <c r="E873" s="1"/>
      <c r="F873" s="1"/>
      <c r="G873" s="1"/>
      <c r="H873" s="1"/>
      <c r="I873" s="1"/>
      <c r="J873" s="1"/>
      <c r="K873" s="83"/>
      <c r="L873" s="1"/>
      <c r="M873" s="1"/>
      <c r="N873" s="1"/>
      <c r="O873" s="1"/>
      <c r="P873" s="1"/>
      <c r="Q873" s="1"/>
      <c r="R873" s="1"/>
      <c r="S873" s="1"/>
      <c r="T873" s="1"/>
      <c r="U873" s="1"/>
      <c r="V873" s="1"/>
      <c r="W873" s="1"/>
      <c r="X873" s="1"/>
    </row>
    <row r="874" spans="2:24" x14ac:dyDescent="0.25">
      <c r="B874" s="1"/>
      <c r="C874" s="1"/>
      <c r="D874" s="1"/>
      <c r="E874" s="1"/>
      <c r="F874" s="1"/>
      <c r="G874" s="1"/>
      <c r="H874" s="1"/>
      <c r="I874" s="1"/>
      <c r="J874" s="1"/>
      <c r="K874" s="83"/>
      <c r="L874" s="1"/>
      <c r="M874" s="1"/>
      <c r="N874" s="1"/>
      <c r="O874" s="1"/>
      <c r="P874" s="1"/>
      <c r="Q874" s="1"/>
      <c r="R874" s="1"/>
      <c r="S874" s="1"/>
      <c r="T874" s="1"/>
      <c r="U874" s="1"/>
      <c r="V874" s="1"/>
      <c r="W874" s="1"/>
      <c r="X874" s="1"/>
    </row>
    <row r="875" spans="2:24" x14ac:dyDescent="0.25">
      <c r="B875" s="1"/>
      <c r="C875" s="1"/>
      <c r="D875" s="1"/>
      <c r="E875" s="1"/>
      <c r="F875" s="1"/>
      <c r="G875" s="1"/>
      <c r="H875" s="1"/>
      <c r="I875" s="1"/>
      <c r="J875" s="1"/>
      <c r="K875" s="83"/>
      <c r="L875" s="1"/>
      <c r="M875" s="1"/>
      <c r="N875" s="1"/>
      <c r="O875" s="1"/>
      <c r="P875" s="1"/>
      <c r="Q875" s="1"/>
      <c r="R875" s="1"/>
      <c r="S875" s="1"/>
      <c r="T875" s="1"/>
      <c r="U875" s="1"/>
      <c r="V875" s="1"/>
      <c r="W875" s="1"/>
      <c r="X875" s="1"/>
    </row>
    <row r="876" spans="2:24" x14ac:dyDescent="0.25">
      <c r="B876" s="1"/>
      <c r="C876" s="1"/>
      <c r="D876" s="1"/>
      <c r="E876" s="1"/>
      <c r="F876" s="1"/>
      <c r="G876" s="1"/>
      <c r="H876" s="1"/>
      <c r="I876" s="1"/>
      <c r="J876" s="1"/>
      <c r="K876" s="83"/>
      <c r="L876" s="1"/>
      <c r="M876" s="1"/>
      <c r="N876" s="1"/>
      <c r="O876" s="1"/>
      <c r="P876" s="1"/>
      <c r="Q876" s="1"/>
      <c r="R876" s="1"/>
      <c r="S876" s="1"/>
      <c r="T876" s="1"/>
      <c r="U876" s="1"/>
      <c r="V876" s="1"/>
      <c r="W876" s="1"/>
      <c r="X876" s="1"/>
    </row>
    <row r="877" spans="2:24" x14ac:dyDescent="0.25">
      <c r="B877" s="1"/>
      <c r="C877" s="1"/>
      <c r="D877" s="1"/>
      <c r="E877" s="1"/>
      <c r="F877" s="1"/>
      <c r="G877" s="1"/>
      <c r="H877" s="1"/>
      <c r="I877" s="1"/>
      <c r="J877" s="1"/>
      <c r="K877" s="83"/>
      <c r="L877" s="1"/>
      <c r="M877" s="1"/>
      <c r="N877" s="1"/>
      <c r="O877" s="1"/>
      <c r="P877" s="1"/>
      <c r="Q877" s="1"/>
      <c r="R877" s="1"/>
      <c r="S877" s="1"/>
      <c r="T877" s="1"/>
      <c r="U877" s="1"/>
      <c r="V877" s="1"/>
      <c r="W877" s="1"/>
      <c r="X877" s="1"/>
    </row>
    <row r="878" spans="2:24" x14ac:dyDescent="0.25">
      <c r="B878" s="1"/>
      <c r="C878" s="1"/>
      <c r="D878" s="1"/>
      <c r="E878" s="1"/>
      <c r="F878" s="1"/>
      <c r="G878" s="1"/>
      <c r="H878" s="1"/>
      <c r="I878" s="1"/>
      <c r="J878" s="1"/>
      <c r="K878" s="83"/>
      <c r="L878" s="1"/>
      <c r="M878" s="1"/>
      <c r="N878" s="1"/>
      <c r="O878" s="1"/>
      <c r="P878" s="1"/>
      <c r="Q878" s="1"/>
      <c r="R878" s="1"/>
      <c r="S878" s="1"/>
      <c r="T878" s="1"/>
      <c r="U878" s="1"/>
      <c r="V878" s="1"/>
      <c r="W878" s="1"/>
      <c r="X878" s="1"/>
    </row>
    <row r="879" spans="2:24" x14ac:dyDescent="0.25">
      <c r="B879" s="1"/>
      <c r="C879" s="1"/>
      <c r="D879" s="1"/>
      <c r="E879" s="1"/>
      <c r="F879" s="1"/>
      <c r="G879" s="1"/>
      <c r="H879" s="1"/>
      <c r="I879" s="1"/>
      <c r="J879" s="1"/>
      <c r="K879" s="83"/>
      <c r="L879" s="1"/>
      <c r="M879" s="1"/>
      <c r="N879" s="1"/>
      <c r="O879" s="1"/>
      <c r="P879" s="1"/>
      <c r="Q879" s="1"/>
      <c r="R879" s="1"/>
      <c r="S879" s="1"/>
      <c r="T879" s="1"/>
      <c r="U879" s="1"/>
      <c r="V879" s="1"/>
      <c r="W879" s="1"/>
      <c r="X879" s="1"/>
    </row>
    <row r="880" spans="2:24" x14ac:dyDescent="0.25">
      <c r="B880" s="1"/>
      <c r="C880" s="1"/>
      <c r="D880" s="1"/>
      <c r="E880" s="1"/>
      <c r="F880" s="1"/>
      <c r="G880" s="1"/>
      <c r="H880" s="1"/>
      <c r="I880" s="1"/>
      <c r="J880" s="1"/>
      <c r="K880" s="83"/>
      <c r="L880" s="1"/>
      <c r="M880" s="1"/>
      <c r="N880" s="1"/>
      <c r="O880" s="1"/>
      <c r="P880" s="1"/>
      <c r="Q880" s="1"/>
      <c r="R880" s="1"/>
      <c r="S880" s="1"/>
      <c r="T880" s="1"/>
      <c r="U880" s="1"/>
      <c r="V880" s="1"/>
      <c r="W880" s="1"/>
      <c r="X880" s="1"/>
    </row>
    <row r="881" spans="2:24" x14ac:dyDescent="0.25">
      <c r="B881" s="1"/>
      <c r="C881" s="1"/>
      <c r="D881" s="1"/>
      <c r="E881" s="1"/>
      <c r="F881" s="1"/>
      <c r="G881" s="1"/>
      <c r="H881" s="1"/>
      <c r="I881" s="1"/>
      <c r="J881" s="1"/>
      <c r="K881" s="83"/>
      <c r="L881" s="1"/>
      <c r="M881" s="1"/>
      <c r="N881" s="1"/>
      <c r="O881" s="1"/>
      <c r="P881" s="1"/>
      <c r="Q881" s="1"/>
      <c r="R881" s="1"/>
      <c r="S881" s="1"/>
      <c r="T881" s="1"/>
      <c r="U881" s="1"/>
      <c r="V881" s="1"/>
      <c r="W881" s="1"/>
      <c r="X881" s="1"/>
    </row>
    <row r="882" spans="2:24" x14ac:dyDescent="0.25">
      <c r="B882" s="1"/>
      <c r="C882" s="1"/>
      <c r="D882" s="1"/>
      <c r="E882" s="1"/>
      <c r="F882" s="1"/>
      <c r="G882" s="1"/>
      <c r="H882" s="1"/>
      <c r="I882" s="1"/>
      <c r="J882" s="1"/>
      <c r="K882" s="83"/>
      <c r="L882" s="1"/>
      <c r="M882" s="1"/>
      <c r="N882" s="1"/>
      <c r="O882" s="1"/>
      <c r="P882" s="1"/>
      <c r="Q882" s="1"/>
      <c r="R882" s="1"/>
      <c r="S882" s="1"/>
      <c r="T882" s="1"/>
      <c r="U882" s="1"/>
      <c r="V882" s="1"/>
      <c r="W882" s="1"/>
      <c r="X882" s="1"/>
    </row>
    <row r="883" spans="2:24" x14ac:dyDescent="0.25">
      <c r="B883" s="1"/>
      <c r="C883" s="1"/>
      <c r="D883" s="1"/>
      <c r="E883" s="1"/>
      <c r="F883" s="1"/>
      <c r="G883" s="1"/>
      <c r="H883" s="1"/>
      <c r="I883" s="1"/>
      <c r="J883" s="1"/>
      <c r="K883" s="83"/>
      <c r="L883" s="1"/>
      <c r="M883" s="1"/>
      <c r="N883" s="1"/>
      <c r="O883" s="1"/>
      <c r="P883" s="1"/>
      <c r="Q883" s="1"/>
      <c r="R883" s="1"/>
      <c r="S883" s="1"/>
      <c r="T883" s="1"/>
      <c r="U883" s="1"/>
      <c r="V883" s="1"/>
      <c r="W883" s="1"/>
      <c r="X883" s="1"/>
    </row>
    <row r="884" spans="2:24" x14ac:dyDescent="0.25">
      <c r="B884" s="1"/>
      <c r="C884" s="1"/>
      <c r="D884" s="1"/>
      <c r="E884" s="1"/>
      <c r="F884" s="1"/>
      <c r="G884" s="1"/>
      <c r="H884" s="1"/>
      <c r="I884" s="1"/>
      <c r="J884" s="1"/>
      <c r="K884" s="83"/>
      <c r="L884" s="1"/>
      <c r="M884" s="1"/>
      <c r="N884" s="1"/>
      <c r="O884" s="1"/>
      <c r="P884" s="1"/>
      <c r="Q884" s="1"/>
      <c r="R884" s="1"/>
      <c r="S884" s="1"/>
      <c r="T884" s="1"/>
      <c r="U884" s="1"/>
      <c r="V884" s="1"/>
      <c r="W884" s="1"/>
      <c r="X884" s="1"/>
    </row>
    <row r="885" spans="2:24" x14ac:dyDescent="0.25">
      <c r="B885" s="1"/>
      <c r="C885" s="1"/>
      <c r="D885" s="1"/>
      <c r="E885" s="1"/>
      <c r="F885" s="1"/>
      <c r="G885" s="1"/>
      <c r="H885" s="1"/>
      <c r="I885" s="1"/>
      <c r="J885" s="1"/>
      <c r="K885" s="83"/>
      <c r="L885" s="1"/>
      <c r="M885" s="1"/>
      <c r="N885" s="1"/>
      <c r="O885" s="1"/>
      <c r="P885" s="1"/>
      <c r="Q885" s="1"/>
      <c r="R885" s="1"/>
      <c r="S885" s="1"/>
      <c r="T885" s="1"/>
      <c r="U885" s="1"/>
      <c r="V885" s="1"/>
      <c r="W885" s="1"/>
      <c r="X885" s="1"/>
    </row>
    <row r="886" spans="2:24" x14ac:dyDescent="0.25">
      <c r="B886" s="1"/>
      <c r="C886" s="1"/>
      <c r="D886" s="1"/>
      <c r="E886" s="1"/>
      <c r="F886" s="1"/>
      <c r="G886" s="1"/>
      <c r="H886" s="1"/>
      <c r="I886" s="1"/>
      <c r="J886" s="1"/>
      <c r="K886" s="83"/>
      <c r="L886" s="1"/>
      <c r="M886" s="1"/>
      <c r="N886" s="1"/>
      <c r="O886" s="1"/>
      <c r="P886" s="1"/>
      <c r="Q886" s="1"/>
      <c r="R886" s="1"/>
      <c r="S886" s="1"/>
      <c r="T886" s="1"/>
      <c r="U886" s="1"/>
      <c r="V886" s="1"/>
      <c r="W886" s="1"/>
      <c r="X886" s="1"/>
    </row>
    <row r="887" spans="2:24" x14ac:dyDescent="0.25">
      <c r="B887" s="1"/>
      <c r="C887" s="1"/>
      <c r="D887" s="1"/>
      <c r="E887" s="1"/>
      <c r="F887" s="1"/>
      <c r="G887" s="1"/>
      <c r="H887" s="1"/>
      <c r="I887" s="1"/>
      <c r="J887" s="1"/>
      <c r="K887" s="83"/>
      <c r="L887" s="1"/>
      <c r="M887" s="1"/>
      <c r="N887" s="1"/>
      <c r="O887" s="1"/>
      <c r="P887" s="1"/>
      <c r="Q887" s="1"/>
      <c r="R887" s="1"/>
      <c r="S887" s="1"/>
      <c r="T887" s="1"/>
      <c r="U887" s="1"/>
      <c r="V887" s="1"/>
      <c r="W887" s="1"/>
      <c r="X887" s="1"/>
    </row>
    <row r="888" spans="2:24" x14ac:dyDescent="0.25">
      <c r="B888" s="1"/>
      <c r="C888" s="1"/>
      <c r="D888" s="1"/>
      <c r="E888" s="1"/>
      <c r="F888" s="1"/>
      <c r="G888" s="1"/>
      <c r="H888" s="1"/>
      <c r="I888" s="1"/>
      <c r="J888" s="1"/>
      <c r="K888" s="83"/>
      <c r="L888" s="1"/>
      <c r="M888" s="1"/>
      <c r="N888" s="1"/>
      <c r="O888" s="1"/>
      <c r="P888" s="1"/>
      <c r="Q888" s="1"/>
      <c r="R888" s="1"/>
      <c r="S888" s="1"/>
      <c r="T888" s="1"/>
      <c r="U888" s="1"/>
      <c r="V888" s="1"/>
      <c r="W888" s="1"/>
      <c r="X888" s="1"/>
    </row>
    <row r="889" spans="2:24" x14ac:dyDescent="0.25">
      <c r="B889" s="1"/>
      <c r="C889" s="1"/>
      <c r="D889" s="1"/>
      <c r="E889" s="1"/>
      <c r="F889" s="1"/>
      <c r="G889" s="1"/>
      <c r="H889" s="1"/>
      <c r="I889" s="1"/>
      <c r="J889" s="1"/>
      <c r="K889" s="83"/>
      <c r="L889" s="1"/>
      <c r="M889" s="1"/>
      <c r="N889" s="1"/>
      <c r="O889" s="1"/>
      <c r="P889" s="1"/>
      <c r="Q889" s="1"/>
      <c r="R889" s="1"/>
      <c r="S889" s="1"/>
      <c r="T889" s="1"/>
      <c r="U889" s="1"/>
      <c r="V889" s="1"/>
      <c r="W889" s="1"/>
      <c r="X889" s="1"/>
    </row>
    <row r="890" spans="2:24" x14ac:dyDescent="0.25">
      <c r="B890" s="1"/>
      <c r="C890" s="1"/>
      <c r="D890" s="1"/>
      <c r="E890" s="1"/>
      <c r="F890" s="1"/>
      <c r="G890" s="1"/>
      <c r="H890" s="1"/>
      <c r="I890" s="1"/>
      <c r="J890" s="1"/>
      <c r="K890" s="83"/>
      <c r="L890" s="1"/>
      <c r="M890" s="1"/>
      <c r="N890" s="1"/>
      <c r="O890" s="1"/>
      <c r="P890" s="1"/>
      <c r="Q890" s="1"/>
      <c r="R890" s="1"/>
      <c r="S890" s="1"/>
      <c r="T890" s="1"/>
      <c r="U890" s="1"/>
      <c r="V890" s="1"/>
      <c r="W890" s="1"/>
      <c r="X890" s="1"/>
    </row>
    <row r="891" spans="2:24" x14ac:dyDescent="0.25">
      <c r="B891" s="1"/>
      <c r="C891" s="1"/>
      <c r="D891" s="1"/>
      <c r="E891" s="1"/>
      <c r="F891" s="1"/>
      <c r="G891" s="1"/>
      <c r="H891" s="1"/>
      <c r="I891" s="1"/>
      <c r="J891" s="1"/>
      <c r="K891" s="83"/>
      <c r="L891" s="1"/>
      <c r="M891" s="1"/>
      <c r="N891" s="1"/>
      <c r="O891" s="1"/>
      <c r="P891" s="1"/>
      <c r="Q891" s="1"/>
      <c r="R891" s="1"/>
      <c r="S891" s="1"/>
      <c r="T891" s="1"/>
      <c r="U891" s="1"/>
      <c r="V891" s="1"/>
      <c r="W891" s="1"/>
      <c r="X891" s="1"/>
    </row>
    <row r="892" spans="2:24" x14ac:dyDescent="0.25">
      <c r="B892" s="1"/>
      <c r="C892" s="1"/>
      <c r="D892" s="1"/>
      <c r="E892" s="1"/>
      <c r="F892" s="1"/>
      <c r="G892" s="1"/>
      <c r="H892" s="1"/>
      <c r="I892" s="1"/>
      <c r="J892" s="1"/>
      <c r="K892" s="83"/>
      <c r="L892" s="1"/>
      <c r="M892" s="1"/>
      <c r="N892" s="1"/>
      <c r="O892" s="1"/>
      <c r="P892" s="1"/>
      <c r="Q892" s="1"/>
      <c r="R892" s="1"/>
      <c r="S892" s="1"/>
      <c r="T892" s="1"/>
      <c r="U892" s="1"/>
      <c r="V892" s="1"/>
      <c r="W892" s="1"/>
      <c r="X892" s="1"/>
    </row>
    <row r="893" spans="2:24" x14ac:dyDescent="0.25">
      <c r="B893" s="1"/>
      <c r="C893" s="1"/>
      <c r="D893" s="1"/>
      <c r="E893" s="1"/>
      <c r="F893" s="1"/>
      <c r="G893" s="1"/>
      <c r="H893" s="1"/>
      <c r="I893" s="1"/>
      <c r="J893" s="1"/>
      <c r="K893" s="83"/>
      <c r="L893" s="1"/>
      <c r="M893" s="1"/>
      <c r="N893" s="1"/>
      <c r="O893" s="1"/>
      <c r="P893" s="1"/>
      <c r="Q893" s="1"/>
      <c r="R893" s="1"/>
      <c r="S893" s="1"/>
      <c r="T893" s="1"/>
      <c r="U893" s="1"/>
      <c r="V893" s="1"/>
      <c r="W893" s="1"/>
      <c r="X893" s="1"/>
    </row>
    <row r="894" spans="2:24" x14ac:dyDescent="0.25">
      <c r="B894" s="1"/>
      <c r="C894" s="1"/>
      <c r="D894" s="1"/>
      <c r="E894" s="1"/>
      <c r="F894" s="1"/>
      <c r="G894" s="1"/>
      <c r="H894" s="1"/>
      <c r="I894" s="1"/>
      <c r="J894" s="1"/>
      <c r="K894" s="83"/>
      <c r="L894" s="1"/>
      <c r="M894" s="1"/>
      <c r="N894" s="1"/>
      <c r="O894" s="1"/>
      <c r="P894" s="1"/>
      <c r="Q894" s="1"/>
      <c r="R894" s="1"/>
      <c r="S894" s="1"/>
      <c r="T894" s="1"/>
      <c r="U894" s="1"/>
      <c r="V894" s="1"/>
      <c r="W894" s="1"/>
      <c r="X894" s="1"/>
    </row>
    <row r="895" spans="2:24" x14ac:dyDescent="0.25">
      <c r="B895" s="1"/>
      <c r="C895" s="1"/>
      <c r="D895" s="1"/>
      <c r="E895" s="1"/>
      <c r="F895" s="1"/>
      <c r="G895" s="1"/>
      <c r="H895" s="1"/>
      <c r="I895" s="1"/>
      <c r="J895" s="1"/>
      <c r="K895" s="83"/>
      <c r="L895" s="1"/>
      <c r="M895" s="1"/>
      <c r="N895" s="1"/>
      <c r="O895" s="1"/>
      <c r="P895" s="1"/>
      <c r="Q895" s="1"/>
      <c r="R895" s="1"/>
      <c r="S895" s="1"/>
      <c r="T895" s="1"/>
      <c r="U895" s="1"/>
      <c r="V895" s="1"/>
      <c r="W895" s="1"/>
      <c r="X895" s="1"/>
    </row>
    <row r="896" spans="2:24" x14ac:dyDescent="0.25">
      <c r="B896" s="1"/>
      <c r="C896" s="1"/>
      <c r="D896" s="1"/>
      <c r="E896" s="1"/>
      <c r="F896" s="1"/>
      <c r="G896" s="1"/>
      <c r="H896" s="1"/>
      <c r="I896" s="1"/>
      <c r="J896" s="1"/>
      <c r="K896" s="83"/>
      <c r="L896" s="1"/>
      <c r="M896" s="1"/>
      <c r="N896" s="1"/>
      <c r="O896" s="1"/>
      <c r="P896" s="1"/>
      <c r="Q896" s="1"/>
      <c r="R896" s="1"/>
      <c r="S896" s="1"/>
      <c r="T896" s="1"/>
      <c r="U896" s="1"/>
      <c r="V896" s="1"/>
      <c r="W896" s="1"/>
      <c r="X896" s="1"/>
    </row>
    <row r="897" spans="2:24" x14ac:dyDescent="0.25">
      <c r="B897" s="1"/>
      <c r="C897" s="1"/>
      <c r="D897" s="1"/>
      <c r="E897" s="1"/>
      <c r="F897" s="1"/>
      <c r="G897" s="1"/>
      <c r="H897" s="1"/>
      <c r="I897" s="1"/>
      <c r="J897" s="1"/>
      <c r="K897" s="83"/>
      <c r="L897" s="1"/>
      <c r="M897" s="1"/>
      <c r="N897" s="1"/>
      <c r="O897" s="1"/>
      <c r="P897" s="1"/>
      <c r="Q897" s="1"/>
      <c r="R897" s="1"/>
      <c r="S897" s="1"/>
      <c r="T897" s="1"/>
      <c r="U897" s="1"/>
      <c r="V897" s="1"/>
      <c r="W897" s="1"/>
      <c r="X897" s="1"/>
    </row>
    <row r="898" spans="2:24" x14ac:dyDescent="0.25">
      <c r="B898" s="1"/>
      <c r="C898" s="1"/>
      <c r="D898" s="1"/>
      <c r="E898" s="1"/>
      <c r="F898" s="1"/>
      <c r="G898" s="1"/>
      <c r="H898" s="1"/>
      <c r="I898" s="1"/>
      <c r="J898" s="1"/>
      <c r="K898" s="83"/>
      <c r="L898" s="1"/>
      <c r="M898" s="1"/>
      <c r="N898" s="1"/>
      <c r="O898" s="1"/>
      <c r="P898" s="1"/>
      <c r="Q898" s="1"/>
      <c r="R898" s="1"/>
      <c r="S898" s="1"/>
      <c r="T898" s="1"/>
      <c r="U898" s="1"/>
      <c r="V898" s="1"/>
      <c r="W898" s="1"/>
      <c r="X898" s="1"/>
    </row>
    <row r="899" spans="2:24" x14ac:dyDescent="0.25">
      <c r="B899" s="1"/>
      <c r="C899" s="1"/>
      <c r="D899" s="1"/>
      <c r="E899" s="1"/>
      <c r="F899" s="1"/>
      <c r="G899" s="1"/>
      <c r="H899" s="1"/>
      <c r="I899" s="1"/>
      <c r="J899" s="1"/>
      <c r="K899" s="83"/>
      <c r="L899" s="1"/>
      <c r="M899" s="1"/>
      <c r="N899" s="1"/>
      <c r="O899" s="1"/>
      <c r="P899" s="1"/>
      <c r="Q899" s="1"/>
      <c r="R899" s="1"/>
      <c r="S899" s="1"/>
      <c r="T899" s="1"/>
      <c r="U899" s="1"/>
      <c r="V899" s="1"/>
      <c r="W899" s="1"/>
      <c r="X899" s="1"/>
    </row>
    <row r="900" spans="2:24" x14ac:dyDescent="0.25">
      <c r="B900" s="1"/>
      <c r="C900" s="1"/>
      <c r="D900" s="1"/>
      <c r="E900" s="1"/>
      <c r="F900" s="1"/>
      <c r="G900" s="1"/>
      <c r="H900" s="1"/>
      <c r="I900" s="1"/>
      <c r="J900" s="1"/>
      <c r="K900" s="83"/>
      <c r="L900" s="1"/>
      <c r="M900" s="1"/>
      <c r="N900" s="1"/>
      <c r="O900" s="1"/>
      <c r="P900" s="1"/>
      <c r="Q900" s="1"/>
      <c r="R900" s="1"/>
      <c r="S900" s="1"/>
      <c r="T900" s="1"/>
      <c r="U900" s="1"/>
      <c r="V900" s="1"/>
      <c r="W900" s="1"/>
      <c r="X900" s="1"/>
    </row>
    <row r="901" spans="2:24" x14ac:dyDescent="0.25">
      <c r="B901" s="1"/>
      <c r="C901" s="1"/>
      <c r="D901" s="1"/>
      <c r="E901" s="1"/>
      <c r="F901" s="1"/>
      <c r="G901" s="1"/>
      <c r="H901" s="1"/>
      <c r="I901" s="1"/>
      <c r="J901" s="1"/>
      <c r="K901" s="83"/>
      <c r="L901" s="1"/>
      <c r="M901" s="1"/>
      <c r="N901" s="1"/>
      <c r="O901" s="1"/>
      <c r="P901" s="1"/>
      <c r="Q901" s="1"/>
      <c r="R901" s="1"/>
      <c r="S901" s="1"/>
      <c r="T901" s="1"/>
      <c r="U901" s="1"/>
      <c r="V901" s="1"/>
      <c r="W901" s="1"/>
      <c r="X901" s="1"/>
    </row>
    <row r="902" spans="2:24" x14ac:dyDescent="0.25">
      <c r="B902" s="1"/>
      <c r="C902" s="1"/>
      <c r="D902" s="1"/>
      <c r="E902" s="1"/>
      <c r="F902" s="1"/>
      <c r="G902" s="1"/>
      <c r="H902" s="1"/>
      <c r="I902" s="1"/>
      <c r="J902" s="1"/>
      <c r="K902" s="83"/>
      <c r="L902" s="1"/>
      <c r="M902" s="1"/>
      <c r="N902" s="1"/>
      <c r="O902" s="1"/>
      <c r="P902" s="1"/>
      <c r="Q902" s="1"/>
      <c r="R902" s="1"/>
      <c r="S902" s="1"/>
      <c r="T902" s="1"/>
      <c r="U902" s="1"/>
      <c r="V902" s="1"/>
      <c r="W902" s="1"/>
      <c r="X902" s="1"/>
    </row>
    <row r="903" spans="2:24" x14ac:dyDescent="0.25">
      <c r="B903" s="1"/>
      <c r="C903" s="1"/>
      <c r="D903" s="1"/>
      <c r="E903" s="1"/>
      <c r="F903" s="1"/>
      <c r="G903" s="1"/>
      <c r="H903" s="1"/>
      <c r="I903" s="1"/>
      <c r="J903" s="1"/>
      <c r="K903" s="83"/>
      <c r="L903" s="1"/>
      <c r="M903" s="1"/>
      <c r="N903" s="1"/>
      <c r="O903" s="1"/>
      <c r="P903" s="1"/>
      <c r="Q903" s="1"/>
      <c r="R903" s="1"/>
      <c r="S903" s="1"/>
      <c r="T903" s="1"/>
      <c r="U903" s="1"/>
      <c r="V903" s="1"/>
      <c r="W903" s="1"/>
      <c r="X903" s="1"/>
    </row>
    <row r="904" spans="2:24" x14ac:dyDescent="0.25">
      <c r="B904" s="1"/>
      <c r="C904" s="1"/>
      <c r="D904" s="1"/>
      <c r="E904" s="1"/>
      <c r="F904" s="1"/>
      <c r="G904" s="1"/>
      <c r="H904" s="1"/>
      <c r="I904" s="1"/>
      <c r="J904" s="1"/>
      <c r="K904" s="83"/>
      <c r="L904" s="1"/>
      <c r="M904" s="1"/>
      <c r="N904" s="1"/>
      <c r="O904" s="1"/>
      <c r="P904" s="1"/>
      <c r="Q904" s="1"/>
      <c r="R904" s="1"/>
      <c r="S904" s="1"/>
      <c r="T904" s="1"/>
      <c r="U904" s="1"/>
      <c r="V904" s="1"/>
      <c r="W904" s="1"/>
      <c r="X904" s="1"/>
    </row>
    <row r="905" spans="2:24" x14ac:dyDescent="0.25">
      <c r="B905" s="1"/>
      <c r="C905" s="1"/>
      <c r="D905" s="1"/>
      <c r="E905" s="1"/>
      <c r="F905" s="1"/>
      <c r="G905" s="1"/>
      <c r="H905" s="1"/>
      <c r="I905" s="1"/>
      <c r="J905" s="1"/>
      <c r="K905" s="83"/>
      <c r="L905" s="1"/>
      <c r="M905" s="1"/>
      <c r="N905" s="1"/>
      <c r="O905" s="1"/>
      <c r="P905" s="1"/>
      <c r="Q905" s="1"/>
      <c r="R905" s="1"/>
      <c r="S905" s="1"/>
      <c r="T905" s="1"/>
      <c r="U905" s="1"/>
      <c r="V905" s="1"/>
      <c r="W905" s="1"/>
      <c r="X905" s="1"/>
    </row>
    <row r="906" spans="2:24" x14ac:dyDescent="0.25">
      <c r="B906" s="1"/>
      <c r="C906" s="1"/>
      <c r="D906" s="1"/>
      <c r="E906" s="1"/>
      <c r="F906" s="1"/>
      <c r="G906" s="1"/>
      <c r="H906" s="1"/>
      <c r="I906" s="1"/>
      <c r="J906" s="1"/>
      <c r="K906" s="83"/>
      <c r="L906" s="1"/>
      <c r="M906" s="1"/>
      <c r="N906" s="1"/>
      <c r="O906" s="1"/>
      <c r="P906" s="1"/>
      <c r="Q906" s="1"/>
      <c r="R906" s="1"/>
      <c r="S906" s="1"/>
      <c r="T906" s="1"/>
      <c r="U906" s="1"/>
      <c r="V906" s="1"/>
      <c r="W906" s="1"/>
      <c r="X906" s="1"/>
    </row>
    <row r="907" spans="2:24" x14ac:dyDescent="0.25">
      <c r="B907" s="1"/>
      <c r="C907" s="1"/>
      <c r="D907" s="1"/>
      <c r="E907" s="1"/>
      <c r="F907" s="1"/>
      <c r="G907" s="1"/>
      <c r="H907" s="1"/>
      <c r="I907" s="1"/>
      <c r="J907" s="1"/>
      <c r="K907" s="83"/>
      <c r="L907" s="1"/>
      <c r="M907" s="1"/>
      <c r="N907" s="1"/>
      <c r="O907" s="1"/>
      <c r="P907" s="1"/>
      <c r="Q907" s="1"/>
      <c r="R907" s="1"/>
      <c r="S907" s="1"/>
      <c r="T907" s="1"/>
      <c r="U907" s="1"/>
      <c r="V907" s="1"/>
      <c r="W907" s="1"/>
      <c r="X907" s="1"/>
    </row>
    <row r="908" spans="2:24" x14ac:dyDescent="0.25">
      <c r="B908" s="1"/>
      <c r="C908" s="1"/>
      <c r="D908" s="1"/>
      <c r="E908" s="1"/>
      <c r="F908" s="1"/>
      <c r="G908" s="1"/>
      <c r="H908" s="1"/>
      <c r="I908" s="1"/>
      <c r="J908" s="1"/>
      <c r="K908" s="83"/>
      <c r="L908" s="1"/>
      <c r="M908" s="1"/>
      <c r="N908" s="1"/>
      <c r="O908" s="1"/>
      <c r="P908" s="1"/>
      <c r="Q908" s="1"/>
      <c r="R908" s="1"/>
      <c r="S908" s="1"/>
      <c r="T908" s="1"/>
      <c r="U908" s="1"/>
      <c r="V908" s="1"/>
      <c r="W908" s="1"/>
      <c r="X908" s="1"/>
    </row>
    <row r="909" spans="2:24" x14ac:dyDescent="0.25">
      <c r="B909" s="1"/>
      <c r="C909" s="1"/>
      <c r="D909" s="1"/>
      <c r="E909" s="1"/>
      <c r="F909" s="1"/>
      <c r="G909" s="1"/>
      <c r="H909" s="1"/>
      <c r="I909" s="1"/>
      <c r="J909" s="1"/>
      <c r="K909" s="83"/>
      <c r="L909" s="1"/>
      <c r="M909" s="1"/>
      <c r="N909" s="1"/>
      <c r="O909" s="1"/>
      <c r="P909" s="1"/>
      <c r="Q909" s="1"/>
      <c r="R909" s="1"/>
      <c r="S909" s="1"/>
      <c r="T909" s="1"/>
      <c r="U909" s="1"/>
      <c r="V909" s="1"/>
      <c r="W909" s="1"/>
      <c r="X909" s="1"/>
    </row>
    <row r="910" spans="2:24" x14ac:dyDescent="0.25">
      <c r="B910" s="1"/>
      <c r="C910" s="1"/>
      <c r="D910" s="1"/>
      <c r="E910" s="1"/>
      <c r="F910" s="1"/>
      <c r="G910" s="1"/>
      <c r="H910" s="1"/>
      <c r="I910" s="1"/>
      <c r="J910" s="1"/>
      <c r="K910" s="83"/>
      <c r="L910" s="1"/>
      <c r="M910" s="1"/>
      <c r="N910" s="1"/>
      <c r="O910" s="1"/>
      <c r="P910" s="1"/>
      <c r="Q910" s="1"/>
      <c r="R910" s="1"/>
      <c r="S910" s="1"/>
      <c r="T910" s="1"/>
      <c r="U910" s="1"/>
      <c r="V910" s="1"/>
      <c r="W910" s="1"/>
      <c r="X910" s="1"/>
    </row>
    <row r="911" spans="2:24" x14ac:dyDescent="0.25">
      <c r="B911" s="1"/>
      <c r="C911" s="1"/>
      <c r="D911" s="1"/>
      <c r="E911" s="1"/>
      <c r="F911" s="1"/>
      <c r="G911" s="1"/>
      <c r="H911" s="1"/>
      <c r="I911" s="1"/>
      <c r="J911" s="1"/>
      <c r="K911" s="83"/>
      <c r="L911" s="1"/>
      <c r="M911" s="1"/>
      <c r="N911" s="1"/>
      <c r="O911" s="1"/>
      <c r="P911" s="1"/>
      <c r="Q911" s="1"/>
      <c r="R911" s="1"/>
      <c r="S911" s="1"/>
      <c r="T911" s="1"/>
      <c r="U911" s="1"/>
      <c r="V911" s="1"/>
      <c r="W911" s="1"/>
      <c r="X911" s="1"/>
    </row>
    <row r="912" spans="2:24" x14ac:dyDescent="0.25">
      <c r="B912" s="1"/>
      <c r="C912" s="1"/>
      <c r="D912" s="1"/>
      <c r="E912" s="1"/>
      <c r="F912" s="1"/>
      <c r="G912" s="1"/>
      <c r="H912" s="1"/>
      <c r="I912" s="1"/>
      <c r="J912" s="1"/>
      <c r="K912" s="83"/>
      <c r="L912" s="1"/>
      <c r="M912" s="1"/>
      <c r="N912" s="1"/>
      <c r="O912" s="1"/>
      <c r="P912" s="1"/>
      <c r="Q912" s="1"/>
      <c r="R912" s="1"/>
      <c r="S912" s="1"/>
      <c r="T912" s="1"/>
      <c r="U912" s="1"/>
      <c r="V912" s="1"/>
      <c r="W912" s="1"/>
      <c r="X912" s="1"/>
    </row>
    <row r="913" spans="2:24" x14ac:dyDescent="0.25">
      <c r="B913" s="1"/>
      <c r="C913" s="1"/>
      <c r="D913" s="1"/>
      <c r="E913" s="1"/>
      <c r="F913" s="1"/>
      <c r="G913" s="1"/>
      <c r="H913" s="1"/>
      <c r="I913" s="1"/>
      <c r="J913" s="1"/>
      <c r="K913" s="83"/>
      <c r="L913" s="1"/>
      <c r="M913" s="1"/>
      <c r="N913" s="1"/>
      <c r="O913" s="1"/>
      <c r="P913" s="1"/>
      <c r="Q913" s="1"/>
      <c r="R913" s="1"/>
      <c r="S913" s="1"/>
      <c r="T913" s="1"/>
      <c r="U913" s="1"/>
      <c r="V913" s="1"/>
      <c r="W913" s="1"/>
      <c r="X913" s="1"/>
    </row>
    <row r="914" spans="2:24" x14ac:dyDescent="0.25">
      <c r="B914" s="1"/>
      <c r="C914" s="1"/>
      <c r="D914" s="1"/>
      <c r="E914" s="1"/>
      <c r="F914" s="1"/>
      <c r="G914" s="1"/>
      <c r="H914" s="1"/>
      <c r="I914" s="1"/>
      <c r="J914" s="1"/>
      <c r="K914" s="83"/>
      <c r="L914" s="1"/>
      <c r="M914" s="1"/>
      <c r="N914" s="1"/>
      <c r="O914" s="1"/>
      <c r="P914" s="1"/>
      <c r="Q914" s="1"/>
      <c r="R914" s="1"/>
      <c r="S914" s="1"/>
      <c r="T914" s="1"/>
      <c r="U914" s="1"/>
      <c r="V914" s="1"/>
      <c r="W914" s="1"/>
      <c r="X914" s="1"/>
    </row>
    <row r="915" spans="2:24" x14ac:dyDescent="0.25">
      <c r="B915" s="1"/>
      <c r="C915" s="1"/>
      <c r="D915" s="1"/>
      <c r="E915" s="1"/>
      <c r="F915" s="1"/>
      <c r="G915" s="1"/>
      <c r="H915" s="1"/>
      <c r="I915" s="1"/>
      <c r="J915" s="1"/>
      <c r="K915" s="83"/>
      <c r="L915" s="1"/>
      <c r="M915" s="1"/>
      <c r="N915" s="1"/>
      <c r="O915" s="1"/>
      <c r="P915" s="1"/>
      <c r="Q915" s="1"/>
      <c r="R915" s="1"/>
      <c r="S915" s="1"/>
      <c r="T915" s="1"/>
      <c r="U915" s="1"/>
      <c r="V915" s="1"/>
      <c r="W915" s="1"/>
      <c r="X915" s="1"/>
    </row>
    <row r="916" spans="2:24" x14ac:dyDescent="0.25">
      <c r="B916" s="1"/>
      <c r="C916" s="1"/>
      <c r="D916" s="1"/>
      <c r="E916" s="1"/>
      <c r="F916" s="1"/>
      <c r="G916" s="1"/>
      <c r="H916" s="1"/>
      <c r="I916" s="1"/>
      <c r="J916" s="1"/>
      <c r="K916" s="83"/>
      <c r="L916" s="1"/>
      <c r="M916" s="1"/>
      <c r="N916" s="1"/>
      <c r="O916" s="1"/>
      <c r="P916" s="1"/>
      <c r="Q916" s="1"/>
      <c r="R916" s="1"/>
      <c r="S916" s="1"/>
      <c r="T916" s="1"/>
      <c r="U916" s="1"/>
      <c r="V916" s="1"/>
      <c r="W916" s="1"/>
      <c r="X916" s="1"/>
    </row>
    <row r="917" spans="2:24" x14ac:dyDescent="0.25">
      <c r="B917" s="1"/>
      <c r="C917" s="1"/>
      <c r="D917" s="1"/>
      <c r="E917" s="1"/>
      <c r="F917" s="1"/>
      <c r="G917" s="1"/>
      <c r="H917" s="1"/>
      <c r="I917" s="1"/>
      <c r="J917" s="1"/>
      <c r="K917" s="83"/>
      <c r="L917" s="1"/>
      <c r="M917" s="1"/>
      <c r="N917" s="1"/>
      <c r="O917" s="1"/>
      <c r="P917" s="1"/>
      <c r="Q917" s="1"/>
      <c r="R917" s="1"/>
      <c r="S917" s="1"/>
      <c r="T917" s="1"/>
      <c r="U917" s="1"/>
      <c r="V917" s="1"/>
      <c r="W917" s="1"/>
      <c r="X917" s="1"/>
    </row>
    <row r="918" spans="2:24" x14ac:dyDescent="0.25">
      <c r="B918" s="1"/>
      <c r="C918" s="1"/>
      <c r="D918" s="1"/>
      <c r="E918" s="1"/>
      <c r="F918" s="1"/>
      <c r="G918" s="1"/>
      <c r="H918" s="1"/>
      <c r="I918" s="1"/>
      <c r="J918" s="1"/>
      <c r="K918" s="83"/>
      <c r="L918" s="1"/>
      <c r="M918" s="1"/>
      <c r="N918" s="1"/>
      <c r="O918" s="1"/>
      <c r="P918" s="1"/>
      <c r="Q918" s="1"/>
      <c r="R918" s="1"/>
      <c r="S918" s="1"/>
      <c r="T918" s="1"/>
      <c r="U918" s="1"/>
      <c r="V918" s="1"/>
      <c r="W918" s="1"/>
      <c r="X918" s="1"/>
    </row>
    <row r="919" spans="2:24" x14ac:dyDescent="0.25">
      <c r="B919" s="1"/>
      <c r="C919" s="1"/>
      <c r="D919" s="1"/>
      <c r="E919" s="1"/>
      <c r="F919" s="1"/>
      <c r="G919" s="1"/>
      <c r="H919" s="1"/>
      <c r="I919" s="1"/>
      <c r="J919" s="1"/>
      <c r="K919" s="83"/>
      <c r="L919" s="1"/>
      <c r="M919" s="1"/>
      <c r="N919" s="1"/>
      <c r="O919" s="1"/>
      <c r="P919" s="1"/>
      <c r="Q919" s="1"/>
      <c r="R919" s="1"/>
      <c r="S919" s="1"/>
      <c r="T919" s="1"/>
      <c r="U919" s="1"/>
      <c r="V919" s="1"/>
      <c r="W919" s="1"/>
      <c r="X919" s="1"/>
    </row>
    <row r="920" spans="2:24" x14ac:dyDescent="0.25">
      <c r="B920" s="1"/>
      <c r="C920" s="1"/>
      <c r="D920" s="1"/>
      <c r="E920" s="1"/>
      <c r="F920" s="1"/>
      <c r="G920" s="1"/>
      <c r="H920" s="1"/>
      <c r="I920" s="1"/>
      <c r="J920" s="1"/>
      <c r="K920" s="83"/>
      <c r="L920" s="1"/>
      <c r="M920" s="1"/>
      <c r="N920" s="1"/>
      <c r="O920" s="1"/>
      <c r="P920" s="1"/>
      <c r="Q920" s="1"/>
      <c r="R920" s="1"/>
      <c r="S920" s="1"/>
      <c r="T920" s="1"/>
      <c r="U920" s="1"/>
      <c r="V920" s="1"/>
      <c r="W920" s="1"/>
      <c r="X920" s="1"/>
    </row>
    <row r="921" spans="2:24" x14ac:dyDescent="0.25">
      <c r="B921" s="1"/>
      <c r="C921" s="1"/>
      <c r="D921" s="1"/>
      <c r="E921" s="1"/>
      <c r="F921" s="1"/>
      <c r="G921" s="1"/>
      <c r="H921" s="1"/>
      <c r="I921" s="1"/>
      <c r="J921" s="1"/>
      <c r="K921" s="83"/>
      <c r="L921" s="1"/>
      <c r="M921" s="1"/>
      <c r="N921" s="1"/>
      <c r="O921" s="1"/>
      <c r="P921" s="1"/>
      <c r="Q921" s="1"/>
      <c r="R921" s="1"/>
      <c r="S921" s="1"/>
      <c r="T921" s="1"/>
      <c r="U921" s="1"/>
      <c r="V921" s="1"/>
      <c r="W921" s="1"/>
      <c r="X921" s="1"/>
    </row>
    <row r="922" spans="2:24" x14ac:dyDescent="0.25">
      <c r="B922" s="1"/>
      <c r="C922" s="1"/>
      <c r="D922" s="1"/>
      <c r="E922" s="1"/>
      <c r="F922" s="1"/>
      <c r="G922" s="1"/>
      <c r="H922" s="1"/>
      <c r="I922" s="1"/>
      <c r="J922" s="1"/>
      <c r="K922" s="83"/>
      <c r="L922" s="1"/>
      <c r="M922" s="1"/>
      <c r="N922" s="1"/>
      <c r="O922" s="1"/>
      <c r="P922" s="1"/>
      <c r="Q922" s="1"/>
      <c r="R922" s="1"/>
      <c r="S922" s="1"/>
      <c r="T922" s="1"/>
      <c r="U922" s="1"/>
      <c r="V922" s="1"/>
      <c r="W922" s="1"/>
      <c r="X922" s="1"/>
    </row>
    <row r="923" spans="2:24" x14ac:dyDescent="0.25">
      <c r="B923" s="1"/>
      <c r="C923" s="1"/>
      <c r="D923" s="1"/>
      <c r="E923" s="1"/>
      <c r="F923" s="1"/>
      <c r="G923" s="1"/>
      <c r="H923" s="1"/>
      <c r="I923" s="1"/>
      <c r="J923" s="1"/>
      <c r="K923" s="83"/>
      <c r="L923" s="1"/>
      <c r="M923" s="1"/>
      <c r="N923" s="1"/>
      <c r="O923" s="1"/>
      <c r="P923" s="1"/>
      <c r="Q923" s="1"/>
      <c r="R923" s="1"/>
      <c r="S923" s="1"/>
      <c r="T923" s="1"/>
      <c r="U923" s="1"/>
      <c r="V923" s="1"/>
      <c r="W923" s="1"/>
      <c r="X923" s="1"/>
    </row>
    <row r="924" spans="2:24" x14ac:dyDescent="0.25">
      <c r="B924" s="1"/>
      <c r="C924" s="1"/>
      <c r="D924" s="1"/>
      <c r="E924" s="1"/>
      <c r="F924" s="1"/>
      <c r="G924" s="1"/>
      <c r="H924" s="1"/>
      <c r="I924" s="1"/>
      <c r="J924" s="1"/>
      <c r="K924" s="83"/>
      <c r="L924" s="1"/>
      <c r="M924" s="1"/>
      <c r="N924" s="1"/>
      <c r="O924" s="1"/>
      <c r="P924" s="1"/>
      <c r="Q924" s="1"/>
      <c r="R924" s="1"/>
      <c r="S924" s="1"/>
      <c r="T924" s="1"/>
      <c r="U924" s="1"/>
      <c r="V924" s="1"/>
      <c r="W924" s="1"/>
      <c r="X924" s="1"/>
    </row>
    <row r="925" spans="2:24" x14ac:dyDescent="0.25">
      <c r="B925" s="1"/>
      <c r="C925" s="1"/>
      <c r="D925" s="1"/>
      <c r="E925" s="1"/>
      <c r="F925" s="1"/>
      <c r="G925" s="1"/>
      <c r="H925" s="1"/>
      <c r="I925" s="1"/>
      <c r="J925" s="1"/>
      <c r="K925" s="83"/>
      <c r="L925" s="1"/>
      <c r="M925" s="1"/>
      <c r="N925" s="1"/>
      <c r="O925" s="1"/>
      <c r="P925" s="1"/>
      <c r="Q925" s="1"/>
      <c r="R925" s="1"/>
      <c r="S925" s="1"/>
      <c r="T925" s="1"/>
      <c r="U925" s="1"/>
      <c r="V925" s="1"/>
      <c r="W925" s="1"/>
      <c r="X925" s="1"/>
    </row>
    <row r="926" spans="2:24" x14ac:dyDescent="0.25">
      <c r="B926" s="1"/>
      <c r="C926" s="1"/>
      <c r="D926" s="1"/>
      <c r="E926" s="1"/>
      <c r="F926" s="1"/>
      <c r="G926" s="1"/>
      <c r="H926" s="1"/>
      <c r="I926" s="1"/>
      <c r="J926" s="1"/>
      <c r="K926" s="83"/>
      <c r="L926" s="1"/>
      <c r="M926" s="1"/>
      <c r="N926" s="1"/>
      <c r="O926" s="1"/>
      <c r="P926" s="1"/>
      <c r="Q926" s="1"/>
      <c r="R926" s="1"/>
      <c r="S926" s="1"/>
      <c r="T926" s="1"/>
      <c r="U926" s="1"/>
      <c r="V926" s="1"/>
      <c r="W926" s="1"/>
      <c r="X926" s="1"/>
    </row>
    <row r="927" spans="2:24" x14ac:dyDescent="0.25">
      <c r="B927" s="1"/>
      <c r="C927" s="1"/>
      <c r="D927" s="1"/>
      <c r="E927" s="1"/>
      <c r="F927" s="1"/>
      <c r="G927" s="1"/>
      <c r="H927" s="1"/>
      <c r="I927" s="1"/>
      <c r="J927" s="1"/>
      <c r="K927" s="83"/>
      <c r="L927" s="1"/>
      <c r="M927" s="1"/>
      <c r="N927" s="1"/>
      <c r="O927" s="1"/>
      <c r="P927" s="1"/>
      <c r="Q927" s="1"/>
      <c r="R927" s="1"/>
      <c r="S927" s="1"/>
      <c r="T927" s="1"/>
      <c r="U927" s="1"/>
      <c r="V927" s="1"/>
      <c r="W927" s="1"/>
      <c r="X927" s="1"/>
    </row>
    <row r="928" spans="2:24" x14ac:dyDescent="0.25">
      <c r="B928" s="1"/>
      <c r="C928" s="1"/>
      <c r="D928" s="1"/>
      <c r="E928" s="1"/>
      <c r="F928" s="1"/>
      <c r="G928" s="1"/>
      <c r="H928" s="1"/>
      <c r="I928" s="1"/>
      <c r="J928" s="1"/>
      <c r="K928" s="83"/>
      <c r="L928" s="1"/>
      <c r="M928" s="1"/>
      <c r="N928" s="1"/>
      <c r="O928" s="1"/>
      <c r="P928" s="1"/>
      <c r="Q928" s="1"/>
      <c r="R928" s="1"/>
      <c r="S928" s="1"/>
      <c r="T928" s="1"/>
      <c r="U928" s="1"/>
      <c r="V928" s="1"/>
      <c r="W928" s="1"/>
      <c r="X928" s="1"/>
    </row>
    <row r="929" spans="2:24" x14ac:dyDescent="0.25">
      <c r="B929" s="1"/>
      <c r="C929" s="1"/>
      <c r="D929" s="1"/>
      <c r="E929" s="1"/>
      <c r="F929" s="1"/>
      <c r="G929" s="1"/>
      <c r="H929" s="1"/>
      <c r="I929" s="1"/>
      <c r="J929" s="1"/>
      <c r="K929" s="83"/>
      <c r="L929" s="1"/>
      <c r="M929" s="1"/>
      <c r="N929" s="1"/>
      <c r="O929" s="1"/>
      <c r="P929" s="1"/>
      <c r="Q929" s="1"/>
      <c r="R929" s="1"/>
      <c r="S929" s="1"/>
      <c r="T929" s="1"/>
      <c r="U929" s="1"/>
      <c r="V929" s="1"/>
      <c r="W929" s="1"/>
      <c r="X929" s="1"/>
    </row>
    <row r="930" spans="2:24" x14ac:dyDescent="0.25">
      <c r="B930" s="1"/>
      <c r="C930" s="1"/>
      <c r="D930" s="1"/>
      <c r="E930" s="1"/>
      <c r="F930" s="1"/>
      <c r="G930" s="1"/>
      <c r="H930" s="1"/>
      <c r="I930" s="1"/>
      <c r="J930" s="1"/>
      <c r="K930" s="83"/>
      <c r="L930" s="1"/>
      <c r="M930" s="1"/>
      <c r="N930" s="1"/>
      <c r="O930" s="1"/>
      <c r="P930" s="1"/>
      <c r="Q930" s="1"/>
      <c r="R930" s="1"/>
      <c r="S930" s="1"/>
      <c r="T930" s="1"/>
      <c r="U930" s="1"/>
      <c r="V930" s="1"/>
      <c r="W930" s="1"/>
      <c r="X930" s="1"/>
    </row>
    <row r="931" spans="2:24" x14ac:dyDescent="0.25">
      <c r="B931" s="1"/>
      <c r="C931" s="1"/>
      <c r="D931" s="1"/>
      <c r="E931" s="1"/>
      <c r="F931" s="1"/>
      <c r="G931" s="1"/>
      <c r="H931" s="1"/>
      <c r="I931" s="1"/>
      <c r="J931" s="1"/>
      <c r="K931" s="83"/>
      <c r="L931" s="1"/>
      <c r="M931" s="1"/>
      <c r="N931" s="1"/>
      <c r="O931" s="1"/>
      <c r="P931" s="1"/>
      <c r="Q931" s="1"/>
      <c r="R931" s="1"/>
      <c r="S931" s="1"/>
      <c r="T931" s="1"/>
      <c r="U931" s="1"/>
      <c r="V931" s="1"/>
      <c r="W931" s="1"/>
      <c r="X931" s="1"/>
    </row>
    <row r="932" spans="2:24" x14ac:dyDescent="0.25">
      <c r="B932" s="1"/>
      <c r="C932" s="1"/>
      <c r="D932" s="1"/>
      <c r="E932" s="1"/>
      <c r="F932" s="1"/>
      <c r="G932" s="1"/>
      <c r="H932" s="1"/>
      <c r="I932" s="1"/>
      <c r="J932" s="1"/>
      <c r="K932" s="83"/>
      <c r="L932" s="1"/>
      <c r="M932" s="1"/>
      <c r="N932" s="1"/>
      <c r="O932" s="1"/>
      <c r="P932" s="1"/>
      <c r="Q932" s="1"/>
      <c r="R932" s="1"/>
      <c r="S932" s="1"/>
      <c r="T932" s="1"/>
      <c r="U932" s="1"/>
      <c r="V932" s="1"/>
      <c r="W932" s="1"/>
      <c r="X932" s="1"/>
    </row>
    <row r="933" spans="2:24" x14ac:dyDescent="0.25">
      <c r="B933" s="1"/>
      <c r="C933" s="1"/>
      <c r="D933" s="1"/>
      <c r="E933" s="1"/>
      <c r="F933" s="1"/>
      <c r="G933" s="1"/>
      <c r="H933" s="1"/>
      <c r="I933" s="1"/>
      <c r="J933" s="1"/>
      <c r="K933" s="83"/>
      <c r="L933" s="1"/>
      <c r="M933" s="1"/>
      <c r="N933" s="1"/>
      <c r="O933" s="1"/>
      <c r="P933" s="1"/>
      <c r="Q933" s="1"/>
      <c r="R933" s="1"/>
      <c r="S933" s="1"/>
      <c r="T933" s="1"/>
      <c r="U933" s="1"/>
      <c r="V933" s="1"/>
      <c r="W933" s="1"/>
      <c r="X933" s="1"/>
    </row>
    <row r="934" spans="2:24" x14ac:dyDescent="0.25">
      <c r="B934" s="1"/>
      <c r="C934" s="1"/>
      <c r="D934" s="1"/>
      <c r="E934" s="1"/>
      <c r="F934" s="1"/>
      <c r="G934" s="1"/>
      <c r="H934" s="1"/>
      <c r="I934" s="1"/>
      <c r="J934" s="1"/>
      <c r="K934" s="83"/>
      <c r="L934" s="1"/>
      <c r="M934" s="1"/>
      <c r="N934" s="1"/>
      <c r="O934" s="1"/>
      <c r="P934" s="1"/>
      <c r="Q934" s="1"/>
      <c r="R934" s="1"/>
      <c r="S934" s="1"/>
      <c r="T934" s="1"/>
      <c r="U934" s="1"/>
      <c r="V934" s="1"/>
      <c r="W934" s="1"/>
      <c r="X934" s="1"/>
    </row>
    <row r="935" spans="2:24" x14ac:dyDescent="0.25">
      <c r="B935" s="1"/>
      <c r="C935" s="1"/>
      <c r="D935" s="1"/>
      <c r="E935" s="1"/>
      <c r="F935" s="1"/>
      <c r="G935" s="1"/>
      <c r="H935" s="1"/>
      <c r="I935" s="1"/>
      <c r="J935" s="1"/>
      <c r="K935" s="83"/>
      <c r="L935" s="1"/>
      <c r="M935" s="1"/>
      <c r="N935" s="1"/>
      <c r="O935" s="1"/>
      <c r="P935" s="1"/>
      <c r="Q935" s="1"/>
      <c r="R935" s="1"/>
      <c r="S935" s="1"/>
      <c r="T935" s="1"/>
      <c r="U935" s="1"/>
      <c r="V935" s="1"/>
      <c r="W935" s="1"/>
      <c r="X935" s="1"/>
    </row>
    <row r="936" spans="2:24" x14ac:dyDescent="0.25">
      <c r="B936" s="1"/>
      <c r="C936" s="1"/>
      <c r="D936" s="1"/>
      <c r="E936" s="1"/>
      <c r="F936" s="1"/>
      <c r="G936" s="1"/>
      <c r="H936" s="1"/>
      <c r="I936" s="1"/>
      <c r="J936" s="1"/>
      <c r="K936" s="83"/>
      <c r="L936" s="1"/>
      <c r="M936" s="1"/>
      <c r="N936" s="1"/>
      <c r="O936" s="1"/>
      <c r="P936" s="1"/>
      <c r="Q936" s="1"/>
      <c r="R936" s="1"/>
      <c r="S936" s="1"/>
      <c r="T936" s="1"/>
      <c r="U936" s="1"/>
      <c r="V936" s="1"/>
      <c r="W936" s="1"/>
      <c r="X936" s="1"/>
    </row>
    <row r="937" spans="2:24" x14ac:dyDescent="0.25">
      <c r="B937" s="1"/>
      <c r="C937" s="1"/>
      <c r="D937" s="1"/>
      <c r="E937" s="1"/>
      <c r="F937" s="1"/>
      <c r="G937" s="1"/>
      <c r="H937" s="1"/>
      <c r="I937" s="1"/>
      <c r="J937" s="1"/>
      <c r="K937" s="83"/>
      <c r="L937" s="1"/>
      <c r="M937" s="1"/>
      <c r="N937" s="1"/>
      <c r="O937" s="1"/>
      <c r="P937" s="1"/>
      <c r="Q937" s="1"/>
      <c r="R937" s="1"/>
      <c r="S937" s="1"/>
      <c r="T937" s="1"/>
      <c r="U937" s="1"/>
      <c r="V937" s="1"/>
      <c r="W937" s="1"/>
      <c r="X937" s="1"/>
    </row>
    <row r="938" spans="2:24" x14ac:dyDescent="0.25">
      <c r="B938" s="1"/>
      <c r="C938" s="1"/>
      <c r="D938" s="1"/>
      <c r="E938" s="1"/>
      <c r="F938" s="1"/>
      <c r="G938" s="1"/>
      <c r="H938" s="1"/>
      <c r="I938" s="1"/>
      <c r="J938" s="1"/>
      <c r="K938" s="83"/>
      <c r="L938" s="1"/>
      <c r="M938" s="1"/>
      <c r="N938" s="1"/>
      <c r="O938" s="1"/>
      <c r="P938" s="1"/>
      <c r="Q938" s="1"/>
      <c r="R938" s="1"/>
      <c r="S938" s="1"/>
      <c r="T938" s="1"/>
      <c r="U938" s="1"/>
      <c r="V938" s="1"/>
      <c r="W938" s="1"/>
      <c r="X938" s="1"/>
    </row>
    <row r="939" spans="2:24" x14ac:dyDescent="0.25">
      <c r="B939" s="1"/>
      <c r="C939" s="1"/>
      <c r="D939" s="1"/>
      <c r="E939" s="1"/>
      <c r="F939" s="1"/>
      <c r="G939" s="1"/>
      <c r="H939" s="1"/>
      <c r="I939" s="1"/>
      <c r="J939" s="1"/>
      <c r="K939" s="83"/>
      <c r="L939" s="1"/>
      <c r="M939" s="1"/>
      <c r="N939" s="1"/>
      <c r="O939" s="1"/>
      <c r="P939" s="1"/>
      <c r="Q939" s="1"/>
      <c r="R939" s="1"/>
      <c r="S939" s="1"/>
      <c r="T939" s="1"/>
      <c r="U939" s="1"/>
      <c r="V939" s="1"/>
      <c r="W939" s="1"/>
      <c r="X939" s="1"/>
    </row>
    <row r="940" spans="2:24" x14ac:dyDescent="0.25">
      <c r="B940" s="1"/>
      <c r="C940" s="1"/>
      <c r="D940" s="1"/>
      <c r="E940" s="1"/>
      <c r="F940" s="1"/>
      <c r="G940" s="1"/>
      <c r="H940" s="1"/>
      <c r="I940" s="1"/>
      <c r="J940" s="1"/>
      <c r="K940" s="83"/>
      <c r="L940" s="1"/>
      <c r="M940" s="1"/>
      <c r="N940" s="1"/>
      <c r="O940" s="1"/>
      <c r="P940" s="1"/>
      <c r="Q940" s="1"/>
      <c r="R940" s="1"/>
      <c r="S940" s="1"/>
      <c r="T940" s="1"/>
      <c r="U940" s="1"/>
      <c r="V940" s="1"/>
      <c r="W940" s="1"/>
      <c r="X940" s="1"/>
    </row>
    <row r="941" spans="2:24" x14ac:dyDescent="0.25">
      <c r="B941" s="1"/>
      <c r="C941" s="1"/>
      <c r="D941" s="1"/>
      <c r="E941" s="1"/>
      <c r="F941" s="1"/>
      <c r="G941" s="1"/>
      <c r="H941" s="1"/>
      <c r="I941" s="1"/>
      <c r="J941" s="1"/>
      <c r="K941" s="83"/>
      <c r="L941" s="1"/>
      <c r="M941" s="1"/>
      <c r="N941" s="1"/>
      <c r="O941" s="1"/>
      <c r="P941" s="1"/>
      <c r="Q941" s="1"/>
      <c r="R941" s="1"/>
      <c r="S941" s="1"/>
      <c r="T941" s="1"/>
      <c r="U941" s="1"/>
      <c r="V941" s="1"/>
      <c r="W941" s="1"/>
      <c r="X941" s="1"/>
    </row>
    <row r="942" spans="2:24" x14ac:dyDescent="0.25">
      <c r="B942" s="1"/>
      <c r="C942" s="1"/>
      <c r="D942" s="1"/>
      <c r="E942" s="1"/>
      <c r="F942" s="1"/>
      <c r="G942" s="1"/>
      <c r="H942" s="1"/>
      <c r="I942" s="1"/>
      <c r="J942" s="1"/>
      <c r="K942" s="83"/>
      <c r="L942" s="1"/>
      <c r="M942" s="1"/>
      <c r="N942" s="1"/>
      <c r="O942" s="1"/>
      <c r="P942" s="1"/>
      <c r="Q942" s="1"/>
      <c r="R942" s="1"/>
      <c r="S942" s="1"/>
      <c r="T942" s="1"/>
      <c r="U942" s="1"/>
      <c r="V942" s="1"/>
      <c r="W942" s="1"/>
      <c r="X942" s="1"/>
    </row>
    <row r="943" spans="2:24" x14ac:dyDescent="0.25">
      <c r="B943" s="1"/>
      <c r="C943" s="1"/>
      <c r="D943" s="1"/>
      <c r="E943" s="1"/>
      <c r="F943" s="1"/>
      <c r="G943" s="1"/>
      <c r="H943" s="1"/>
      <c r="I943" s="1"/>
      <c r="J943" s="1"/>
      <c r="K943" s="83"/>
      <c r="L943" s="1"/>
      <c r="M943" s="1"/>
      <c r="N943" s="1"/>
      <c r="O943" s="1"/>
      <c r="P943" s="1"/>
      <c r="Q943" s="1"/>
      <c r="R943" s="1"/>
      <c r="S943" s="1"/>
      <c r="T943" s="1"/>
      <c r="U943" s="1"/>
      <c r="V943" s="1"/>
      <c r="W943" s="1"/>
      <c r="X943" s="1"/>
    </row>
    <row r="944" spans="2:24" x14ac:dyDescent="0.25">
      <c r="B944" s="1"/>
      <c r="C944" s="1"/>
      <c r="D944" s="1"/>
      <c r="E944" s="1"/>
      <c r="F944" s="1"/>
      <c r="G944" s="1"/>
      <c r="H944" s="1"/>
      <c r="I944" s="1"/>
      <c r="J944" s="1"/>
      <c r="K944" s="83"/>
      <c r="L944" s="1"/>
      <c r="M944" s="1"/>
      <c r="N944" s="1"/>
      <c r="O944" s="1"/>
      <c r="P944" s="1"/>
      <c r="Q944" s="1"/>
      <c r="R944" s="1"/>
      <c r="S944" s="1"/>
      <c r="T944" s="1"/>
      <c r="U944" s="1"/>
      <c r="V944" s="1"/>
      <c r="W944" s="1"/>
      <c r="X944" s="1"/>
    </row>
    <row r="945" spans="2:24" x14ac:dyDescent="0.25">
      <c r="B945" s="1"/>
      <c r="C945" s="1"/>
      <c r="D945" s="1"/>
      <c r="E945" s="1"/>
      <c r="F945" s="1"/>
      <c r="G945" s="1"/>
      <c r="H945" s="1"/>
      <c r="I945" s="1"/>
      <c r="J945" s="1"/>
      <c r="K945" s="83"/>
      <c r="L945" s="1"/>
      <c r="M945" s="1"/>
      <c r="N945" s="1"/>
      <c r="O945" s="1"/>
      <c r="P945" s="1"/>
      <c r="Q945" s="1"/>
      <c r="R945" s="1"/>
      <c r="S945" s="1"/>
      <c r="T945" s="1"/>
      <c r="U945" s="1"/>
      <c r="V945" s="1"/>
      <c r="W945" s="1"/>
      <c r="X945" s="1"/>
    </row>
    <row r="946" spans="2:24" x14ac:dyDescent="0.25">
      <c r="B946" s="1"/>
      <c r="C946" s="1"/>
      <c r="D946" s="1"/>
      <c r="E946" s="1"/>
      <c r="F946" s="1"/>
      <c r="G946" s="1"/>
      <c r="H946" s="1"/>
      <c r="I946" s="1"/>
      <c r="J946" s="1"/>
      <c r="K946" s="83"/>
      <c r="L946" s="1"/>
      <c r="M946" s="1"/>
      <c r="N946" s="1"/>
      <c r="O946" s="1"/>
      <c r="P946" s="1"/>
      <c r="Q946" s="1"/>
      <c r="R946" s="1"/>
      <c r="S946" s="1"/>
      <c r="T946" s="1"/>
      <c r="U946" s="1"/>
      <c r="V946" s="1"/>
      <c r="W946" s="1"/>
      <c r="X946" s="1"/>
    </row>
    <row r="947" spans="2:24" x14ac:dyDescent="0.25">
      <c r="B947" s="1"/>
      <c r="C947" s="1"/>
      <c r="D947" s="1"/>
      <c r="E947" s="1"/>
      <c r="F947" s="1"/>
      <c r="G947" s="1"/>
      <c r="H947" s="1"/>
      <c r="I947" s="1"/>
      <c r="J947" s="1"/>
      <c r="K947" s="83"/>
      <c r="L947" s="1"/>
      <c r="M947" s="1"/>
      <c r="N947" s="1"/>
      <c r="O947" s="1"/>
      <c r="P947" s="1"/>
      <c r="Q947" s="1"/>
      <c r="R947" s="1"/>
      <c r="S947" s="1"/>
      <c r="T947" s="1"/>
      <c r="U947" s="1"/>
      <c r="V947" s="1"/>
      <c r="W947" s="1"/>
      <c r="X947" s="1"/>
    </row>
    <row r="948" spans="2:24" x14ac:dyDescent="0.25">
      <c r="B948" s="1"/>
      <c r="C948" s="1"/>
      <c r="D948" s="1"/>
      <c r="E948" s="1"/>
      <c r="F948" s="1"/>
      <c r="G948" s="1"/>
      <c r="H948" s="1"/>
      <c r="I948" s="1"/>
      <c r="J948" s="1"/>
      <c r="K948" s="83"/>
      <c r="L948" s="1"/>
      <c r="M948" s="1"/>
      <c r="N948" s="1"/>
      <c r="O948" s="1"/>
      <c r="P948" s="1"/>
      <c r="Q948" s="1"/>
      <c r="R948" s="1"/>
      <c r="S948" s="1"/>
      <c r="T948" s="1"/>
      <c r="U948" s="1"/>
      <c r="V948" s="1"/>
      <c r="W948" s="1"/>
      <c r="X948" s="1"/>
    </row>
    <row r="949" spans="2:24" x14ac:dyDescent="0.25">
      <c r="B949" s="1"/>
      <c r="C949" s="1"/>
      <c r="D949" s="1"/>
      <c r="E949" s="1"/>
      <c r="F949" s="1"/>
      <c r="G949" s="1"/>
      <c r="H949" s="1"/>
      <c r="I949" s="1"/>
      <c r="J949" s="1"/>
      <c r="K949" s="83"/>
      <c r="L949" s="1"/>
      <c r="M949" s="1"/>
      <c r="N949" s="1"/>
      <c r="O949" s="1"/>
      <c r="P949" s="1"/>
      <c r="Q949" s="1"/>
      <c r="R949" s="1"/>
      <c r="S949" s="1"/>
      <c r="T949" s="1"/>
      <c r="U949" s="1"/>
      <c r="V949" s="1"/>
      <c r="W949" s="1"/>
      <c r="X949" s="1"/>
    </row>
    <row r="950" spans="2:24" x14ac:dyDescent="0.25">
      <c r="B950" s="1"/>
      <c r="C950" s="1"/>
      <c r="D950" s="1"/>
      <c r="E950" s="1"/>
      <c r="F950" s="1"/>
      <c r="G950" s="1"/>
      <c r="H950" s="1"/>
      <c r="I950" s="1"/>
      <c r="J950" s="1"/>
      <c r="K950" s="83"/>
      <c r="L950" s="1"/>
      <c r="M950" s="1"/>
      <c r="N950" s="1"/>
      <c r="O950" s="1"/>
      <c r="P950" s="1"/>
      <c r="Q950" s="1"/>
      <c r="R950" s="1"/>
      <c r="S950" s="1"/>
      <c r="T950" s="1"/>
      <c r="U950" s="1"/>
      <c r="V950" s="1"/>
      <c r="W950" s="1"/>
      <c r="X950" s="1"/>
    </row>
    <row r="951" spans="2:24" x14ac:dyDescent="0.25">
      <c r="B951" s="1"/>
      <c r="C951" s="1"/>
      <c r="D951" s="1"/>
      <c r="E951" s="1"/>
      <c r="F951" s="1"/>
      <c r="G951" s="1"/>
      <c r="H951" s="1"/>
      <c r="I951" s="1"/>
      <c r="J951" s="1"/>
      <c r="K951" s="83"/>
      <c r="L951" s="1"/>
      <c r="M951" s="1"/>
      <c r="N951" s="1"/>
      <c r="O951" s="1"/>
      <c r="P951" s="1"/>
      <c r="Q951" s="1"/>
      <c r="R951" s="1"/>
      <c r="S951" s="1"/>
      <c r="T951" s="1"/>
      <c r="U951" s="1"/>
      <c r="V951" s="1"/>
      <c r="W951" s="1"/>
      <c r="X951" s="1"/>
    </row>
    <row r="952" spans="2:24" x14ac:dyDescent="0.25">
      <c r="B952" s="1"/>
      <c r="C952" s="1"/>
      <c r="D952" s="1"/>
      <c r="E952" s="1"/>
      <c r="F952" s="1"/>
      <c r="G952" s="1"/>
      <c r="H952" s="1"/>
      <c r="I952" s="1"/>
      <c r="J952" s="1"/>
      <c r="K952" s="83"/>
      <c r="L952" s="1"/>
      <c r="M952" s="1"/>
      <c r="N952" s="1"/>
      <c r="O952" s="1"/>
      <c r="P952" s="1"/>
      <c r="Q952" s="1"/>
      <c r="R952" s="1"/>
      <c r="S952" s="1"/>
      <c r="T952" s="1"/>
      <c r="U952" s="1"/>
      <c r="V952" s="1"/>
      <c r="W952" s="1"/>
      <c r="X952" s="1"/>
    </row>
    <row r="953" spans="2:24" x14ac:dyDescent="0.25">
      <c r="B953" s="1"/>
      <c r="C953" s="1"/>
      <c r="D953" s="1"/>
      <c r="E953" s="1"/>
      <c r="F953" s="1"/>
      <c r="G953" s="1"/>
      <c r="H953" s="1"/>
      <c r="I953" s="1"/>
      <c r="J953" s="1"/>
      <c r="K953" s="83"/>
      <c r="L953" s="1"/>
      <c r="M953" s="1"/>
      <c r="N953" s="1"/>
      <c r="O953" s="1"/>
      <c r="P953" s="1"/>
      <c r="Q953" s="1"/>
      <c r="R953" s="1"/>
      <c r="S953" s="1"/>
      <c r="T953" s="1"/>
      <c r="U953" s="1"/>
      <c r="V953" s="1"/>
      <c r="W953" s="1"/>
      <c r="X953" s="1"/>
    </row>
    <row r="954" spans="2:24" x14ac:dyDescent="0.25">
      <c r="B954" s="1"/>
      <c r="C954" s="1"/>
      <c r="D954" s="1"/>
      <c r="E954" s="1"/>
      <c r="F954" s="1"/>
      <c r="G954" s="1"/>
      <c r="H954" s="1"/>
      <c r="I954" s="1"/>
      <c r="J954" s="1"/>
      <c r="K954" s="83"/>
      <c r="L954" s="1"/>
      <c r="M954" s="1"/>
      <c r="N954" s="1"/>
      <c r="O954" s="1"/>
      <c r="P954" s="1"/>
      <c r="Q954" s="1"/>
      <c r="R954" s="1"/>
      <c r="S954" s="1"/>
      <c r="T954" s="1"/>
      <c r="U954" s="1"/>
      <c r="V954" s="1"/>
      <c r="W954" s="1"/>
      <c r="X954" s="1"/>
    </row>
    <row r="955" spans="2:24" x14ac:dyDescent="0.25">
      <c r="B955" s="1"/>
      <c r="C955" s="1"/>
      <c r="D955" s="1"/>
      <c r="E955" s="1"/>
      <c r="F955" s="1"/>
      <c r="G955" s="1"/>
      <c r="H955" s="1"/>
      <c r="I955" s="1"/>
      <c r="J955" s="1"/>
      <c r="K955" s="83"/>
      <c r="L955" s="1"/>
      <c r="M955" s="1"/>
      <c r="N955" s="1"/>
      <c r="O955" s="1"/>
      <c r="P955" s="1"/>
      <c r="Q955" s="1"/>
      <c r="R955" s="1"/>
      <c r="S955" s="1"/>
      <c r="T955" s="1"/>
      <c r="U955" s="1"/>
      <c r="V955" s="1"/>
      <c r="W955" s="1"/>
      <c r="X955" s="1"/>
    </row>
    <row r="956" spans="2:24" x14ac:dyDescent="0.25">
      <c r="B956" s="1"/>
      <c r="C956" s="1"/>
      <c r="D956" s="1"/>
      <c r="E956" s="1"/>
      <c r="F956" s="1"/>
      <c r="G956" s="1"/>
      <c r="H956" s="1"/>
      <c r="I956" s="1"/>
      <c r="J956" s="1"/>
      <c r="K956" s="83"/>
      <c r="L956" s="1"/>
      <c r="M956" s="1"/>
      <c r="N956" s="1"/>
      <c r="O956" s="1"/>
      <c r="P956" s="1"/>
      <c r="Q956" s="1"/>
      <c r="R956" s="1"/>
      <c r="S956" s="1"/>
      <c r="T956" s="1"/>
      <c r="U956" s="1"/>
      <c r="V956" s="1"/>
      <c r="W956" s="1"/>
      <c r="X956" s="1"/>
    </row>
    <row r="957" spans="2:24" x14ac:dyDescent="0.25">
      <c r="B957" s="1"/>
      <c r="C957" s="1"/>
      <c r="D957" s="1"/>
      <c r="E957" s="1"/>
      <c r="F957" s="1"/>
      <c r="G957" s="1"/>
      <c r="H957" s="1"/>
      <c r="I957" s="1"/>
      <c r="J957" s="1"/>
      <c r="K957" s="83"/>
      <c r="L957" s="1"/>
      <c r="M957" s="1"/>
      <c r="N957" s="1"/>
      <c r="O957" s="1"/>
      <c r="P957" s="1"/>
      <c r="Q957" s="1"/>
      <c r="R957" s="1"/>
      <c r="S957" s="1"/>
      <c r="T957" s="1"/>
      <c r="U957" s="1"/>
      <c r="V957" s="1"/>
      <c r="W957" s="1"/>
      <c r="X957" s="1"/>
    </row>
    <row r="958" spans="2:24" x14ac:dyDescent="0.25">
      <c r="B958" s="1"/>
      <c r="C958" s="1"/>
      <c r="D958" s="1"/>
      <c r="E958" s="1"/>
      <c r="F958" s="1"/>
      <c r="G958" s="1"/>
      <c r="H958" s="1"/>
      <c r="I958" s="1"/>
      <c r="J958" s="1"/>
      <c r="K958" s="83"/>
      <c r="L958" s="1"/>
      <c r="M958" s="1"/>
      <c r="N958" s="1"/>
      <c r="O958" s="1"/>
      <c r="P958" s="1"/>
      <c r="Q958" s="1"/>
      <c r="R958" s="1"/>
      <c r="S958" s="1"/>
      <c r="T958" s="1"/>
      <c r="U958" s="1"/>
      <c r="V958" s="1"/>
      <c r="W958" s="1"/>
      <c r="X958" s="1"/>
    </row>
    <row r="959" spans="2:24" x14ac:dyDescent="0.25">
      <c r="B959" s="1"/>
      <c r="C959" s="1"/>
      <c r="D959" s="1"/>
      <c r="E959" s="1"/>
      <c r="F959" s="1"/>
      <c r="G959" s="1"/>
      <c r="H959" s="1"/>
      <c r="I959" s="1"/>
      <c r="J959" s="1"/>
      <c r="K959" s="83"/>
      <c r="L959" s="1"/>
      <c r="M959" s="1"/>
      <c r="N959" s="1"/>
      <c r="O959" s="1"/>
      <c r="P959" s="1"/>
      <c r="Q959" s="1"/>
      <c r="R959" s="1"/>
      <c r="S959" s="1"/>
      <c r="T959" s="1"/>
      <c r="U959" s="1"/>
      <c r="V959" s="1"/>
      <c r="W959" s="1"/>
      <c r="X959" s="1"/>
    </row>
    <row r="960" spans="2:24" x14ac:dyDescent="0.25">
      <c r="B960" s="1"/>
      <c r="C960" s="1"/>
      <c r="D960" s="1"/>
      <c r="E960" s="1"/>
      <c r="F960" s="1"/>
      <c r="G960" s="1"/>
      <c r="H960" s="1"/>
      <c r="I960" s="1"/>
      <c r="J960" s="1"/>
      <c r="K960" s="83"/>
      <c r="L960" s="1"/>
      <c r="M960" s="1"/>
      <c r="N960" s="1"/>
      <c r="O960" s="1"/>
      <c r="P960" s="1"/>
      <c r="Q960" s="1"/>
      <c r="R960" s="1"/>
      <c r="S960" s="1"/>
      <c r="T960" s="1"/>
      <c r="U960" s="1"/>
      <c r="V960" s="1"/>
      <c r="W960" s="1"/>
      <c r="X960" s="1"/>
    </row>
    <row r="961" spans="2:24" x14ac:dyDescent="0.25">
      <c r="B961" s="1"/>
      <c r="C961" s="1"/>
      <c r="D961" s="1"/>
      <c r="E961" s="1"/>
      <c r="F961" s="1"/>
      <c r="G961" s="1"/>
      <c r="H961" s="1"/>
      <c r="I961" s="1"/>
      <c r="J961" s="1"/>
      <c r="K961" s="83"/>
      <c r="L961" s="1"/>
      <c r="M961" s="1"/>
      <c r="N961" s="1"/>
      <c r="O961" s="1"/>
      <c r="P961" s="1"/>
      <c r="Q961" s="1"/>
      <c r="R961" s="1"/>
      <c r="S961" s="1"/>
      <c r="T961" s="1"/>
      <c r="U961" s="1"/>
      <c r="V961" s="1"/>
      <c r="W961" s="1"/>
      <c r="X961" s="1"/>
    </row>
    <row r="962" spans="2:24" x14ac:dyDescent="0.25">
      <c r="B962" s="1"/>
      <c r="C962" s="1"/>
      <c r="D962" s="1"/>
      <c r="E962" s="1"/>
      <c r="F962" s="1"/>
      <c r="G962" s="1"/>
      <c r="H962" s="1"/>
      <c r="I962" s="1"/>
      <c r="J962" s="1"/>
      <c r="K962" s="83"/>
      <c r="L962" s="1"/>
      <c r="M962" s="1"/>
      <c r="N962" s="1"/>
      <c r="O962" s="1"/>
      <c r="P962" s="1"/>
      <c r="Q962" s="1"/>
      <c r="R962" s="1"/>
      <c r="S962" s="1"/>
      <c r="T962" s="1"/>
      <c r="U962" s="1"/>
      <c r="V962" s="1"/>
      <c r="W962" s="1"/>
      <c r="X962" s="1"/>
    </row>
    <row r="963" spans="2:24" x14ac:dyDescent="0.25">
      <c r="B963" s="1"/>
      <c r="C963" s="1"/>
      <c r="D963" s="1"/>
      <c r="E963" s="1"/>
      <c r="F963" s="1"/>
      <c r="G963" s="1"/>
      <c r="H963" s="1"/>
      <c r="I963" s="1"/>
      <c r="J963" s="1"/>
      <c r="K963" s="83"/>
      <c r="L963" s="1"/>
      <c r="M963" s="1"/>
      <c r="N963" s="1"/>
      <c r="O963" s="1"/>
      <c r="P963" s="1"/>
      <c r="Q963" s="1"/>
      <c r="R963" s="1"/>
      <c r="S963" s="1"/>
      <c r="T963" s="1"/>
      <c r="U963" s="1"/>
      <c r="V963" s="1"/>
      <c r="W963" s="1"/>
      <c r="X963" s="1"/>
    </row>
    <row r="964" spans="2:24" x14ac:dyDescent="0.25">
      <c r="B964" s="1"/>
      <c r="C964" s="1"/>
      <c r="D964" s="1"/>
      <c r="E964" s="1"/>
      <c r="F964" s="1"/>
      <c r="G964" s="1"/>
      <c r="H964" s="1"/>
      <c r="I964" s="1"/>
      <c r="J964" s="1"/>
      <c r="K964" s="83"/>
      <c r="L964" s="1"/>
      <c r="M964" s="1"/>
      <c r="N964" s="1"/>
      <c r="O964" s="1"/>
      <c r="P964" s="1"/>
      <c r="Q964" s="1"/>
      <c r="R964" s="1"/>
      <c r="S964" s="1"/>
      <c r="T964" s="1"/>
      <c r="U964" s="1"/>
      <c r="V964" s="1"/>
      <c r="W964" s="1"/>
      <c r="X964" s="1"/>
    </row>
    <row r="965" spans="2:24" x14ac:dyDescent="0.25">
      <c r="B965" s="1"/>
      <c r="C965" s="1"/>
      <c r="D965" s="1"/>
      <c r="E965" s="1"/>
      <c r="F965" s="1"/>
      <c r="G965" s="1"/>
      <c r="H965" s="1"/>
      <c r="I965" s="1"/>
      <c r="J965" s="1"/>
      <c r="K965" s="83"/>
      <c r="L965" s="1"/>
      <c r="M965" s="1"/>
      <c r="N965" s="1"/>
      <c r="O965" s="1"/>
      <c r="P965" s="1"/>
      <c r="Q965" s="1"/>
      <c r="R965" s="1"/>
      <c r="S965" s="1"/>
      <c r="T965" s="1"/>
      <c r="U965" s="1"/>
      <c r="V965" s="1"/>
      <c r="W965" s="1"/>
      <c r="X965" s="1"/>
    </row>
    <row r="966" spans="2:24" x14ac:dyDescent="0.25">
      <c r="B966" s="1"/>
      <c r="C966" s="1"/>
      <c r="D966" s="1"/>
      <c r="E966" s="1"/>
      <c r="F966" s="1"/>
      <c r="G966" s="1"/>
      <c r="H966" s="1"/>
      <c r="I966" s="1"/>
      <c r="J966" s="1"/>
      <c r="K966" s="83"/>
      <c r="L966" s="1"/>
      <c r="M966" s="1"/>
      <c r="N966" s="1"/>
      <c r="O966" s="1"/>
      <c r="P966" s="1"/>
      <c r="Q966" s="1"/>
      <c r="R966" s="1"/>
      <c r="S966" s="1"/>
      <c r="T966" s="1"/>
      <c r="U966" s="1"/>
      <c r="V966" s="1"/>
      <c r="W966" s="1"/>
      <c r="X966" s="1"/>
    </row>
    <row r="967" spans="2:24" x14ac:dyDescent="0.25">
      <c r="B967" s="1"/>
      <c r="C967" s="1"/>
      <c r="D967" s="1"/>
      <c r="E967" s="1"/>
      <c r="F967" s="1"/>
      <c r="G967" s="1"/>
      <c r="H967" s="1"/>
      <c r="I967" s="1"/>
      <c r="J967" s="1"/>
      <c r="K967" s="83"/>
      <c r="L967" s="1"/>
      <c r="M967" s="1"/>
      <c r="N967" s="1"/>
      <c r="O967" s="1"/>
      <c r="P967" s="1"/>
      <c r="Q967" s="1"/>
      <c r="R967" s="1"/>
      <c r="S967" s="1"/>
      <c r="T967" s="1"/>
      <c r="U967" s="1"/>
      <c r="V967" s="1"/>
      <c r="W967" s="1"/>
      <c r="X967" s="1"/>
    </row>
    <row r="968" spans="2:24" x14ac:dyDescent="0.25">
      <c r="B968" s="1"/>
      <c r="C968" s="1"/>
      <c r="D968" s="1"/>
      <c r="E968" s="1"/>
      <c r="F968" s="1"/>
      <c r="G968" s="1"/>
      <c r="H968" s="1"/>
      <c r="I968" s="1"/>
      <c r="J968" s="1"/>
      <c r="K968" s="83"/>
      <c r="L968" s="1"/>
      <c r="M968" s="1"/>
      <c r="N968" s="1"/>
      <c r="O968" s="1"/>
      <c r="P968" s="1"/>
      <c r="Q968" s="1"/>
      <c r="R968" s="1"/>
      <c r="S968" s="1"/>
      <c r="T968" s="1"/>
      <c r="U968" s="1"/>
      <c r="V968" s="1"/>
      <c r="W968" s="1"/>
      <c r="X968" s="1"/>
    </row>
    <row r="969" spans="2:24" x14ac:dyDescent="0.25">
      <c r="B969" s="1"/>
      <c r="C969" s="1"/>
      <c r="D969" s="1"/>
      <c r="E969" s="1"/>
      <c r="F969" s="1"/>
      <c r="G969" s="1"/>
      <c r="H969" s="1"/>
      <c r="I969" s="1"/>
      <c r="J969" s="1"/>
      <c r="K969" s="83"/>
      <c r="L969" s="1"/>
      <c r="M969" s="1"/>
      <c r="N969" s="1"/>
      <c r="O969" s="1"/>
      <c r="P969" s="1"/>
      <c r="Q969" s="1"/>
      <c r="R969" s="1"/>
      <c r="S969" s="1"/>
      <c r="T969" s="1"/>
      <c r="U969" s="1"/>
      <c r="V969" s="1"/>
      <c r="W969" s="1"/>
      <c r="X969" s="1"/>
    </row>
    <row r="970" spans="2:24" x14ac:dyDescent="0.25">
      <c r="B970" s="1"/>
      <c r="C970" s="1"/>
      <c r="D970" s="1"/>
      <c r="E970" s="1"/>
      <c r="F970" s="1"/>
      <c r="G970" s="1"/>
      <c r="H970" s="1"/>
      <c r="I970" s="1"/>
      <c r="J970" s="1"/>
      <c r="K970" s="83"/>
      <c r="L970" s="1"/>
      <c r="M970" s="1"/>
      <c r="N970" s="1"/>
      <c r="O970" s="1"/>
      <c r="P970" s="1"/>
      <c r="Q970" s="1"/>
      <c r="R970" s="1"/>
      <c r="S970" s="1"/>
      <c r="T970" s="1"/>
      <c r="U970" s="1"/>
      <c r="V970" s="1"/>
      <c r="W970" s="1"/>
      <c r="X970" s="1"/>
    </row>
    <row r="971" spans="2:24" x14ac:dyDescent="0.25">
      <c r="B971" s="1"/>
      <c r="C971" s="1"/>
      <c r="D971" s="1"/>
      <c r="E971" s="1"/>
      <c r="F971" s="1"/>
      <c r="G971" s="1"/>
      <c r="H971" s="1"/>
      <c r="I971" s="1"/>
      <c r="J971" s="1"/>
      <c r="K971" s="83"/>
      <c r="L971" s="1"/>
      <c r="M971" s="1"/>
      <c r="N971" s="1"/>
      <c r="O971" s="1"/>
      <c r="P971" s="1"/>
      <c r="Q971" s="1"/>
      <c r="R971" s="1"/>
      <c r="S971" s="1"/>
      <c r="T971" s="1"/>
      <c r="U971" s="1"/>
      <c r="V971" s="1"/>
      <c r="W971" s="1"/>
      <c r="X971" s="1"/>
    </row>
    <row r="972" spans="2:24" x14ac:dyDescent="0.25">
      <c r="B972" s="1"/>
      <c r="C972" s="1"/>
      <c r="D972" s="1"/>
      <c r="E972" s="1"/>
      <c r="F972" s="1"/>
      <c r="G972" s="1"/>
      <c r="H972" s="1"/>
      <c r="I972" s="1"/>
      <c r="J972" s="1"/>
      <c r="K972" s="83"/>
      <c r="L972" s="1"/>
      <c r="M972" s="1"/>
      <c r="N972" s="1"/>
      <c r="O972" s="1"/>
      <c r="P972" s="1"/>
      <c r="Q972" s="1"/>
      <c r="R972" s="1"/>
      <c r="S972" s="1"/>
      <c r="T972" s="1"/>
      <c r="U972" s="1"/>
      <c r="V972" s="1"/>
      <c r="W972" s="1"/>
      <c r="X972" s="1"/>
    </row>
    <row r="973" spans="2:24" x14ac:dyDescent="0.25">
      <c r="B973" s="1"/>
      <c r="C973" s="1"/>
      <c r="D973" s="1"/>
      <c r="E973" s="1"/>
      <c r="F973" s="1"/>
      <c r="G973" s="1"/>
      <c r="H973" s="1"/>
      <c r="I973" s="1"/>
      <c r="J973" s="1"/>
      <c r="K973" s="83"/>
      <c r="L973" s="1"/>
      <c r="M973" s="1"/>
      <c r="N973" s="1"/>
      <c r="O973" s="1"/>
      <c r="P973" s="1"/>
      <c r="Q973" s="1"/>
      <c r="R973" s="1"/>
      <c r="S973" s="1"/>
      <c r="T973" s="1"/>
      <c r="U973" s="1"/>
      <c r="V973" s="1"/>
      <c r="W973" s="1"/>
      <c r="X973" s="1"/>
    </row>
    <row r="974" spans="2:24" x14ac:dyDescent="0.25">
      <c r="B974" s="1"/>
      <c r="C974" s="1"/>
      <c r="D974" s="1"/>
      <c r="E974" s="1"/>
      <c r="F974" s="1"/>
      <c r="G974" s="1"/>
      <c r="H974" s="1"/>
      <c r="I974" s="1"/>
      <c r="J974" s="1"/>
      <c r="K974" s="83"/>
      <c r="L974" s="1"/>
      <c r="M974" s="1"/>
      <c r="N974" s="1"/>
      <c r="O974" s="1"/>
      <c r="P974" s="1"/>
      <c r="Q974" s="1"/>
      <c r="R974" s="1"/>
      <c r="S974" s="1"/>
      <c r="T974" s="1"/>
      <c r="U974" s="1"/>
      <c r="V974" s="1"/>
      <c r="W974" s="1"/>
      <c r="X974" s="1"/>
    </row>
    <row r="975" spans="2:24" x14ac:dyDescent="0.25">
      <c r="B975" s="1"/>
      <c r="C975" s="1"/>
      <c r="D975" s="1"/>
      <c r="E975" s="1"/>
      <c r="F975" s="1"/>
      <c r="G975" s="1"/>
      <c r="H975" s="1"/>
      <c r="I975" s="1"/>
      <c r="J975" s="1"/>
      <c r="K975" s="83"/>
      <c r="L975" s="1"/>
      <c r="M975" s="1"/>
      <c r="N975" s="1"/>
      <c r="O975" s="1"/>
      <c r="P975" s="1"/>
      <c r="Q975" s="1"/>
      <c r="R975" s="1"/>
      <c r="S975" s="1"/>
      <c r="T975" s="1"/>
      <c r="U975" s="1"/>
      <c r="V975" s="1"/>
      <c r="W975" s="1"/>
      <c r="X975" s="1"/>
    </row>
    <row r="976" spans="2:24" x14ac:dyDescent="0.25">
      <c r="B976" s="1"/>
      <c r="C976" s="1"/>
      <c r="D976" s="1"/>
      <c r="E976" s="1"/>
      <c r="F976" s="1"/>
      <c r="G976" s="1"/>
      <c r="H976" s="1"/>
      <c r="I976" s="1"/>
      <c r="J976" s="1"/>
      <c r="K976" s="83"/>
      <c r="L976" s="1"/>
      <c r="M976" s="1"/>
      <c r="N976" s="1"/>
      <c r="O976" s="1"/>
      <c r="P976" s="1"/>
      <c r="Q976" s="1"/>
      <c r="R976" s="1"/>
      <c r="S976" s="1"/>
      <c r="T976" s="1"/>
      <c r="U976" s="1"/>
      <c r="V976" s="1"/>
      <c r="W976" s="1"/>
      <c r="X976" s="1"/>
    </row>
    <row r="977" spans="2:24" x14ac:dyDescent="0.25">
      <c r="B977" s="1"/>
      <c r="C977" s="1"/>
      <c r="D977" s="1"/>
      <c r="E977" s="1"/>
      <c r="F977" s="1"/>
      <c r="G977" s="1"/>
      <c r="H977" s="1"/>
      <c r="I977" s="1"/>
      <c r="J977" s="1"/>
      <c r="K977" s="83"/>
      <c r="L977" s="1"/>
      <c r="M977" s="1"/>
      <c r="N977" s="1"/>
      <c r="O977" s="1"/>
      <c r="P977" s="1"/>
      <c r="Q977" s="1"/>
      <c r="R977" s="1"/>
      <c r="S977" s="1"/>
      <c r="T977" s="1"/>
      <c r="U977" s="1"/>
      <c r="V977" s="1"/>
      <c r="W977" s="1"/>
      <c r="X977" s="1"/>
    </row>
    <row r="978" spans="2:24" x14ac:dyDescent="0.25">
      <c r="B978" s="1"/>
      <c r="C978" s="1"/>
      <c r="D978" s="1"/>
      <c r="E978" s="1"/>
      <c r="F978" s="1"/>
      <c r="G978" s="1"/>
      <c r="H978" s="1"/>
      <c r="I978" s="1"/>
      <c r="J978" s="1"/>
      <c r="K978" s="83"/>
      <c r="L978" s="1"/>
      <c r="M978" s="1"/>
      <c r="N978" s="1"/>
      <c r="O978" s="1"/>
      <c r="P978" s="1"/>
      <c r="Q978" s="1"/>
      <c r="R978" s="1"/>
      <c r="S978" s="1"/>
      <c r="T978" s="1"/>
      <c r="U978" s="1"/>
      <c r="V978" s="1"/>
      <c r="W978" s="1"/>
      <c r="X978" s="1"/>
    </row>
    <row r="979" spans="2:24" x14ac:dyDescent="0.25">
      <c r="B979" s="1"/>
      <c r="C979" s="1"/>
      <c r="D979" s="1"/>
      <c r="E979" s="1"/>
      <c r="F979" s="1"/>
      <c r="G979" s="1"/>
      <c r="H979" s="1"/>
      <c r="I979" s="1"/>
      <c r="J979" s="1"/>
      <c r="K979" s="83"/>
      <c r="L979" s="1"/>
      <c r="M979" s="1"/>
      <c r="N979" s="1"/>
      <c r="O979" s="1"/>
      <c r="P979" s="1"/>
      <c r="Q979" s="1"/>
      <c r="R979" s="1"/>
      <c r="S979" s="1"/>
      <c r="T979" s="1"/>
      <c r="U979" s="1"/>
      <c r="V979" s="1"/>
      <c r="W979" s="1"/>
      <c r="X979" s="1"/>
    </row>
    <row r="980" spans="2:24" x14ac:dyDescent="0.25">
      <c r="B980" s="1"/>
      <c r="C980" s="1"/>
      <c r="D980" s="1"/>
      <c r="E980" s="1"/>
      <c r="F980" s="1"/>
      <c r="G980" s="1"/>
      <c r="H980" s="1"/>
      <c r="I980" s="1"/>
      <c r="J980" s="1"/>
      <c r="K980" s="83"/>
      <c r="L980" s="1"/>
      <c r="M980" s="1"/>
      <c r="N980" s="1"/>
      <c r="O980" s="1"/>
      <c r="P980" s="1"/>
      <c r="Q980" s="1"/>
      <c r="R980" s="1"/>
      <c r="S980" s="1"/>
      <c r="T980" s="1"/>
      <c r="U980" s="1"/>
      <c r="V980" s="1"/>
      <c r="W980" s="1"/>
      <c r="X980" s="1"/>
    </row>
    <row r="981" spans="2:24" x14ac:dyDescent="0.25">
      <c r="B981" s="1"/>
      <c r="C981" s="1"/>
      <c r="D981" s="1"/>
      <c r="E981" s="1"/>
      <c r="F981" s="1"/>
      <c r="G981" s="1"/>
      <c r="H981" s="1"/>
      <c r="I981" s="1"/>
      <c r="J981" s="1"/>
      <c r="K981" s="83"/>
      <c r="L981" s="1"/>
      <c r="M981" s="1"/>
      <c r="N981" s="1"/>
      <c r="O981" s="1"/>
      <c r="P981" s="1"/>
      <c r="Q981" s="1"/>
      <c r="R981" s="1"/>
      <c r="S981" s="1"/>
      <c r="T981" s="1"/>
      <c r="U981" s="1"/>
      <c r="V981" s="1"/>
      <c r="W981" s="1"/>
      <c r="X981" s="1"/>
    </row>
    <row r="982" spans="2:24" x14ac:dyDescent="0.25">
      <c r="B982" s="1"/>
      <c r="C982" s="1"/>
      <c r="D982" s="1"/>
      <c r="E982" s="1"/>
      <c r="F982" s="1"/>
      <c r="G982" s="1"/>
      <c r="H982" s="1"/>
      <c r="I982" s="1"/>
      <c r="J982" s="1"/>
      <c r="K982" s="83"/>
      <c r="L982" s="1"/>
      <c r="M982" s="1"/>
      <c r="N982" s="1"/>
      <c r="O982" s="1"/>
      <c r="P982" s="1"/>
      <c r="Q982" s="1"/>
      <c r="R982" s="1"/>
      <c r="S982" s="1"/>
      <c r="T982" s="1"/>
      <c r="U982" s="1"/>
      <c r="V982" s="1"/>
      <c r="W982" s="1"/>
      <c r="X982" s="1"/>
    </row>
    <row r="983" spans="2:24" x14ac:dyDescent="0.25">
      <c r="B983" s="1"/>
      <c r="C983" s="1"/>
      <c r="D983" s="1"/>
      <c r="E983" s="1"/>
      <c r="F983" s="1"/>
      <c r="G983" s="1"/>
      <c r="H983" s="1"/>
      <c r="I983" s="1"/>
      <c r="J983" s="1"/>
      <c r="K983" s="83"/>
      <c r="L983" s="1"/>
      <c r="M983" s="1"/>
      <c r="N983" s="1"/>
      <c r="O983" s="1"/>
      <c r="P983" s="1"/>
      <c r="Q983" s="1"/>
      <c r="R983" s="1"/>
      <c r="S983" s="1"/>
      <c r="T983" s="1"/>
      <c r="U983" s="1"/>
      <c r="V983" s="1"/>
      <c r="W983" s="1"/>
      <c r="X983" s="1"/>
    </row>
    <row r="984" spans="2:24" x14ac:dyDescent="0.25">
      <c r="B984" s="1"/>
      <c r="C984" s="1"/>
      <c r="D984" s="1"/>
      <c r="E984" s="1"/>
      <c r="F984" s="1"/>
      <c r="G984" s="1"/>
      <c r="H984" s="1"/>
      <c r="I984" s="1"/>
      <c r="J984" s="1"/>
      <c r="K984" s="83"/>
      <c r="L984" s="1"/>
      <c r="M984" s="1"/>
      <c r="N984" s="1"/>
      <c r="O984" s="1"/>
      <c r="P984" s="1"/>
      <c r="Q984" s="1"/>
      <c r="R984" s="1"/>
      <c r="S984" s="1"/>
      <c r="T984" s="1"/>
      <c r="U984" s="1"/>
      <c r="V984" s="1"/>
      <c r="W984" s="1"/>
      <c r="X984" s="1"/>
    </row>
  </sheetData>
  <sheetProtection password="DA83" sheet="1" objects="1" scenarios="1"/>
  <mergeCells count="41">
    <mergeCell ref="N4:N5"/>
    <mergeCell ref="B4:B5"/>
    <mergeCell ref="C4:C5"/>
    <mergeCell ref="E4:E5"/>
    <mergeCell ref="H4:H5"/>
    <mergeCell ref="J4:J5"/>
    <mergeCell ref="B6:B7"/>
    <mergeCell ref="C6:C7"/>
    <mergeCell ref="E6:E7"/>
    <mergeCell ref="H6:H7"/>
    <mergeCell ref="J6:J7"/>
    <mergeCell ref="N6:N7"/>
    <mergeCell ref="C8:C9"/>
    <mergeCell ref="E8:E9"/>
    <mergeCell ref="H8:H9"/>
    <mergeCell ref="J8:J9"/>
    <mergeCell ref="N8:N9"/>
    <mergeCell ref="N12:N13"/>
    <mergeCell ref="D12:D13"/>
    <mergeCell ref="L12:L13"/>
    <mergeCell ref="C10:C11"/>
    <mergeCell ref="E10:E11"/>
    <mergeCell ref="H10:H11"/>
    <mergeCell ref="J10:J11"/>
    <mergeCell ref="N10:N11"/>
    <mergeCell ref="B8:B11"/>
    <mergeCell ref="B12:B13"/>
    <mergeCell ref="A2:N2"/>
    <mergeCell ref="A1:N1"/>
    <mergeCell ref="D4:D5"/>
    <mergeCell ref="D6:D7"/>
    <mergeCell ref="D8:D9"/>
    <mergeCell ref="D10:D11"/>
    <mergeCell ref="L4:L5"/>
    <mergeCell ref="L6:L7"/>
    <mergeCell ref="L8:L9"/>
    <mergeCell ref="L10:L11"/>
    <mergeCell ref="C12:C13"/>
    <mergeCell ref="E12:E13"/>
    <mergeCell ref="H12:H13"/>
    <mergeCell ref="J12:J13"/>
  </mergeCells>
  <hyperlinks>
    <hyperlink ref="K13" location="Superior2021!K11" display="Superior2021!K11"/>
    <hyperlink ref="K12" location="'POR INSTITUCION'!V11" display="'POR INSTITUCION'!V11"/>
    <hyperlink ref="K10" location="'Formadoras de Docentes 22-23'!M49" display="'Formadoras de Docentes 22-23'!M49"/>
    <hyperlink ref="K8" location="'POR INSTITUCION'!V15" display="'POR INSTITUCION'!V15"/>
    <hyperlink ref="K6" location="'DOCENTES POR NIVEL'!V15" display="'DOCENTES POR NIVEL'!V15"/>
    <hyperlink ref="K4" location="'DOCENTES POR NIVEL'!V15" display="'DOCENTES POR NIVEL'!V15"/>
    <hyperlink ref="K11" location="SUPERIOR19!J26" display="SUPERIOR19!J26"/>
    <hyperlink ref="K9" location="'Población CONAPO'!D14" display="'Población CONAPO'!D14"/>
    <hyperlink ref="K5" location="'Formadoras de Docentes 22-23'!G41" display="'Formadoras de Docentes 22-23'!G41"/>
    <hyperlink ref="K7" location="'Formadoras de docentes22'!G48" display="'Formadoras de docentes22'!G48"/>
  </hyperlinks>
  <pageMargins left="0.30000001192092901" right="0.31999999284744302" top="0" bottom="0"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48"/>
  <sheetViews>
    <sheetView workbookViewId="0">
      <selection activeCell="H50" sqref="H50"/>
    </sheetView>
  </sheetViews>
  <sheetFormatPr baseColWidth="10" defaultRowHeight="15" x14ac:dyDescent="0.25"/>
  <cols>
    <col min="1" max="1" width="21.85546875" customWidth="1"/>
    <col min="2" max="2" width="40.140625" customWidth="1"/>
    <col min="3" max="3" width="19.85546875" customWidth="1"/>
    <col min="4" max="4" width="16.28515625" customWidth="1"/>
    <col min="5" max="13" width="8.7109375" customWidth="1"/>
  </cols>
  <sheetData>
    <row r="1" spans="1:14" x14ac:dyDescent="0.25">
      <c r="A1" s="28" t="s">
        <v>68</v>
      </c>
    </row>
    <row r="2" spans="1:14" x14ac:dyDescent="0.25">
      <c r="A2" s="28" t="s">
        <v>177</v>
      </c>
    </row>
    <row r="4" spans="1:14" x14ac:dyDescent="0.25">
      <c r="A4" s="70" t="s">
        <v>43</v>
      </c>
      <c r="B4" s="71" t="s">
        <v>70</v>
      </c>
      <c r="C4" s="71" t="s">
        <v>71</v>
      </c>
      <c r="D4" s="70" t="s">
        <v>45</v>
      </c>
      <c r="E4" s="104" t="s">
        <v>178</v>
      </c>
      <c r="F4" s="105"/>
      <c r="G4" s="106"/>
      <c r="H4" s="105" t="s">
        <v>179</v>
      </c>
      <c r="I4" s="105"/>
      <c r="J4" s="105"/>
      <c r="K4" s="104" t="s">
        <v>180</v>
      </c>
      <c r="L4" s="105"/>
      <c r="M4" s="106"/>
    </row>
    <row r="5" spans="1:14" hidden="1" x14ac:dyDescent="0.25">
      <c r="A5" s="70"/>
      <c r="B5" s="70"/>
      <c r="C5" s="70"/>
      <c r="D5" s="70"/>
      <c r="E5" s="72" t="s">
        <v>75</v>
      </c>
      <c r="F5" s="72" t="s">
        <v>76</v>
      </c>
      <c r="G5" s="72" t="s">
        <v>77</v>
      </c>
      <c r="H5" s="72" t="s">
        <v>75</v>
      </c>
      <c r="I5" s="72" t="s">
        <v>76</v>
      </c>
      <c r="J5" s="73" t="s">
        <v>77</v>
      </c>
      <c r="K5" s="72" t="s">
        <v>75</v>
      </c>
      <c r="L5" s="72" t="s">
        <v>76</v>
      </c>
      <c r="M5" s="72" t="s">
        <v>77</v>
      </c>
    </row>
    <row r="6" spans="1:14" ht="27.75" hidden="1" customHeight="1" x14ac:dyDescent="0.25">
      <c r="A6" s="74" t="s">
        <v>78</v>
      </c>
      <c r="B6" s="107" t="s">
        <v>79</v>
      </c>
      <c r="C6" s="107"/>
      <c r="D6" s="74" t="s">
        <v>77</v>
      </c>
      <c r="E6" s="75">
        <v>15</v>
      </c>
      <c r="F6" s="75">
        <v>89</v>
      </c>
      <c r="G6" s="75">
        <v>104</v>
      </c>
      <c r="H6" s="75">
        <v>0</v>
      </c>
      <c r="I6" s="75">
        <v>4</v>
      </c>
      <c r="J6" s="75">
        <v>4</v>
      </c>
      <c r="K6" s="75">
        <v>9</v>
      </c>
      <c r="L6" s="75">
        <v>27</v>
      </c>
      <c r="M6" s="75">
        <v>36</v>
      </c>
    </row>
    <row r="7" spans="1:14" hidden="1" x14ac:dyDescent="0.25">
      <c r="A7" s="64"/>
      <c r="B7" s="64"/>
      <c r="C7" s="64" t="s">
        <v>80</v>
      </c>
      <c r="D7" s="64" t="s">
        <v>65</v>
      </c>
      <c r="E7" s="76">
        <v>12</v>
      </c>
      <c r="F7" s="76">
        <v>62</v>
      </c>
      <c r="G7" s="76">
        <v>74</v>
      </c>
      <c r="H7" s="76">
        <v>0</v>
      </c>
      <c r="I7" s="76">
        <v>3</v>
      </c>
      <c r="J7" s="76">
        <v>3</v>
      </c>
      <c r="K7" s="76">
        <v>4</v>
      </c>
      <c r="L7" s="76">
        <v>9</v>
      </c>
      <c r="M7" s="76">
        <v>13</v>
      </c>
    </row>
    <row r="8" spans="1:14" hidden="1" x14ac:dyDescent="0.25">
      <c r="A8" s="64"/>
      <c r="B8" s="64"/>
      <c r="C8" s="64" t="s">
        <v>81</v>
      </c>
      <c r="D8" s="64" t="s">
        <v>65</v>
      </c>
      <c r="E8" s="76">
        <v>3</v>
      </c>
      <c r="F8" s="76">
        <v>27</v>
      </c>
      <c r="G8" s="76">
        <v>30</v>
      </c>
      <c r="H8" s="76">
        <v>0</v>
      </c>
      <c r="I8" s="76">
        <v>1</v>
      </c>
      <c r="J8" s="76">
        <v>1</v>
      </c>
      <c r="K8" s="76">
        <v>5</v>
      </c>
      <c r="L8" s="76">
        <v>18</v>
      </c>
      <c r="M8" s="76">
        <v>23</v>
      </c>
    </row>
    <row r="9" spans="1:14" ht="26.25" hidden="1" customHeight="1" x14ac:dyDescent="0.25">
      <c r="A9" s="64"/>
      <c r="B9" s="107" t="s">
        <v>82</v>
      </c>
      <c r="C9" s="107"/>
      <c r="D9" s="74" t="s">
        <v>77</v>
      </c>
      <c r="E9" s="75">
        <v>21</v>
      </c>
      <c r="F9" s="75">
        <v>29</v>
      </c>
      <c r="G9" s="75">
        <v>50</v>
      </c>
      <c r="H9" s="75">
        <v>15</v>
      </c>
      <c r="I9" s="75">
        <v>17</v>
      </c>
      <c r="J9" s="75">
        <v>32</v>
      </c>
      <c r="K9" s="75">
        <v>53</v>
      </c>
      <c r="L9" s="75">
        <v>102</v>
      </c>
      <c r="M9" s="75">
        <v>155</v>
      </c>
    </row>
    <row r="10" spans="1:14" hidden="1" x14ac:dyDescent="0.25">
      <c r="A10" s="64"/>
      <c r="B10" s="64"/>
      <c r="C10" s="64" t="s">
        <v>80</v>
      </c>
      <c r="D10" s="64" t="s">
        <v>59</v>
      </c>
      <c r="E10" s="76">
        <v>0</v>
      </c>
      <c r="F10" s="76">
        <v>0</v>
      </c>
      <c r="G10" s="76">
        <v>0</v>
      </c>
      <c r="H10" s="76">
        <v>0</v>
      </c>
      <c r="I10" s="76">
        <v>0</v>
      </c>
      <c r="J10" s="76">
        <v>0</v>
      </c>
      <c r="K10" s="76">
        <v>32</v>
      </c>
      <c r="L10" s="76">
        <v>73</v>
      </c>
      <c r="M10" s="76">
        <v>105</v>
      </c>
    </row>
    <row r="11" spans="1:14" hidden="1" x14ac:dyDescent="0.25">
      <c r="A11" s="64"/>
      <c r="B11" s="64"/>
      <c r="C11" s="64" t="s">
        <v>83</v>
      </c>
      <c r="D11" s="64" t="s">
        <v>59</v>
      </c>
      <c r="E11" s="76">
        <v>7</v>
      </c>
      <c r="F11" s="76">
        <v>5</v>
      </c>
      <c r="G11" s="76">
        <v>12</v>
      </c>
      <c r="H11" s="76">
        <v>1</v>
      </c>
      <c r="I11" s="76">
        <v>6</v>
      </c>
      <c r="J11" s="76">
        <v>7</v>
      </c>
      <c r="K11" s="76">
        <v>7</v>
      </c>
      <c r="L11" s="76">
        <v>5</v>
      </c>
      <c r="M11" s="76">
        <v>12</v>
      </c>
    </row>
    <row r="12" spans="1:14" hidden="1" x14ac:dyDescent="0.25">
      <c r="A12" s="64"/>
      <c r="B12" s="64"/>
      <c r="C12" s="64" t="s">
        <v>81</v>
      </c>
      <c r="D12" s="64" t="s">
        <v>59</v>
      </c>
      <c r="E12" s="76">
        <v>14</v>
      </c>
      <c r="F12" s="76">
        <v>24</v>
      </c>
      <c r="G12" s="76">
        <v>38</v>
      </c>
      <c r="H12" s="76">
        <v>14</v>
      </c>
      <c r="I12" s="76">
        <v>11</v>
      </c>
      <c r="J12" s="76">
        <v>25</v>
      </c>
      <c r="K12" s="76">
        <v>14</v>
      </c>
      <c r="L12" s="76">
        <v>24</v>
      </c>
      <c r="M12" s="76">
        <v>38</v>
      </c>
    </row>
    <row r="13" spans="1:14" ht="35.1" hidden="1" customHeight="1" x14ac:dyDescent="0.25">
      <c r="A13" s="64"/>
      <c r="B13" s="107" t="s">
        <v>85</v>
      </c>
      <c r="C13" s="107"/>
      <c r="D13" s="74" t="s">
        <v>77</v>
      </c>
      <c r="E13" s="75">
        <v>69</v>
      </c>
      <c r="F13" s="75">
        <v>434</v>
      </c>
      <c r="G13" s="75">
        <v>503</v>
      </c>
      <c r="H13" s="75">
        <v>21</v>
      </c>
      <c r="I13" s="75">
        <v>30</v>
      </c>
      <c r="J13" s="75">
        <v>51</v>
      </c>
      <c r="K13" s="75">
        <v>18</v>
      </c>
      <c r="L13" s="75">
        <v>170</v>
      </c>
      <c r="M13" s="75">
        <v>188</v>
      </c>
      <c r="N13" s="77"/>
    </row>
    <row r="14" spans="1:14" hidden="1" x14ac:dyDescent="0.25">
      <c r="A14" s="64"/>
      <c r="B14" s="64"/>
      <c r="C14" s="64" t="s">
        <v>80</v>
      </c>
      <c r="D14" s="64" t="s">
        <v>59</v>
      </c>
      <c r="E14" s="76">
        <v>69</v>
      </c>
      <c r="F14" s="76">
        <v>434</v>
      </c>
      <c r="G14" s="76">
        <v>503</v>
      </c>
      <c r="H14" s="76">
        <v>21</v>
      </c>
      <c r="I14" s="76">
        <v>30</v>
      </c>
      <c r="J14" s="76">
        <v>51</v>
      </c>
      <c r="K14" s="76">
        <v>18</v>
      </c>
      <c r="L14" s="76">
        <v>170</v>
      </c>
      <c r="M14" s="76">
        <v>188</v>
      </c>
    </row>
    <row r="15" spans="1:14" ht="24.75" hidden="1" customHeight="1" x14ac:dyDescent="0.25">
      <c r="A15" s="74" t="s">
        <v>86</v>
      </c>
      <c r="B15" s="107" t="s">
        <v>87</v>
      </c>
      <c r="C15" s="107"/>
      <c r="D15" s="74" t="s">
        <v>77</v>
      </c>
      <c r="E15" s="75">
        <v>59</v>
      </c>
      <c r="F15" s="75">
        <v>185</v>
      </c>
      <c r="G15" s="75">
        <v>244</v>
      </c>
      <c r="H15" s="75">
        <v>14</v>
      </c>
      <c r="I15" s="75">
        <v>17</v>
      </c>
      <c r="J15" s="75">
        <v>31</v>
      </c>
      <c r="K15" s="75">
        <v>26</v>
      </c>
      <c r="L15" s="75">
        <v>75</v>
      </c>
      <c r="M15" s="75">
        <v>101</v>
      </c>
    </row>
    <row r="16" spans="1:14" hidden="1" x14ac:dyDescent="0.25">
      <c r="A16" s="64"/>
      <c r="B16" s="64"/>
      <c r="C16" s="64" t="s">
        <v>80</v>
      </c>
      <c r="D16" s="64" t="s">
        <v>65</v>
      </c>
      <c r="E16" s="76">
        <v>59</v>
      </c>
      <c r="F16" s="76">
        <v>185</v>
      </c>
      <c r="G16" s="76">
        <v>244</v>
      </c>
      <c r="H16" s="76">
        <v>14</v>
      </c>
      <c r="I16" s="76">
        <v>17</v>
      </c>
      <c r="J16" s="76">
        <v>31</v>
      </c>
      <c r="K16" s="76">
        <v>26</v>
      </c>
      <c r="L16" s="76">
        <v>75</v>
      </c>
      <c r="M16" s="76">
        <v>101</v>
      </c>
    </row>
    <row r="17" spans="1:13" ht="30" customHeight="1" x14ac:dyDescent="0.25">
      <c r="A17" s="64"/>
      <c r="B17" s="107" t="s">
        <v>88</v>
      </c>
      <c r="C17" s="107"/>
      <c r="D17" s="74" t="s">
        <v>77</v>
      </c>
      <c r="E17" s="75">
        <v>77</v>
      </c>
      <c r="F17" s="75">
        <v>346</v>
      </c>
      <c r="G17" s="75">
        <v>423</v>
      </c>
      <c r="H17" s="75">
        <v>17</v>
      </c>
      <c r="I17" s="75">
        <v>24</v>
      </c>
      <c r="J17" s="75">
        <v>41</v>
      </c>
      <c r="K17" s="75">
        <v>9</v>
      </c>
      <c r="L17" s="75">
        <v>86</v>
      </c>
      <c r="M17" s="75">
        <v>95</v>
      </c>
    </row>
    <row r="18" spans="1:13" hidden="1" x14ac:dyDescent="0.25">
      <c r="A18" s="64"/>
      <c r="B18" s="64"/>
      <c r="C18" s="64" t="s">
        <v>83</v>
      </c>
      <c r="D18" s="64" t="s">
        <v>59</v>
      </c>
      <c r="E18" s="76">
        <v>77</v>
      </c>
      <c r="F18" s="76">
        <v>346</v>
      </c>
      <c r="G18" s="76">
        <v>423</v>
      </c>
      <c r="H18" s="76">
        <v>17</v>
      </c>
      <c r="I18" s="76">
        <v>24</v>
      </c>
      <c r="J18" s="76">
        <v>41</v>
      </c>
      <c r="K18" s="76">
        <v>9</v>
      </c>
      <c r="L18" s="76">
        <v>86</v>
      </c>
      <c r="M18" s="76">
        <v>95</v>
      </c>
    </row>
    <row r="19" spans="1:13" ht="30" customHeight="1" x14ac:dyDescent="0.25">
      <c r="A19" s="64"/>
      <c r="B19" s="107" t="s">
        <v>89</v>
      </c>
      <c r="C19" s="107"/>
      <c r="D19" s="74" t="s">
        <v>77</v>
      </c>
      <c r="E19" s="75">
        <v>0</v>
      </c>
      <c r="F19" s="75">
        <v>482</v>
      </c>
      <c r="G19" s="75">
        <v>482</v>
      </c>
      <c r="H19" s="75">
        <v>19</v>
      </c>
      <c r="I19" s="75">
        <v>25</v>
      </c>
      <c r="J19" s="75">
        <v>44</v>
      </c>
      <c r="K19" s="75">
        <v>0</v>
      </c>
      <c r="L19" s="75">
        <v>112</v>
      </c>
      <c r="M19" s="75">
        <v>112</v>
      </c>
    </row>
    <row r="20" spans="1:13" hidden="1" x14ac:dyDescent="0.25">
      <c r="A20" s="64"/>
      <c r="B20" s="64"/>
      <c r="C20" s="64" t="s">
        <v>90</v>
      </c>
      <c r="D20" s="64" t="s">
        <v>59</v>
      </c>
      <c r="E20" s="76">
        <v>0</v>
      </c>
      <c r="F20" s="76">
        <v>482</v>
      </c>
      <c r="G20" s="76">
        <v>482</v>
      </c>
      <c r="H20" s="76">
        <v>19</v>
      </c>
      <c r="I20" s="76">
        <v>25</v>
      </c>
      <c r="J20" s="76">
        <v>44</v>
      </c>
      <c r="K20" s="76">
        <v>0</v>
      </c>
      <c r="L20" s="76">
        <v>112</v>
      </c>
      <c r="M20" s="76">
        <v>112</v>
      </c>
    </row>
    <row r="21" spans="1:13" ht="35.1" hidden="1" customHeight="1" x14ac:dyDescent="0.25">
      <c r="A21" s="64"/>
      <c r="B21" s="107" t="s">
        <v>175</v>
      </c>
      <c r="C21" s="107"/>
      <c r="D21" s="74" t="s">
        <v>77</v>
      </c>
      <c r="E21" s="75">
        <v>690</v>
      </c>
      <c r="F21" s="75">
        <v>3248</v>
      </c>
      <c r="G21" s="75">
        <v>3938</v>
      </c>
      <c r="H21" s="75">
        <v>70</v>
      </c>
      <c r="I21" s="75">
        <v>84</v>
      </c>
      <c r="J21" s="75">
        <v>154</v>
      </c>
      <c r="K21" s="75">
        <v>120</v>
      </c>
      <c r="L21" s="75">
        <v>619</v>
      </c>
      <c r="M21" s="75">
        <v>739</v>
      </c>
    </row>
    <row r="22" spans="1:13" hidden="1" x14ac:dyDescent="0.25">
      <c r="A22" s="64"/>
      <c r="B22" s="64"/>
      <c r="C22" s="64" t="s">
        <v>92</v>
      </c>
      <c r="D22" s="64" t="s">
        <v>59</v>
      </c>
      <c r="E22" s="76">
        <v>33</v>
      </c>
      <c r="F22" s="76">
        <v>201</v>
      </c>
      <c r="G22" s="76">
        <v>234</v>
      </c>
      <c r="H22" s="76">
        <v>1</v>
      </c>
      <c r="I22" s="76">
        <v>5</v>
      </c>
      <c r="J22" s="76">
        <v>6</v>
      </c>
      <c r="K22" s="76">
        <v>12</v>
      </c>
      <c r="L22" s="76">
        <v>60</v>
      </c>
      <c r="M22" s="76">
        <v>72</v>
      </c>
    </row>
    <row r="23" spans="1:13" hidden="1" x14ac:dyDescent="0.25">
      <c r="A23" s="64"/>
      <c r="B23" s="64"/>
      <c r="C23" s="64" t="s">
        <v>80</v>
      </c>
      <c r="D23" s="64" t="s">
        <v>59</v>
      </c>
      <c r="E23" s="76">
        <v>52</v>
      </c>
      <c r="F23" s="76">
        <v>465</v>
      </c>
      <c r="G23" s="76">
        <v>517</v>
      </c>
      <c r="H23" s="76">
        <v>15</v>
      </c>
      <c r="I23" s="76">
        <v>16</v>
      </c>
      <c r="J23" s="76">
        <v>31</v>
      </c>
      <c r="K23" s="76">
        <v>10</v>
      </c>
      <c r="L23" s="76">
        <v>122</v>
      </c>
      <c r="M23" s="76">
        <v>132</v>
      </c>
    </row>
    <row r="24" spans="1:13" hidden="1" x14ac:dyDescent="0.25">
      <c r="A24" s="64"/>
      <c r="B24" s="64"/>
      <c r="C24" s="64"/>
      <c r="D24" s="64" t="s">
        <v>65</v>
      </c>
      <c r="E24" s="76">
        <v>7</v>
      </c>
      <c r="F24" s="76">
        <v>27</v>
      </c>
      <c r="G24" s="76">
        <v>34</v>
      </c>
      <c r="H24" s="76">
        <v>0</v>
      </c>
      <c r="I24" s="76">
        <v>1</v>
      </c>
      <c r="J24" s="76">
        <v>1</v>
      </c>
      <c r="K24" s="76">
        <v>6</v>
      </c>
      <c r="L24" s="76">
        <v>27</v>
      </c>
      <c r="M24" s="76">
        <v>33</v>
      </c>
    </row>
    <row r="25" spans="1:13" hidden="1" x14ac:dyDescent="0.25">
      <c r="A25" s="64"/>
      <c r="B25" s="64"/>
      <c r="C25" s="64"/>
      <c r="D25" s="64" t="s">
        <v>66</v>
      </c>
      <c r="E25" s="76">
        <v>48</v>
      </c>
      <c r="F25" s="76">
        <v>208</v>
      </c>
      <c r="G25" s="76">
        <v>256</v>
      </c>
      <c r="H25" s="76">
        <v>5</v>
      </c>
      <c r="I25" s="76">
        <v>8</v>
      </c>
      <c r="J25" s="76">
        <v>13</v>
      </c>
      <c r="K25" s="76">
        <v>7</v>
      </c>
      <c r="L25" s="76">
        <v>35</v>
      </c>
      <c r="M25" s="76">
        <v>42</v>
      </c>
    </row>
    <row r="26" spans="1:13" hidden="1" x14ac:dyDescent="0.25">
      <c r="A26" s="64"/>
      <c r="B26" s="64"/>
      <c r="C26" s="64" t="s">
        <v>93</v>
      </c>
      <c r="D26" s="64" t="s">
        <v>59</v>
      </c>
      <c r="E26" s="76">
        <v>89</v>
      </c>
      <c r="F26" s="76">
        <v>308</v>
      </c>
      <c r="G26" s="76">
        <v>397</v>
      </c>
      <c r="H26" s="76">
        <v>5</v>
      </c>
      <c r="I26" s="76">
        <v>5</v>
      </c>
      <c r="J26" s="76">
        <v>10</v>
      </c>
      <c r="K26" s="76">
        <v>18</v>
      </c>
      <c r="L26" s="76">
        <v>75</v>
      </c>
      <c r="M26" s="76">
        <v>93</v>
      </c>
    </row>
    <row r="27" spans="1:13" hidden="1" x14ac:dyDescent="0.25">
      <c r="A27" s="64"/>
      <c r="B27" s="64"/>
      <c r="C27" s="64" t="s">
        <v>94</v>
      </c>
      <c r="D27" s="64" t="s">
        <v>59</v>
      </c>
      <c r="E27" s="76">
        <v>66</v>
      </c>
      <c r="F27" s="76">
        <v>322</v>
      </c>
      <c r="G27" s="76">
        <v>388</v>
      </c>
      <c r="H27" s="76">
        <v>6</v>
      </c>
      <c r="I27" s="76">
        <v>5</v>
      </c>
      <c r="J27" s="76">
        <v>11</v>
      </c>
      <c r="K27" s="76">
        <v>6</v>
      </c>
      <c r="L27" s="76">
        <v>34</v>
      </c>
      <c r="M27" s="76">
        <v>40</v>
      </c>
    </row>
    <row r="28" spans="1:13" hidden="1" x14ac:dyDescent="0.25">
      <c r="A28" s="64"/>
      <c r="B28" s="64"/>
      <c r="C28" s="64"/>
      <c r="D28" s="64" t="s">
        <v>66</v>
      </c>
      <c r="E28" s="76">
        <v>6</v>
      </c>
      <c r="F28" s="76">
        <v>12</v>
      </c>
      <c r="G28" s="76">
        <v>18</v>
      </c>
      <c r="H28" s="76">
        <v>0</v>
      </c>
      <c r="I28" s="76">
        <v>1</v>
      </c>
      <c r="J28" s="76">
        <v>1</v>
      </c>
      <c r="K28" s="76">
        <v>0</v>
      </c>
      <c r="L28" s="76">
        <v>0</v>
      </c>
      <c r="M28" s="76">
        <v>0</v>
      </c>
    </row>
    <row r="29" spans="1:13" hidden="1" x14ac:dyDescent="0.25">
      <c r="A29" s="64"/>
      <c r="B29" s="64"/>
      <c r="C29" s="64" t="s">
        <v>95</v>
      </c>
      <c r="D29" s="64" t="s">
        <v>59</v>
      </c>
      <c r="E29" s="76">
        <v>87</v>
      </c>
      <c r="F29" s="76">
        <v>456</v>
      </c>
      <c r="G29" s="76">
        <v>543</v>
      </c>
      <c r="H29" s="76">
        <v>2</v>
      </c>
      <c r="I29" s="76">
        <v>5</v>
      </c>
      <c r="J29" s="76">
        <v>7</v>
      </c>
      <c r="K29" s="76">
        <v>7</v>
      </c>
      <c r="L29" s="76">
        <v>64</v>
      </c>
      <c r="M29" s="76">
        <v>71</v>
      </c>
    </row>
    <row r="30" spans="1:13" hidden="1" x14ac:dyDescent="0.25">
      <c r="A30" s="64"/>
      <c r="B30" s="64"/>
      <c r="C30" s="64" t="s">
        <v>96</v>
      </c>
      <c r="D30" s="64" t="s">
        <v>59</v>
      </c>
      <c r="E30" s="76">
        <v>71</v>
      </c>
      <c r="F30" s="76">
        <v>247</v>
      </c>
      <c r="G30" s="76">
        <v>318</v>
      </c>
      <c r="H30" s="76">
        <v>4</v>
      </c>
      <c r="I30" s="76">
        <v>13</v>
      </c>
      <c r="J30" s="76">
        <v>17</v>
      </c>
      <c r="K30" s="76">
        <v>8</v>
      </c>
      <c r="L30" s="76">
        <v>13</v>
      </c>
      <c r="M30" s="76">
        <v>21</v>
      </c>
    </row>
    <row r="31" spans="1:13" hidden="1" x14ac:dyDescent="0.25">
      <c r="A31" s="64"/>
      <c r="B31" s="64"/>
      <c r="C31" s="64" t="s">
        <v>97</v>
      </c>
      <c r="D31" s="64" t="s">
        <v>59</v>
      </c>
      <c r="E31" s="76">
        <v>36</v>
      </c>
      <c r="F31" s="76">
        <v>119</v>
      </c>
      <c r="G31" s="76">
        <v>155</v>
      </c>
      <c r="H31" s="76">
        <v>5</v>
      </c>
      <c r="I31" s="76">
        <v>5</v>
      </c>
      <c r="J31" s="76">
        <v>10</v>
      </c>
      <c r="K31" s="76">
        <v>14</v>
      </c>
      <c r="L31" s="76">
        <v>25</v>
      </c>
      <c r="M31" s="76">
        <v>39</v>
      </c>
    </row>
    <row r="32" spans="1:13" hidden="1" x14ac:dyDescent="0.25">
      <c r="A32" s="64"/>
      <c r="B32" s="64"/>
      <c r="C32" s="64" t="s">
        <v>81</v>
      </c>
      <c r="D32" s="64" t="s">
        <v>59</v>
      </c>
      <c r="E32" s="76">
        <v>125</v>
      </c>
      <c r="F32" s="76">
        <v>566</v>
      </c>
      <c r="G32" s="76">
        <v>691</v>
      </c>
      <c r="H32" s="76">
        <v>19</v>
      </c>
      <c r="I32" s="76">
        <v>12</v>
      </c>
      <c r="J32" s="76">
        <v>31</v>
      </c>
      <c r="K32" s="76">
        <v>25</v>
      </c>
      <c r="L32" s="76">
        <v>127</v>
      </c>
      <c r="M32" s="76">
        <v>152</v>
      </c>
    </row>
    <row r="33" spans="1:13" hidden="1" x14ac:dyDescent="0.25">
      <c r="A33" s="64"/>
      <c r="B33" s="64"/>
      <c r="C33" s="64" t="s">
        <v>98</v>
      </c>
      <c r="D33" s="64" t="s">
        <v>59</v>
      </c>
      <c r="E33" s="76">
        <v>34</v>
      </c>
      <c r="F33" s="76">
        <v>155</v>
      </c>
      <c r="G33" s="76">
        <v>189</v>
      </c>
      <c r="H33" s="76">
        <v>3</v>
      </c>
      <c r="I33" s="76">
        <v>3</v>
      </c>
      <c r="J33" s="76">
        <v>6</v>
      </c>
      <c r="K33" s="76">
        <v>4</v>
      </c>
      <c r="L33" s="76">
        <v>31</v>
      </c>
      <c r="M33" s="76">
        <v>35</v>
      </c>
    </row>
    <row r="34" spans="1:13" hidden="1" x14ac:dyDescent="0.25">
      <c r="A34" s="64"/>
      <c r="B34" s="64"/>
      <c r="C34" s="64" t="s">
        <v>84</v>
      </c>
      <c r="D34" s="64" t="s">
        <v>59</v>
      </c>
      <c r="E34" s="76">
        <v>36</v>
      </c>
      <c r="F34" s="76">
        <v>162</v>
      </c>
      <c r="G34" s="76">
        <v>198</v>
      </c>
      <c r="H34" s="76">
        <v>5</v>
      </c>
      <c r="I34" s="76">
        <v>5</v>
      </c>
      <c r="J34" s="76">
        <v>10</v>
      </c>
      <c r="K34" s="76">
        <v>3</v>
      </c>
      <c r="L34" s="76">
        <v>6</v>
      </c>
      <c r="M34" s="76">
        <v>9</v>
      </c>
    </row>
    <row r="35" spans="1:13" ht="35.1" hidden="1" customHeight="1" x14ac:dyDescent="0.25">
      <c r="A35" s="64"/>
      <c r="B35" s="107" t="s">
        <v>176</v>
      </c>
      <c r="C35" s="107"/>
      <c r="D35" s="74" t="s">
        <v>77</v>
      </c>
      <c r="E35" s="75">
        <v>107</v>
      </c>
      <c r="F35" s="75">
        <v>401</v>
      </c>
      <c r="G35" s="75">
        <v>508</v>
      </c>
      <c r="H35" s="75">
        <v>6</v>
      </c>
      <c r="I35" s="75">
        <v>14</v>
      </c>
      <c r="J35" s="75">
        <v>20</v>
      </c>
      <c r="K35" s="75">
        <v>22</v>
      </c>
      <c r="L35" s="75">
        <v>97</v>
      </c>
      <c r="M35" s="75">
        <v>119</v>
      </c>
    </row>
    <row r="36" spans="1:13" hidden="1" x14ac:dyDescent="0.25">
      <c r="A36" s="64"/>
      <c r="B36" s="64"/>
      <c r="C36" s="64" t="s">
        <v>83</v>
      </c>
      <c r="D36" s="64" t="s">
        <v>59</v>
      </c>
      <c r="E36" s="76">
        <v>107</v>
      </c>
      <c r="F36" s="76">
        <v>401</v>
      </c>
      <c r="G36" s="76">
        <v>508</v>
      </c>
      <c r="H36" s="76">
        <v>6</v>
      </c>
      <c r="I36" s="76">
        <v>14</v>
      </c>
      <c r="J36" s="76">
        <v>20</v>
      </c>
      <c r="K36" s="76">
        <v>22</v>
      </c>
      <c r="L36" s="76">
        <v>97</v>
      </c>
      <c r="M36" s="76">
        <v>119</v>
      </c>
    </row>
    <row r="37" spans="1:13" ht="30" hidden="1" customHeight="1" x14ac:dyDescent="0.25">
      <c r="A37" s="74" t="s">
        <v>99</v>
      </c>
      <c r="B37" s="107" t="s">
        <v>100</v>
      </c>
      <c r="C37" s="107"/>
      <c r="D37" s="74" t="s">
        <v>77</v>
      </c>
      <c r="E37" s="75">
        <v>38</v>
      </c>
      <c r="F37" s="75">
        <v>78</v>
      </c>
      <c r="G37" s="75">
        <v>116</v>
      </c>
      <c r="H37" s="75">
        <v>6</v>
      </c>
      <c r="I37" s="75">
        <v>4</v>
      </c>
      <c r="J37" s="75">
        <v>10</v>
      </c>
      <c r="K37" s="75">
        <v>2</v>
      </c>
      <c r="L37" s="75">
        <v>12</v>
      </c>
      <c r="M37" s="75">
        <v>14</v>
      </c>
    </row>
    <row r="38" spans="1:13" hidden="1" x14ac:dyDescent="0.25">
      <c r="A38" s="64"/>
      <c r="B38" s="64"/>
      <c r="C38" s="64" t="s">
        <v>93</v>
      </c>
      <c r="D38" s="64" t="s">
        <v>59</v>
      </c>
      <c r="E38" s="76">
        <v>38</v>
      </c>
      <c r="F38" s="76">
        <v>78</v>
      </c>
      <c r="G38" s="76">
        <v>116</v>
      </c>
      <c r="H38" s="76">
        <v>6</v>
      </c>
      <c r="I38" s="76">
        <v>4</v>
      </c>
      <c r="J38" s="76">
        <v>10</v>
      </c>
      <c r="K38" s="76">
        <v>2</v>
      </c>
      <c r="L38" s="76">
        <v>12</v>
      </c>
      <c r="M38" s="76">
        <v>14</v>
      </c>
    </row>
    <row r="39" spans="1:13" ht="15.75" hidden="1" thickTop="1" x14ac:dyDescent="0.25">
      <c r="A39" s="78" t="s">
        <v>67</v>
      </c>
      <c r="B39" s="78"/>
      <c r="C39" s="78"/>
      <c r="D39" s="78"/>
      <c r="E39" s="79">
        <v>1076</v>
      </c>
      <c r="F39" s="79">
        <v>5292</v>
      </c>
      <c r="G39" s="79">
        <v>6368</v>
      </c>
      <c r="H39" s="79">
        <v>168</v>
      </c>
      <c r="I39" s="79">
        <v>219</v>
      </c>
      <c r="J39" s="79">
        <v>387</v>
      </c>
      <c r="K39" s="79">
        <v>259</v>
      </c>
      <c r="L39" s="79">
        <v>1300</v>
      </c>
      <c r="M39" s="79">
        <v>1559</v>
      </c>
    </row>
    <row r="40" spans="1:13" x14ac:dyDescent="0.25">
      <c r="B40" s="107" t="s">
        <v>181</v>
      </c>
      <c r="C40" s="107"/>
      <c r="D40" s="74" t="s">
        <v>77</v>
      </c>
      <c r="E40" s="75">
        <v>6</v>
      </c>
      <c r="F40" s="75">
        <v>95</v>
      </c>
      <c r="G40" s="75">
        <v>101</v>
      </c>
      <c r="H40" s="75">
        <v>6</v>
      </c>
      <c r="I40" s="75">
        <v>8</v>
      </c>
      <c r="J40" s="75">
        <v>14</v>
      </c>
    </row>
    <row r="41" spans="1:13" x14ac:dyDescent="0.25">
      <c r="B41" s="107" t="s">
        <v>182</v>
      </c>
      <c r="C41" s="107"/>
      <c r="D41" s="74" t="s">
        <v>77</v>
      </c>
      <c r="E41" s="75">
        <v>0</v>
      </c>
      <c r="F41" s="75">
        <v>15</v>
      </c>
      <c r="G41" s="75">
        <v>15</v>
      </c>
      <c r="H41" s="75">
        <v>6</v>
      </c>
      <c r="I41" s="75">
        <v>12</v>
      </c>
      <c r="J41" s="75">
        <v>18</v>
      </c>
    </row>
    <row r="46" spans="1:13" x14ac:dyDescent="0.25">
      <c r="E46">
        <f t="shared" ref="E46:F46" si="0">+E17+E19+E40+E41</f>
        <v>83</v>
      </c>
      <c r="F46">
        <f t="shared" si="0"/>
        <v>938</v>
      </c>
      <c r="G46">
        <f>+G17+G19+G40+G41</f>
        <v>1021</v>
      </c>
      <c r="H46">
        <f t="shared" ref="H46:J46" si="1">+H17+H19+H40+H41</f>
        <v>48</v>
      </c>
      <c r="I46">
        <f t="shared" si="1"/>
        <v>69</v>
      </c>
      <c r="J46">
        <f t="shared" si="1"/>
        <v>117</v>
      </c>
    </row>
    <row r="48" spans="1:13" x14ac:dyDescent="0.25">
      <c r="C48" t="s">
        <v>183</v>
      </c>
      <c r="E48" s="28">
        <f t="shared" ref="E48:F48" si="2">+E46+H46+E47+H47</f>
        <v>131</v>
      </c>
      <c r="F48" s="28">
        <f t="shared" si="2"/>
        <v>1007</v>
      </c>
      <c r="G48" s="28">
        <f>+G46+J46</f>
        <v>1138</v>
      </c>
    </row>
  </sheetData>
  <sheetProtection password="DA83" sheet="1" objects="1" scenarios="1"/>
  <autoFilter ref="A4:N39">
    <filterColumn colId="1">
      <filters>
        <filter val="CENTRO DE INVESTIGACION Y DOCENCIA"/>
        <filter val="ESCUELA NORMAL EXPERIMENTAL &quot;MIGUEL HIDALGO&quot;"/>
        <filter val="ESCUELA NORMAL RURAL &quot;RICARDO FLORES MAGON&quot;"/>
      </filters>
    </filterColumn>
    <filterColumn colId="4" showButton="0"/>
    <filterColumn colId="5" showButton="0"/>
    <filterColumn colId="7" showButton="0"/>
    <filterColumn colId="8" showButton="0"/>
    <filterColumn colId="10" showButton="0"/>
    <filterColumn colId="11" showButton="0"/>
  </autoFilter>
  <mergeCells count="14">
    <mergeCell ref="B40:C40"/>
    <mergeCell ref="B41:C41"/>
    <mergeCell ref="B37:C37"/>
    <mergeCell ref="E4:G4"/>
    <mergeCell ref="H4:J4"/>
    <mergeCell ref="B17:C17"/>
    <mergeCell ref="B19:C19"/>
    <mergeCell ref="B21:C21"/>
    <mergeCell ref="B35:C35"/>
    <mergeCell ref="K4:M4"/>
    <mergeCell ref="B6:C6"/>
    <mergeCell ref="B9:C9"/>
    <mergeCell ref="B13:C13"/>
    <mergeCell ref="B15:C15"/>
  </mergeCells>
  <pageMargins left="0.31496062992125984" right="0.31496062992125984" top="0.55118110236220474" bottom="0.15748031496062992"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selection activeCell="I8" sqref="I8"/>
    </sheetView>
  </sheetViews>
  <sheetFormatPr baseColWidth="10" defaultRowHeight="15" x14ac:dyDescent="0.25"/>
  <cols>
    <col min="1" max="1" width="19.5703125" style="11" bestFit="1" customWidth="1"/>
    <col min="2" max="4" width="15.7109375" style="37" customWidth="1"/>
    <col min="5" max="78" width="6" style="11" customWidth="1"/>
    <col min="79" max="94" width="5" style="11" customWidth="1"/>
    <col min="95" max="111" width="4" style="11" customWidth="1"/>
    <col min="112" max="112" width="12.5703125" style="11" bestFit="1" customWidth="1"/>
    <col min="113" max="16384" width="11.42578125" style="11"/>
  </cols>
  <sheetData>
    <row r="1" spans="1:4" ht="15.75" x14ac:dyDescent="0.25">
      <c r="A1" s="59" t="s">
        <v>163</v>
      </c>
    </row>
    <row r="2" spans="1:4" x14ac:dyDescent="0.25">
      <c r="A2" s="11" t="s">
        <v>164</v>
      </c>
    </row>
    <row r="4" spans="1:4" x14ac:dyDescent="0.25">
      <c r="A4" s="43" t="s">
        <v>165</v>
      </c>
      <c r="B4" s="44">
        <v>2021</v>
      </c>
    </row>
    <row r="5" spans="1:4" x14ac:dyDescent="0.25">
      <c r="A5" s="43" t="s">
        <v>166</v>
      </c>
      <c r="B5" s="44" t="s">
        <v>167</v>
      </c>
    </row>
    <row r="7" spans="1:4" s="61" customFormat="1" x14ac:dyDescent="0.25">
      <c r="A7" s="65" t="s">
        <v>168</v>
      </c>
      <c r="B7" s="66" t="s">
        <v>169</v>
      </c>
      <c r="C7" s="60"/>
      <c r="D7" s="60"/>
    </row>
    <row r="8" spans="1:4" s="61" customFormat="1" x14ac:dyDescent="0.25">
      <c r="A8" s="65" t="s">
        <v>170</v>
      </c>
      <c r="B8" s="60" t="s">
        <v>171</v>
      </c>
      <c r="C8" s="60" t="s">
        <v>172</v>
      </c>
      <c r="D8" s="60" t="s">
        <v>67</v>
      </c>
    </row>
    <row r="9" spans="1:4" x14ac:dyDescent="0.25">
      <c r="A9" s="62">
        <v>18</v>
      </c>
      <c r="B9" s="63">
        <v>34264</v>
      </c>
      <c r="C9" s="63">
        <v>33021</v>
      </c>
      <c r="D9" s="63">
        <v>67285</v>
      </c>
    </row>
    <row r="10" spans="1:4" x14ac:dyDescent="0.25">
      <c r="A10" s="62">
        <v>19</v>
      </c>
      <c r="B10" s="63">
        <v>34011</v>
      </c>
      <c r="C10" s="63">
        <v>32828</v>
      </c>
      <c r="D10" s="63">
        <v>66839</v>
      </c>
    </row>
    <row r="11" spans="1:4" x14ac:dyDescent="0.25">
      <c r="A11" s="62">
        <v>20</v>
      </c>
      <c r="B11" s="63">
        <v>33726</v>
      </c>
      <c r="C11" s="63">
        <v>32618</v>
      </c>
      <c r="D11" s="63">
        <v>66344</v>
      </c>
    </row>
    <row r="12" spans="1:4" x14ac:dyDescent="0.25">
      <c r="A12" s="62">
        <v>21</v>
      </c>
      <c r="B12" s="63">
        <v>33421</v>
      </c>
      <c r="C12" s="63">
        <v>32363</v>
      </c>
      <c r="D12" s="63">
        <v>65784</v>
      </c>
    </row>
    <row r="13" spans="1:4" x14ac:dyDescent="0.25">
      <c r="A13" s="62">
        <v>22</v>
      </c>
      <c r="B13" s="63">
        <v>33152</v>
      </c>
      <c r="C13" s="63">
        <v>32096</v>
      </c>
      <c r="D13" s="63">
        <v>65248</v>
      </c>
    </row>
    <row r="14" spans="1:4" x14ac:dyDescent="0.25">
      <c r="A14" s="62" t="s">
        <v>67</v>
      </c>
      <c r="B14" s="67">
        <v>168574</v>
      </c>
      <c r="C14" s="67">
        <v>162926</v>
      </c>
      <c r="D14" s="67">
        <v>331500</v>
      </c>
    </row>
    <row r="15" spans="1:4" x14ac:dyDescent="0.25">
      <c r="A15"/>
      <c r="B15"/>
      <c r="C15"/>
      <c r="D15"/>
    </row>
    <row r="16" spans="1:4" x14ac:dyDescent="0.25">
      <c r="A16"/>
      <c r="B16"/>
      <c r="C16"/>
      <c r="D16"/>
    </row>
    <row r="17" spans="1:4" x14ac:dyDescent="0.25">
      <c r="A17"/>
      <c r="B17"/>
      <c r="C17"/>
      <c r="D17"/>
    </row>
    <row r="18" spans="1:4" x14ac:dyDescent="0.25">
      <c r="A18"/>
      <c r="B18"/>
      <c r="C18"/>
      <c r="D18"/>
    </row>
    <row r="19" spans="1:4" x14ac:dyDescent="0.25">
      <c r="A19"/>
      <c r="B19"/>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c r="C24"/>
      <c r="D24"/>
    </row>
    <row r="25" spans="1:4" x14ac:dyDescent="0.25">
      <c r="A25"/>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B34" s="11"/>
      <c r="C34" s="11"/>
      <c r="D34" s="11"/>
    </row>
    <row r="35" spans="1:4" x14ac:dyDescent="0.25">
      <c r="B35" s="11"/>
      <c r="C35" s="11"/>
      <c r="D35" s="11"/>
    </row>
    <row r="36" spans="1:4" x14ac:dyDescent="0.25">
      <c r="B36" s="11"/>
      <c r="C36" s="11"/>
      <c r="D36" s="11"/>
    </row>
    <row r="37" spans="1:4" x14ac:dyDescent="0.25">
      <c r="B37" s="11"/>
      <c r="C37" s="11"/>
      <c r="D37" s="11"/>
    </row>
    <row r="38" spans="1:4" x14ac:dyDescent="0.25">
      <c r="B38" s="11"/>
      <c r="C38" s="11"/>
      <c r="D38" s="11"/>
    </row>
    <row r="39" spans="1:4" x14ac:dyDescent="0.25">
      <c r="B39" s="11"/>
      <c r="C39" s="11"/>
      <c r="D39" s="11"/>
    </row>
    <row r="40" spans="1:4" x14ac:dyDescent="0.25">
      <c r="B40" s="11"/>
      <c r="C40" s="11"/>
      <c r="D40" s="11"/>
    </row>
    <row r="41" spans="1:4" x14ac:dyDescent="0.25">
      <c r="B41" s="11"/>
      <c r="C41" s="11"/>
      <c r="D41" s="11"/>
    </row>
    <row r="42" spans="1:4" x14ac:dyDescent="0.25">
      <c r="B42" s="11"/>
      <c r="C42" s="11"/>
      <c r="D42" s="11"/>
    </row>
    <row r="43" spans="1:4" x14ac:dyDescent="0.25">
      <c r="B43" s="11"/>
      <c r="C43" s="11"/>
      <c r="D43" s="11"/>
    </row>
    <row r="44" spans="1:4" x14ac:dyDescent="0.25">
      <c r="B44" s="11"/>
      <c r="C44" s="11"/>
      <c r="D44" s="11"/>
    </row>
    <row r="45" spans="1:4" x14ac:dyDescent="0.25">
      <c r="B45" s="11"/>
      <c r="C45" s="11"/>
      <c r="D45" s="11"/>
    </row>
    <row r="46" spans="1:4" x14ac:dyDescent="0.25">
      <c r="B46" s="11"/>
      <c r="C46" s="11"/>
      <c r="D46" s="11"/>
    </row>
    <row r="47" spans="1:4" x14ac:dyDescent="0.25">
      <c r="B47" s="11"/>
      <c r="C47" s="11"/>
      <c r="D47" s="11"/>
    </row>
    <row r="48" spans="1:4" x14ac:dyDescent="0.25">
      <c r="B48" s="11"/>
      <c r="C48" s="11"/>
      <c r="D48" s="11"/>
    </row>
    <row r="49" spans="2:4" x14ac:dyDescent="0.25">
      <c r="B49" s="11"/>
      <c r="C49" s="11"/>
      <c r="D49" s="11"/>
    </row>
    <row r="50" spans="2:4" x14ac:dyDescent="0.25">
      <c r="B50" s="11"/>
      <c r="C50" s="11"/>
      <c r="D50" s="11"/>
    </row>
    <row r="51" spans="2:4" x14ac:dyDescent="0.25">
      <c r="B51" s="11"/>
      <c r="C51" s="11"/>
      <c r="D51" s="11"/>
    </row>
    <row r="52" spans="2:4" x14ac:dyDescent="0.25">
      <c r="B52" s="11"/>
      <c r="C52" s="11"/>
      <c r="D52" s="11"/>
    </row>
    <row r="53" spans="2:4" x14ac:dyDescent="0.25">
      <c r="B53" s="11"/>
      <c r="C53" s="11"/>
      <c r="D53" s="11"/>
    </row>
    <row r="54" spans="2:4" x14ac:dyDescent="0.25">
      <c r="B54" s="11"/>
      <c r="C54" s="11"/>
      <c r="D54" s="11"/>
    </row>
    <row r="55" spans="2:4" x14ac:dyDescent="0.25">
      <c r="B55" s="11"/>
      <c r="C55" s="11"/>
      <c r="D55" s="11"/>
    </row>
    <row r="56" spans="2:4" x14ac:dyDescent="0.25">
      <c r="B56" s="11"/>
      <c r="C56" s="11"/>
      <c r="D56" s="11"/>
    </row>
    <row r="57" spans="2:4" x14ac:dyDescent="0.25">
      <c r="B57" s="11"/>
      <c r="C57" s="11"/>
      <c r="D57" s="11"/>
    </row>
    <row r="58" spans="2:4" x14ac:dyDescent="0.25">
      <c r="B58" s="11"/>
      <c r="C58" s="11"/>
      <c r="D58" s="11"/>
    </row>
    <row r="59" spans="2:4" x14ac:dyDescent="0.25">
      <c r="B59" s="11"/>
      <c r="C59" s="11"/>
      <c r="D59" s="11"/>
    </row>
    <row r="60" spans="2:4" x14ac:dyDescent="0.25">
      <c r="B60" s="11"/>
      <c r="C60" s="11"/>
      <c r="D60" s="11"/>
    </row>
    <row r="61" spans="2:4" x14ac:dyDescent="0.25">
      <c r="B61" s="11"/>
      <c r="C61" s="11"/>
      <c r="D61" s="11"/>
    </row>
    <row r="62" spans="2:4" x14ac:dyDescent="0.25">
      <c r="B62" s="11"/>
      <c r="C62" s="11"/>
      <c r="D62" s="11"/>
    </row>
    <row r="63" spans="2:4" x14ac:dyDescent="0.25">
      <c r="B63" s="11"/>
      <c r="C63" s="11"/>
      <c r="D63" s="11"/>
    </row>
    <row r="64" spans="2:4" x14ac:dyDescent="0.25">
      <c r="B64" s="11"/>
      <c r="C64" s="11"/>
      <c r="D64" s="11"/>
    </row>
    <row r="65" spans="2:4" x14ac:dyDescent="0.25">
      <c r="B65" s="11"/>
      <c r="C65" s="11"/>
      <c r="D65" s="11"/>
    </row>
    <row r="66" spans="2:4" x14ac:dyDescent="0.25">
      <c r="B66" s="11"/>
      <c r="C66" s="11"/>
      <c r="D66" s="11"/>
    </row>
    <row r="67" spans="2:4" x14ac:dyDescent="0.25">
      <c r="B67" s="11"/>
      <c r="C67" s="11"/>
      <c r="D67" s="11"/>
    </row>
    <row r="68" spans="2:4" x14ac:dyDescent="0.25">
      <c r="B68" s="11"/>
      <c r="C68" s="11"/>
      <c r="D68" s="11"/>
    </row>
    <row r="69" spans="2:4" x14ac:dyDescent="0.25">
      <c r="B69" s="11"/>
      <c r="C69" s="11"/>
      <c r="D69" s="11"/>
    </row>
    <row r="70" spans="2:4" x14ac:dyDescent="0.25">
      <c r="B70" s="11"/>
      <c r="C70" s="11"/>
      <c r="D70" s="11"/>
    </row>
    <row r="71" spans="2:4" x14ac:dyDescent="0.25">
      <c r="B71" s="11"/>
      <c r="C71" s="11"/>
      <c r="D71" s="11"/>
    </row>
    <row r="72" spans="2:4" x14ac:dyDescent="0.25">
      <c r="B72" s="11"/>
      <c r="C72" s="11"/>
      <c r="D72" s="11"/>
    </row>
    <row r="73" spans="2:4" x14ac:dyDescent="0.25">
      <c r="B73" s="11"/>
      <c r="C73" s="11"/>
      <c r="D73" s="11"/>
    </row>
    <row r="74" spans="2:4" x14ac:dyDescent="0.25">
      <c r="B74" s="11"/>
      <c r="C74" s="11"/>
      <c r="D74" s="11"/>
    </row>
    <row r="75" spans="2:4" x14ac:dyDescent="0.25">
      <c r="B75" s="11"/>
      <c r="C75" s="11"/>
      <c r="D75" s="11"/>
    </row>
    <row r="76" spans="2:4" x14ac:dyDescent="0.25">
      <c r="B76" s="11"/>
      <c r="C76" s="11"/>
      <c r="D76" s="11"/>
    </row>
    <row r="77" spans="2:4" x14ac:dyDescent="0.25">
      <c r="B77" s="11"/>
      <c r="C77" s="11"/>
      <c r="D77" s="11"/>
    </row>
    <row r="78" spans="2:4" x14ac:dyDescent="0.25">
      <c r="B78" s="11"/>
      <c r="C78" s="11"/>
      <c r="D78" s="11"/>
    </row>
    <row r="79" spans="2:4" x14ac:dyDescent="0.25">
      <c r="B79" s="11"/>
      <c r="C79" s="11"/>
      <c r="D79" s="11"/>
    </row>
    <row r="80" spans="2:4" x14ac:dyDescent="0.25">
      <c r="B80" s="11"/>
      <c r="C80" s="11"/>
      <c r="D80" s="11"/>
    </row>
    <row r="81" spans="2:4" x14ac:dyDescent="0.25">
      <c r="B81" s="11"/>
      <c r="C81" s="11"/>
      <c r="D81" s="11"/>
    </row>
    <row r="82" spans="2:4" x14ac:dyDescent="0.25">
      <c r="B82" s="11"/>
      <c r="C82" s="11"/>
      <c r="D82" s="11"/>
    </row>
    <row r="83" spans="2:4" x14ac:dyDescent="0.25">
      <c r="B83" s="11"/>
      <c r="C83" s="11"/>
      <c r="D83" s="11"/>
    </row>
    <row r="84" spans="2:4" x14ac:dyDescent="0.25">
      <c r="B84" s="11"/>
      <c r="C84" s="11"/>
      <c r="D84" s="11"/>
    </row>
    <row r="85" spans="2:4" x14ac:dyDescent="0.25">
      <c r="B85" s="11"/>
      <c r="C85" s="11"/>
      <c r="D85" s="11"/>
    </row>
    <row r="86" spans="2:4" x14ac:dyDescent="0.25">
      <c r="B86" s="11"/>
      <c r="C86" s="11"/>
      <c r="D86" s="11"/>
    </row>
    <row r="87" spans="2:4" x14ac:dyDescent="0.25">
      <c r="B87" s="11"/>
      <c r="C87" s="11"/>
      <c r="D87" s="11"/>
    </row>
    <row r="88" spans="2:4" x14ac:dyDescent="0.25">
      <c r="B88" s="11"/>
      <c r="C88" s="11"/>
      <c r="D88" s="11"/>
    </row>
    <row r="89" spans="2:4" x14ac:dyDescent="0.25">
      <c r="B89" s="11"/>
      <c r="C89" s="11"/>
      <c r="D89" s="11"/>
    </row>
    <row r="90" spans="2:4" x14ac:dyDescent="0.25">
      <c r="B90" s="11"/>
      <c r="C90" s="11"/>
      <c r="D90" s="11"/>
    </row>
    <row r="91" spans="2:4" x14ac:dyDescent="0.25">
      <c r="B91" s="11"/>
      <c r="C91" s="11"/>
      <c r="D91" s="11"/>
    </row>
    <row r="92" spans="2:4" x14ac:dyDescent="0.25">
      <c r="B92" s="11"/>
      <c r="C92" s="11"/>
      <c r="D92" s="11"/>
    </row>
    <row r="93" spans="2:4" x14ac:dyDescent="0.25">
      <c r="B93" s="11"/>
      <c r="C93" s="11"/>
      <c r="D93" s="11"/>
    </row>
    <row r="94" spans="2:4" x14ac:dyDescent="0.25">
      <c r="B94" s="11"/>
      <c r="C94" s="11"/>
      <c r="D94" s="11"/>
    </row>
    <row r="95" spans="2:4" x14ac:dyDescent="0.25">
      <c r="B95" s="11"/>
      <c r="C95" s="11"/>
      <c r="D95" s="11"/>
    </row>
    <row r="96" spans="2:4" x14ac:dyDescent="0.25">
      <c r="B96" s="11"/>
      <c r="C96" s="11"/>
      <c r="D96" s="11"/>
    </row>
    <row r="97" spans="2:4" x14ac:dyDescent="0.25">
      <c r="B97" s="11"/>
      <c r="C97" s="11"/>
      <c r="D97" s="11"/>
    </row>
    <row r="98" spans="2:4" x14ac:dyDescent="0.25">
      <c r="B98" s="11"/>
      <c r="C98" s="11"/>
      <c r="D98" s="11"/>
    </row>
    <row r="99" spans="2:4" x14ac:dyDescent="0.25">
      <c r="B99" s="11"/>
      <c r="C99" s="11"/>
      <c r="D99" s="11"/>
    </row>
    <row r="100" spans="2:4" x14ac:dyDescent="0.25">
      <c r="B100" s="11"/>
      <c r="C100" s="11"/>
      <c r="D100" s="11"/>
    </row>
    <row r="101" spans="2:4" x14ac:dyDescent="0.25">
      <c r="B101" s="11"/>
      <c r="C101" s="11"/>
      <c r="D101" s="11"/>
    </row>
    <row r="102" spans="2:4" x14ac:dyDescent="0.25">
      <c r="B102" s="11"/>
      <c r="C102" s="11"/>
      <c r="D102" s="11"/>
    </row>
    <row r="103" spans="2:4" x14ac:dyDescent="0.25">
      <c r="B103" s="11"/>
      <c r="C103" s="11"/>
      <c r="D103" s="11"/>
    </row>
    <row r="104" spans="2:4" x14ac:dyDescent="0.25">
      <c r="B104" s="11"/>
      <c r="C104" s="11"/>
      <c r="D104" s="11"/>
    </row>
    <row r="105" spans="2:4" x14ac:dyDescent="0.25">
      <c r="B105" s="11"/>
      <c r="C105" s="11"/>
      <c r="D105" s="11"/>
    </row>
    <row r="106" spans="2:4" x14ac:dyDescent="0.25">
      <c r="B106" s="11"/>
      <c r="C106" s="11"/>
      <c r="D106" s="11"/>
    </row>
    <row r="107" spans="2:4" x14ac:dyDescent="0.25">
      <c r="B107" s="11"/>
      <c r="C107" s="11"/>
      <c r="D107" s="11"/>
    </row>
    <row r="108" spans="2:4" x14ac:dyDescent="0.25">
      <c r="B108" s="11"/>
      <c r="C108" s="11"/>
      <c r="D108" s="11"/>
    </row>
    <row r="109" spans="2:4" x14ac:dyDescent="0.25">
      <c r="B109" s="11"/>
      <c r="C109" s="11"/>
      <c r="D109" s="11"/>
    </row>
    <row r="110" spans="2:4" x14ac:dyDescent="0.25">
      <c r="B110" s="11"/>
      <c r="C110" s="11"/>
      <c r="D110" s="11"/>
    </row>
    <row r="111" spans="2:4" x14ac:dyDescent="0.25">
      <c r="B111" s="11"/>
      <c r="C111" s="11"/>
      <c r="D111" s="11"/>
    </row>
    <row r="112" spans="2:4" x14ac:dyDescent="0.25">
      <c r="B112" s="11"/>
      <c r="C112" s="11"/>
      <c r="D112" s="11"/>
    </row>
    <row r="113" spans="2:4" x14ac:dyDescent="0.25">
      <c r="B113" s="11"/>
      <c r="C113" s="11"/>
      <c r="D113" s="11"/>
    </row>
    <row r="114" spans="2:4" x14ac:dyDescent="0.25">
      <c r="B114" s="11"/>
      <c r="C114" s="11"/>
      <c r="D114" s="11"/>
    </row>
    <row r="115" spans="2:4" x14ac:dyDescent="0.25">
      <c r="B115" s="11"/>
      <c r="C115" s="11"/>
      <c r="D115" s="11"/>
    </row>
    <row r="116" spans="2:4" x14ac:dyDescent="0.25">
      <c r="B116" s="11"/>
      <c r="C116" s="11"/>
      <c r="D116" s="11"/>
    </row>
    <row r="117" spans="2:4" x14ac:dyDescent="0.25">
      <c r="B117" s="11"/>
      <c r="C117" s="11"/>
      <c r="D117" s="11"/>
    </row>
    <row r="118" spans="2:4" x14ac:dyDescent="0.25">
      <c r="B118" s="11"/>
      <c r="C118" s="11"/>
      <c r="D118" s="11"/>
    </row>
    <row r="119" spans="2:4" x14ac:dyDescent="0.25">
      <c r="B119" s="11"/>
      <c r="C119" s="11"/>
      <c r="D119" s="11"/>
    </row>
  </sheetData>
  <sheetProtection password="DA83" sheet="1" objects="1" scenarios="1"/>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8"/>
  <sheetViews>
    <sheetView workbookViewId="0">
      <pane ySplit="10" topLeftCell="A11" activePane="bottomLeft" state="frozen"/>
      <selection activeCell="I8" sqref="I8"/>
      <selection pane="bottomLeft" activeCell="I8" sqref="I8"/>
    </sheetView>
  </sheetViews>
  <sheetFormatPr baseColWidth="10" defaultRowHeight="12.75" x14ac:dyDescent="0.2"/>
  <cols>
    <col min="1" max="1" width="16.28515625" style="55" customWidth="1"/>
    <col min="2" max="2" width="5.85546875" style="55" customWidth="1"/>
    <col min="3" max="3" width="6.140625" style="55" customWidth="1"/>
    <col min="4" max="4" width="5.85546875" style="55" customWidth="1"/>
    <col min="5" max="5" width="6.28515625" style="55" customWidth="1"/>
    <col min="6" max="6" width="43.5703125" style="55" customWidth="1"/>
    <col min="7" max="9" width="11.28515625" style="55" customWidth="1"/>
    <col min="10" max="10" width="8.85546875" style="55" customWidth="1"/>
    <col min="11" max="11" width="9.7109375" style="55" customWidth="1"/>
    <col min="12" max="12" width="8.85546875" style="55" customWidth="1"/>
    <col min="13" max="15" width="11.42578125" style="55" customWidth="1"/>
    <col min="16" max="18" width="10.7109375" style="55" customWidth="1"/>
    <col min="19" max="16384" width="11.42578125" style="55"/>
  </cols>
  <sheetData>
    <row r="1" spans="1:18" s="53" customFormat="1" ht="15.75" x14ac:dyDescent="0.25">
      <c r="A1" s="52" t="s">
        <v>136</v>
      </c>
    </row>
    <row r="2" spans="1:18" s="53" customFormat="1" ht="15.75" x14ac:dyDescent="0.25">
      <c r="A2" s="52" t="s">
        <v>145</v>
      </c>
    </row>
    <row r="3" spans="1:18" s="53" customFormat="1" ht="15.75" x14ac:dyDescent="0.25">
      <c r="A3" s="52" t="s">
        <v>146</v>
      </c>
    </row>
    <row r="6" spans="1:18" x14ac:dyDescent="0.2">
      <c r="A6" s="54" t="s">
        <v>41</v>
      </c>
      <c r="B6" s="54" t="s">
        <v>42</v>
      </c>
    </row>
    <row r="7" spans="1:18" x14ac:dyDescent="0.2">
      <c r="A7" s="54" t="s">
        <v>43</v>
      </c>
      <c r="B7" s="54" t="s">
        <v>42</v>
      </c>
    </row>
    <row r="8" spans="1:18" x14ac:dyDescent="0.2">
      <c r="A8" s="54" t="s">
        <v>44</v>
      </c>
      <c r="B8" s="54" t="s">
        <v>42</v>
      </c>
    </row>
    <row r="10" spans="1:18" s="57" customFormat="1" ht="50.1" customHeight="1" x14ac:dyDescent="0.25">
      <c r="A10" s="56" t="s">
        <v>71</v>
      </c>
      <c r="B10" s="56" t="s">
        <v>102</v>
      </c>
      <c r="C10" s="56" t="s">
        <v>70</v>
      </c>
      <c r="D10" s="56" t="s">
        <v>46</v>
      </c>
      <c r="E10" s="56" t="s">
        <v>45</v>
      </c>
      <c r="F10" s="56" t="s">
        <v>147</v>
      </c>
      <c r="G10" s="56" t="s">
        <v>148</v>
      </c>
      <c r="H10" s="56" t="s">
        <v>149</v>
      </c>
      <c r="I10" s="56" t="s">
        <v>150</v>
      </c>
      <c r="J10" s="56" t="s">
        <v>151</v>
      </c>
      <c r="K10" s="56" t="s">
        <v>152</v>
      </c>
      <c r="L10" s="56" t="s">
        <v>153</v>
      </c>
      <c r="M10" s="56" t="s">
        <v>154</v>
      </c>
      <c r="N10" s="56" t="s">
        <v>155</v>
      </c>
      <c r="O10" s="56" t="s">
        <v>156</v>
      </c>
      <c r="P10" s="56" t="s">
        <v>157</v>
      </c>
      <c r="Q10" s="56" t="s">
        <v>158</v>
      </c>
      <c r="R10" s="56" t="s">
        <v>159</v>
      </c>
    </row>
    <row r="11" spans="1:18" x14ac:dyDescent="0.2">
      <c r="A11" s="55" t="s">
        <v>83</v>
      </c>
      <c r="G11" s="58">
        <v>389</v>
      </c>
      <c r="H11" s="58">
        <v>66</v>
      </c>
      <c r="I11" s="58">
        <v>323</v>
      </c>
      <c r="J11" s="58">
        <v>105</v>
      </c>
      <c r="K11" s="58">
        <v>16</v>
      </c>
      <c r="L11" s="58">
        <v>89</v>
      </c>
      <c r="M11" s="58">
        <v>74</v>
      </c>
      <c r="N11" s="58">
        <v>22</v>
      </c>
      <c r="O11" s="58">
        <v>52</v>
      </c>
      <c r="P11" s="58">
        <v>74</v>
      </c>
      <c r="Q11" s="58">
        <v>22</v>
      </c>
      <c r="R11" s="58">
        <v>52</v>
      </c>
    </row>
    <row r="12" spans="1:18" x14ac:dyDescent="0.2">
      <c r="B12" s="55" t="s">
        <v>112</v>
      </c>
      <c r="G12" s="58">
        <v>389</v>
      </c>
      <c r="H12" s="58">
        <v>66</v>
      </c>
      <c r="I12" s="58">
        <v>323</v>
      </c>
      <c r="J12" s="58">
        <v>105</v>
      </c>
      <c r="K12" s="58">
        <v>16</v>
      </c>
      <c r="L12" s="58">
        <v>89</v>
      </c>
      <c r="M12" s="58">
        <v>74</v>
      </c>
      <c r="N12" s="58">
        <v>22</v>
      </c>
      <c r="O12" s="58">
        <v>52</v>
      </c>
      <c r="P12" s="58">
        <v>74</v>
      </c>
      <c r="Q12" s="58">
        <v>22</v>
      </c>
      <c r="R12" s="58">
        <v>52</v>
      </c>
    </row>
    <row r="13" spans="1:18" x14ac:dyDescent="0.2">
      <c r="C13" s="55" t="s">
        <v>88</v>
      </c>
      <c r="G13" s="58">
        <v>389</v>
      </c>
      <c r="H13" s="58">
        <v>66</v>
      </c>
      <c r="I13" s="58">
        <v>323</v>
      </c>
      <c r="J13" s="58">
        <v>105</v>
      </c>
      <c r="K13" s="58">
        <v>16</v>
      </c>
      <c r="L13" s="58">
        <v>89</v>
      </c>
      <c r="M13" s="58">
        <v>74</v>
      </c>
      <c r="N13" s="58">
        <v>22</v>
      </c>
      <c r="O13" s="58">
        <v>52</v>
      </c>
      <c r="P13" s="58">
        <v>74</v>
      </c>
      <c r="Q13" s="58">
        <v>22</v>
      </c>
      <c r="R13" s="58">
        <v>52</v>
      </c>
    </row>
    <row r="14" spans="1:18" x14ac:dyDescent="0.2">
      <c r="D14" s="55" t="s">
        <v>61</v>
      </c>
      <c r="G14" s="58">
        <v>389</v>
      </c>
      <c r="H14" s="58">
        <v>66</v>
      </c>
      <c r="I14" s="58">
        <v>323</v>
      </c>
      <c r="J14" s="58">
        <v>105</v>
      </c>
      <c r="K14" s="58">
        <v>16</v>
      </c>
      <c r="L14" s="58">
        <v>89</v>
      </c>
      <c r="M14" s="58">
        <v>74</v>
      </c>
      <c r="N14" s="58">
        <v>22</v>
      </c>
      <c r="O14" s="58">
        <v>52</v>
      </c>
      <c r="P14" s="58">
        <v>74</v>
      </c>
      <c r="Q14" s="58">
        <v>22</v>
      </c>
      <c r="R14" s="58">
        <v>52</v>
      </c>
    </row>
    <row r="15" spans="1:18" x14ac:dyDescent="0.2">
      <c r="E15" s="55" t="s">
        <v>59</v>
      </c>
      <c r="G15" s="58">
        <v>389</v>
      </c>
      <c r="H15" s="58">
        <v>66</v>
      </c>
      <c r="I15" s="58">
        <v>323</v>
      </c>
      <c r="J15" s="58">
        <v>105</v>
      </c>
      <c r="K15" s="58">
        <v>16</v>
      </c>
      <c r="L15" s="58">
        <v>89</v>
      </c>
      <c r="M15" s="58">
        <v>74</v>
      </c>
      <c r="N15" s="58">
        <v>22</v>
      </c>
      <c r="O15" s="58">
        <v>52</v>
      </c>
      <c r="P15" s="58">
        <v>74</v>
      </c>
      <c r="Q15" s="58">
        <v>22</v>
      </c>
      <c r="R15" s="58">
        <v>52</v>
      </c>
    </row>
    <row r="16" spans="1:18" x14ac:dyDescent="0.2">
      <c r="F16" s="55" t="s">
        <v>160</v>
      </c>
      <c r="G16" s="58">
        <v>117</v>
      </c>
      <c r="H16" s="58">
        <v>0</v>
      </c>
      <c r="I16" s="58">
        <v>117</v>
      </c>
      <c r="J16" s="58">
        <v>30</v>
      </c>
      <c r="K16" s="58">
        <v>0</v>
      </c>
      <c r="L16" s="58">
        <v>30</v>
      </c>
      <c r="M16" s="58">
        <v>28</v>
      </c>
      <c r="N16" s="58">
        <v>1</v>
      </c>
      <c r="O16" s="58">
        <v>27</v>
      </c>
      <c r="P16" s="58">
        <v>28</v>
      </c>
      <c r="Q16" s="58">
        <v>1</v>
      </c>
      <c r="R16" s="58">
        <v>27</v>
      </c>
    </row>
    <row r="17" spans="1:18" x14ac:dyDescent="0.2">
      <c r="F17" s="55" t="s">
        <v>161</v>
      </c>
      <c r="G17" s="58">
        <v>255</v>
      </c>
      <c r="H17" s="58">
        <v>62</v>
      </c>
      <c r="I17" s="58">
        <v>193</v>
      </c>
      <c r="J17" s="58">
        <v>75</v>
      </c>
      <c r="K17" s="58">
        <v>16</v>
      </c>
      <c r="L17" s="58">
        <v>59</v>
      </c>
      <c r="M17" s="58">
        <v>24</v>
      </c>
      <c r="N17" s="58">
        <v>14</v>
      </c>
      <c r="O17" s="58">
        <v>10</v>
      </c>
      <c r="P17" s="58">
        <v>24</v>
      </c>
      <c r="Q17" s="58">
        <v>14</v>
      </c>
      <c r="R17" s="58">
        <v>10</v>
      </c>
    </row>
    <row r="18" spans="1:18" x14ac:dyDescent="0.2">
      <c r="F18" s="55" t="s">
        <v>162</v>
      </c>
      <c r="G18" s="58">
        <v>17</v>
      </c>
      <c r="H18" s="58">
        <v>4</v>
      </c>
      <c r="I18" s="58">
        <v>13</v>
      </c>
      <c r="J18" s="58">
        <v>0</v>
      </c>
      <c r="K18" s="58">
        <v>0</v>
      </c>
      <c r="L18" s="58">
        <v>0</v>
      </c>
      <c r="M18" s="58">
        <v>22</v>
      </c>
      <c r="N18" s="58">
        <v>7</v>
      </c>
      <c r="O18" s="58">
        <v>15</v>
      </c>
      <c r="P18" s="58">
        <v>22</v>
      </c>
      <c r="Q18" s="58">
        <v>7</v>
      </c>
      <c r="R18" s="58">
        <v>15</v>
      </c>
    </row>
    <row r="19" spans="1:18" x14ac:dyDescent="0.2">
      <c r="A19" s="55" t="s">
        <v>90</v>
      </c>
      <c r="G19" s="58">
        <v>477</v>
      </c>
      <c r="H19" s="58">
        <v>0</v>
      </c>
      <c r="I19" s="58">
        <v>477</v>
      </c>
      <c r="J19" s="58">
        <v>134</v>
      </c>
      <c r="K19" s="58">
        <v>0</v>
      </c>
      <c r="L19" s="58">
        <v>134</v>
      </c>
      <c r="M19" s="58">
        <v>105</v>
      </c>
      <c r="N19" s="58">
        <v>0</v>
      </c>
      <c r="O19" s="58">
        <v>105</v>
      </c>
      <c r="P19" s="58">
        <v>105</v>
      </c>
      <c r="Q19" s="58">
        <v>0</v>
      </c>
      <c r="R19" s="58">
        <v>105</v>
      </c>
    </row>
    <row r="20" spans="1:18" x14ac:dyDescent="0.2">
      <c r="B20" s="55" t="s">
        <v>118</v>
      </c>
      <c r="G20" s="58">
        <v>477</v>
      </c>
      <c r="H20" s="58">
        <v>0</v>
      </c>
      <c r="I20" s="58">
        <v>477</v>
      </c>
      <c r="J20" s="58">
        <v>134</v>
      </c>
      <c r="K20" s="58">
        <v>0</v>
      </c>
      <c r="L20" s="58">
        <v>134</v>
      </c>
      <c r="M20" s="58">
        <v>105</v>
      </c>
      <c r="N20" s="58">
        <v>0</v>
      </c>
      <c r="O20" s="58">
        <v>105</v>
      </c>
      <c r="P20" s="58">
        <v>105</v>
      </c>
      <c r="Q20" s="58">
        <v>0</v>
      </c>
      <c r="R20" s="58">
        <v>105</v>
      </c>
    </row>
    <row r="21" spans="1:18" x14ac:dyDescent="0.2">
      <c r="C21" s="55" t="s">
        <v>89</v>
      </c>
      <c r="G21" s="58">
        <v>477</v>
      </c>
      <c r="H21" s="58">
        <v>0</v>
      </c>
      <c r="I21" s="58">
        <v>477</v>
      </c>
      <c r="J21" s="58">
        <v>134</v>
      </c>
      <c r="K21" s="58">
        <v>0</v>
      </c>
      <c r="L21" s="58">
        <v>134</v>
      </c>
      <c r="M21" s="58">
        <v>105</v>
      </c>
      <c r="N21" s="58">
        <v>0</v>
      </c>
      <c r="O21" s="58">
        <v>105</v>
      </c>
      <c r="P21" s="58">
        <v>105</v>
      </c>
      <c r="Q21" s="58">
        <v>0</v>
      </c>
      <c r="R21" s="58">
        <v>105</v>
      </c>
    </row>
    <row r="22" spans="1:18" x14ac:dyDescent="0.2">
      <c r="D22" s="55" t="s">
        <v>61</v>
      </c>
      <c r="G22" s="58">
        <v>477</v>
      </c>
      <c r="H22" s="58">
        <v>0</v>
      </c>
      <c r="I22" s="58">
        <v>477</v>
      </c>
      <c r="J22" s="58">
        <v>134</v>
      </c>
      <c r="K22" s="58">
        <v>0</v>
      </c>
      <c r="L22" s="58">
        <v>134</v>
      </c>
      <c r="M22" s="58">
        <v>105</v>
      </c>
      <c r="N22" s="58">
        <v>0</v>
      </c>
      <c r="O22" s="58">
        <v>105</v>
      </c>
      <c r="P22" s="58">
        <v>105</v>
      </c>
      <c r="Q22" s="58">
        <v>0</v>
      </c>
      <c r="R22" s="58">
        <v>105</v>
      </c>
    </row>
    <row r="23" spans="1:18" x14ac:dyDescent="0.2">
      <c r="E23" s="55" t="s">
        <v>59</v>
      </c>
      <c r="G23" s="58">
        <v>477</v>
      </c>
      <c r="H23" s="58">
        <v>0</v>
      </c>
      <c r="I23" s="58">
        <v>477</v>
      </c>
      <c r="J23" s="58">
        <v>134</v>
      </c>
      <c r="K23" s="58">
        <v>0</v>
      </c>
      <c r="L23" s="58">
        <v>134</v>
      </c>
      <c r="M23" s="58">
        <v>105</v>
      </c>
      <c r="N23" s="58">
        <v>0</v>
      </c>
      <c r="O23" s="58">
        <v>105</v>
      </c>
      <c r="P23" s="58">
        <v>105</v>
      </c>
      <c r="Q23" s="58">
        <v>0</v>
      </c>
      <c r="R23" s="58">
        <v>105</v>
      </c>
    </row>
    <row r="24" spans="1:18" x14ac:dyDescent="0.2">
      <c r="F24" s="55" t="s">
        <v>160</v>
      </c>
      <c r="G24" s="58">
        <v>109</v>
      </c>
      <c r="H24" s="58">
        <v>0</v>
      </c>
      <c r="I24" s="58">
        <v>109</v>
      </c>
      <c r="J24" s="58">
        <v>32</v>
      </c>
      <c r="K24" s="58">
        <v>0</v>
      </c>
      <c r="L24" s="58">
        <v>32</v>
      </c>
      <c r="M24" s="58">
        <v>23</v>
      </c>
      <c r="N24" s="58">
        <v>0</v>
      </c>
      <c r="O24" s="58">
        <v>23</v>
      </c>
      <c r="P24" s="58">
        <v>23</v>
      </c>
      <c r="Q24" s="58">
        <v>0</v>
      </c>
      <c r="R24" s="58">
        <v>23</v>
      </c>
    </row>
    <row r="25" spans="1:18" x14ac:dyDescent="0.2">
      <c r="F25" s="55" t="s">
        <v>161</v>
      </c>
      <c r="G25" s="58">
        <v>368</v>
      </c>
      <c r="H25" s="58">
        <v>0</v>
      </c>
      <c r="I25" s="58">
        <v>368</v>
      </c>
      <c r="J25" s="58">
        <v>102</v>
      </c>
      <c r="K25" s="58">
        <v>0</v>
      </c>
      <c r="L25" s="58">
        <v>102</v>
      </c>
      <c r="M25" s="58">
        <v>82</v>
      </c>
      <c r="N25" s="58">
        <v>0</v>
      </c>
      <c r="O25" s="58">
        <v>82</v>
      </c>
      <c r="P25" s="58">
        <v>82</v>
      </c>
      <c r="Q25" s="58">
        <v>0</v>
      </c>
      <c r="R25" s="58">
        <v>82</v>
      </c>
    </row>
    <row r="26" spans="1:18" x14ac:dyDescent="0.2">
      <c r="A26" s="55" t="s">
        <v>67</v>
      </c>
      <c r="G26" s="58">
        <v>866</v>
      </c>
      <c r="H26" s="58">
        <v>66</v>
      </c>
      <c r="I26" s="58">
        <v>800</v>
      </c>
      <c r="J26" s="58">
        <v>239</v>
      </c>
      <c r="K26" s="58">
        <v>16</v>
      </c>
      <c r="L26" s="58">
        <v>223</v>
      </c>
      <c r="M26" s="58">
        <v>179</v>
      </c>
      <c r="N26" s="58">
        <v>22</v>
      </c>
      <c r="O26" s="58">
        <v>157</v>
      </c>
      <c r="P26" s="58">
        <v>179</v>
      </c>
      <c r="Q26" s="58">
        <v>22</v>
      </c>
      <c r="R26" s="58">
        <v>157</v>
      </c>
    </row>
    <row r="27" spans="1:18" ht="15" x14ac:dyDescent="0.25">
      <c r="A27"/>
      <c r="B27"/>
      <c r="C27"/>
      <c r="D27"/>
      <c r="E27"/>
      <c r="F27"/>
      <c r="G27"/>
      <c r="H27"/>
      <c r="I27"/>
      <c r="J27"/>
      <c r="K27"/>
      <c r="L27"/>
      <c r="M27"/>
      <c r="N27"/>
      <c r="O27"/>
      <c r="P27"/>
      <c r="Q27"/>
      <c r="R27"/>
    </row>
    <row r="28" spans="1:18" ht="15" x14ac:dyDescent="0.25">
      <c r="A28"/>
      <c r="B28"/>
      <c r="C28"/>
      <c r="D28"/>
      <c r="E28"/>
      <c r="F28"/>
      <c r="G28"/>
      <c r="H28"/>
      <c r="I28"/>
      <c r="J28"/>
      <c r="K28"/>
      <c r="L28"/>
      <c r="M28"/>
      <c r="N28"/>
      <c r="O28"/>
      <c r="P28"/>
      <c r="Q28"/>
      <c r="R28"/>
    </row>
    <row r="29" spans="1:18" ht="15" x14ac:dyDescent="0.25">
      <c r="A29"/>
      <c r="B29"/>
      <c r="C29"/>
      <c r="D29"/>
      <c r="E29"/>
      <c r="F29"/>
      <c r="G29"/>
      <c r="H29"/>
      <c r="I29"/>
      <c r="J29"/>
      <c r="K29"/>
      <c r="L29"/>
      <c r="M29"/>
      <c r="N29"/>
      <c r="O29"/>
      <c r="P29"/>
      <c r="Q29"/>
      <c r="R29"/>
    </row>
    <row r="30" spans="1:18" ht="15" x14ac:dyDescent="0.25">
      <c r="A30"/>
      <c r="B30"/>
      <c r="C30"/>
      <c r="D30"/>
      <c r="E30"/>
      <c r="F30"/>
      <c r="G30"/>
      <c r="H30"/>
      <c r="I30"/>
      <c r="J30"/>
      <c r="K30"/>
      <c r="L30"/>
      <c r="M30"/>
      <c r="N30"/>
      <c r="O30"/>
      <c r="P30"/>
      <c r="Q30"/>
      <c r="R30"/>
    </row>
    <row r="31" spans="1:18" ht="15" x14ac:dyDescent="0.25">
      <c r="A31"/>
      <c r="B31"/>
      <c r="C31"/>
      <c r="D31"/>
      <c r="E31"/>
      <c r="F31"/>
      <c r="G31"/>
      <c r="H31"/>
      <c r="I31"/>
      <c r="J31"/>
      <c r="K31"/>
      <c r="L31"/>
      <c r="M31"/>
      <c r="N31"/>
      <c r="O31"/>
      <c r="P31"/>
      <c r="Q31"/>
      <c r="R31"/>
    </row>
    <row r="32" spans="1:18" ht="15" x14ac:dyDescent="0.25">
      <c r="A32"/>
      <c r="B32"/>
      <c r="C32"/>
      <c r="D32"/>
      <c r="E32"/>
      <c r="F32"/>
      <c r="G32"/>
      <c r="H32"/>
      <c r="I32"/>
      <c r="J32"/>
      <c r="K32"/>
      <c r="L32"/>
      <c r="M32"/>
      <c r="N32"/>
      <c r="O32"/>
      <c r="P32"/>
      <c r="Q32"/>
      <c r="R32"/>
    </row>
    <row r="33" spans="1:18" ht="15" x14ac:dyDescent="0.25">
      <c r="A33"/>
      <c r="B33"/>
      <c r="C33"/>
      <c r="D33"/>
      <c r="E33"/>
      <c r="F33"/>
      <c r="G33"/>
      <c r="H33"/>
      <c r="I33"/>
      <c r="J33"/>
      <c r="K33"/>
      <c r="L33"/>
      <c r="M33"/>
      <c r="N33"/>
      <c r="O33"/>
      <c r="P33"/>
      <c r="Q33"/>
      <c r="R33"/>
    </row>
    <row r="34" spans="1:18" ht="15" x14ac:dyDescent="0.25">
      <c r="A34"/>
      <c r="B34"/>
      <c r="C34"/>
      <c r="D34"/>
      <c r="E34"/>
      <c r="F34"/>
      <c r="G34"/>
      <c r="H34"/>
      <c r="I34"/>
      <c r="J34"/>
      <c r="K34"/>
      <c r="L34"/>
      <c r="M34"/>
      <c r="N34"/>
      <c r="O34"/>
      <c r="P34"/>
      <c r="Q34"/>
      <c r="R34"/>
    </row>
    <row r="35" spans="1:18" ht="15" x14ac:dyDescent="0.25">
      <c r="A35"/>
      <c r="B35"/>
      <c r="C35"/>
      <c r="D35"/>
      <c r="E35"/>
      <c r="F35"/>
      <c r="G35"/>
      <c r="H35"/>
      <c r="I35"/>
      <c r="J35"/>
      <c r="K35"/>
      <c r="L35"/>
      <c r="M35"/>
      <c r="N35"/>
      <c r="O35"/>
      <c r="P35"/>
      <c r="Q35"/>
      <c r="R35"/>
    </row>
    <row r="36" spans="1:18" ht="15" x14ac:dyDescent="0.25">
      <c r="A36"/>
      <c r="B36"/>
      <c r="C36"/>
      <c r="D36"/>
      <c r="E36"/>
      <c r="F36"/>
      <c r="G36"/>
      <c r="H36"/>
      <c r="I36"/>
      <c r="J36"/>
      <c r="K36"/>
      <c r="L36"/>
      <c r="M36"/>
      <c r="N36"/>
      <c r="O36"/>
      <c r="P36"/>
      <c r="Q36"/>
      <c r="R36"/>
    </row>
    <row r="37" spans="1:18" ht="15" x14ac:dyDescent="0.25">
      <c r="A37"/>
      <c r="B37"/>
      <c r="C37"/>
      <c r="D37"/>
      <c r="E37"/>
      <c r="F37"/>
      <c r="G37"/>
      <c r="H37"/>
      <c r="I37"/>
      <c r="J37"/>
      <c r="K37"/>
      <c r="L37"/>
      <c r="M37"/>
      <c r="N37"/>
      <c r="O37"/>
      <c r="P37"/>
      <c r="Q37"/>
      <c r="R37"/>
    </row>
    <row r="38" spans="1:18" ht="15" x14ac:dyDescent="0.25">
      <c r="A38"/>
      <c r="B38"/>
      <c r="C38"/>
      <c r="D38"/>
      <c r="E38"/>
      <c r="F38"/>
      <c r="G38"/>
      <c r="H38"/>
      <c r="I38"/>
      <c r="J38"/>
      <c r="K38"/>
      <c r="L38"/>
      <c r="M38"/>
      <c r="N38"/>
      <c r="O38"/>
      <c r="P38"/>
      <c r="Q38"/>
      <c r="R38"/>
    </row>
    <row r="39" spans="1:18" ht="15" x14ac:dyDescent="0.25">
      <c r="A39"/>
      <c r="B39"/>
      <c r="C39"/>
      <c r="D39"/>
      <c r="E39"/>
      <c r="F39"/>
      <c r="G39"/>
      <c r="H39"/>
      <c r="I39"/>
      <c r="J39"/>
      <c r="K39"/>
      <c r="L39"/>
      <c r="M39"/>
      <c r="N39"/>
      <c r="O39"/>
      <c r="P39"/>
      <c r="Q39"/>
      <c r="R39"/>
    </row>
    <row r="40" spans="1:18" ht="15" x14ac:dyDescent="0.25">
      <c r="A40"/>
      <c r="B40"/>
      <c r="C40"/>
      <c r="D40"/>
      <c r="E40"/>
      <c r="F40"/>
      <c r="G40"/>
      <c r="H40"/>
      <c r="I40"/>
      <c r="J40"/>
      <c r="K40"/>
      <c r="L40"/>
      <c r="M40"/>
      <c r="N40"/>
      <c r="O40"/>
      <c r="P40"/>
      <c r="Q40"/>
      <c r="R40"/>
    </row>
    <row r="41" spans="1:18" ht="15" x14ac:dyDescent="0.25">
      <c r="A41"/>
      <c r="B41"/>
      <c r="C41"/>
      <c r="D41"/>
      <c r="E41"/>
      <c r="F41"/>
      <c r="G41"/>
      <c r="H41"/>
      <c r="I41"/>
      <c r="J41"/>
      <c r="K41"/>
      <c r="L41"/>
      <c r="M41"/>
      <c r="N41"/>
      <c r="O41"/>
      <c r="P41"/>
      <c r="Q41"/>
      <c r="R41"/>
    </row>
    <row r="42" spans="1:18" ht="15" x14ac:dyDescent="0.25">
      <c r="A42"/>
      <c r="B42"/>
      <c r="C42"/>
      <c r="D42"/>
      <c r="E42"/>
      <c r="F42"/>
      <c r="G42"/>
      <c r="H42"/>
      <c r="I42"/>
      <c r="J42"/>
      <c r="K42"/>
      <c r="L42"/>
      <c r="M42"/>
      <c r="N42"/>
      <c r="O42"/>
      <c r="P42"/>
      <c r="Q42"/>
      <c r="R42"/>
    </row>
    <row r="43" spans="1:18" ht="15" x14ac:dyDescent="0.25">
      <c r="A43"/>
      <c r="B43"/>
      <c r="C43"/>
      <c r="D43"/>
      <c r="E43"/>
      <c r="F43"/>
      <c r="G43"/>
      <c r="H43"/>
      <c r="I43"/>
      <c r="J43"/>
      <c r="K43"/>
      <c r="L43"/>
      <c r="M43"/>
      <c r="N43"/>
      <c r="O43"/>
      <c r="P43"/>
      <c r="Q43"/>
      <c r="R43"/>
    </row>
    <row r="44" spans="1:18" ht="15" x14ac:dyDescent="0.25">
      <c r="A44"/>
      <c r="B44"/>
      <c r="C44"/>
      <c r="D44"/>
      <c r="E44"/>
      <c r="F44"/>
      <c r="G44"/>
      <c r="H44"/>
      <c r="I44"/>
      <c r="J44"/>
      <c r="K44"/>
      <c r="L44"/>
      <c r="M44"/>
      <c r="N44"/>
      <c r="O44"/>
      <c r="P44"/>
      <c r="Q44"/>
      <c r="R44"/>
    </row>
    <row r="45" spans="1:18" ht="15" x14ac:dyDescent="0.25">
      <c r="A45"/>
      <c r="B45"/>
      <c r="C45"/>
      <c r="D45"/>
      <c r="E45"/>
      <c r="F45"/>
      <c r="G45"/>
      <c r="H45"/>
      <c r="I45"/>
      <c r="J45"/>
      <c r="K45"/>
      <c r="L45"/>
      <c r="M45"/>
      <c r="N45"/>
      <c r="O45"/>
      <c r="P45"/>
      <c r="Q45"/>
      <c r="R45"/>
    </row>
    <row r="46" spans="1:18" ht="15" x14ac:dyDescent="0.25">
      <c r="A46"/>
      <c r="B46"/>
      <c r="C46"/>
      <c r="D46"/>
      <c r="E46"/>
      <c r="F46"/>
      <c r="G46"/>
      <c r="H46"/>
      <c r="I46"/>
      <c r="J46"/>
      <c r="K46"/>
      <c r="L46"/>
      <c r="M46"/>
      <c r="N46"/>
      <c r="O46"/>
      <c r="P46"/>
      <c r="Q46"/>
      <c r="R46"/>
    </row>
    <row r="47" spans="1:18" ht="15" x14ac:dyDescent="0.25">
      <c r="A47"/>
      <c r="B47"/>
      <c r="C47"/>
      <c r="D47"/>
      <c r="E47"/>
      <c r="F47"/>
      <c r="G47"/>
      <c r="H47"/>
      <c r="I47"/>
      <c r="J47"/>
      <c r="K47"/>
      <c r="L47"/>
      <c r="M47"/>
      <c r="N47"/>
      <c r="O47"/>
      <c r="P47"/>
      <c r="Q47"/>
      <c r="R47"/>
    </row>
    <row r="48" spans="1:18" ht="15" x14ac:dyDescent="0.25">
      <c r="A48"/>
      <c r="B48"/>
      <c r="C48"/>
      <c r="D48"/>
      <c r="E48"/>
      <c r="F48"/>
      <c r="G48"/>
      <c r="H48"/>
      <c r="I48"/>
      <c r="J48"/>
      <c r="K48"/>
      <c r="L48"/>
      <c r="M48"/>
      <c r="N48"/>
      <c r="O48"/>
      <c r="P48"/>
      <c r="Q48"/>
      <c r="R48"/>
    </row>
    <row r="49" spans="1:18" ht="15" x14ac:dyDescent="0.25">
      <c r="A49"/>
      <c r="B49"/>
      <c r="C49"/>
      <c r="D49"/>
      <c r="E49"/>
      <c r="F49"/>
      <c r="G49"/>
      <c r="H49"/>
      <c r="I49"/>
      <c r="J49"/>
      <c r="K49"/>
      <c r="L49"/>
      <c r="M49"/>
      <c r="N49"/>
      <c r="O49"/>
      <c r="P49"/>
      <c r="Q49"/>
      <c r="R49"/>
    </row>
    <row r="50" spans="1:18" ht="15" x14ac:dyDescent="0.25">
      <c r="A50"/>
      <c r="B50"/>
      <c r="C50"/>
      <c r="D50"/>
      <c r="E50"/>
      <c r="F50"/>
      <c r="G50"/>
      <c r="H50"/>
      <c r="I50"/>
      <c r="J50"/>
      <c r="K50"/>
      <c r="L50"/>
      <c r="M50"/>
      <c r="N50"/>
      <c r="O50"/>
      <c r="P50"/>
      <c r="Q50"/>
      <c r="R50"/>
    </row>
    <row r="51" spans="1:18" ht="15" x14ac:dyDescent="0.25">
      <c r="A51"/>
      <c r="B51"/>
      <c r="C51"/>
      <c r="D51"/>
      <c r="E51"/>
      <c r="F51"/>
      <c r="G51"/>
      <c r="H51"/>
      <c r="I51"/>
      <c r="J51"/>
      <c r="K51"/>
      <c r="L51"/>
      <c r="M51"/>
      <c r="N51"/>
      <c r="O51"/>
      <c r="P51"/>
      <c r="Q51"/>
      <c r="R51"/>
    </row>
    <row r="52" spans="1:18" ht="15" x14ac:dyDescent="0.25">
      <c r="A52"/>
      <c r="B52"/>
      <c r="C52"/>
      <c r="D52"/>
      <c r="E52"/>
      <c r="F52"/>
      <c r="G52"/>
      <c r="H52"/>
      <c r="I52"/>
      <c r="J52"/>
      <c r="K52"/>
      <c r="L52"/>
      <c r="M52"/>
      <c r="N52"/>
      <c r="O52"/>
      <c r="P52"/>
      <c r="Q52"/>
      <c r="R52"/>
    </row>
    <row r="53" spans="1:18" ht="15" x14ac:dyDescent="0.25">
      <c r="A53"/>
      <c r="B53"/>
      <c r="C53"/>
      <c r="D53"/>
      <c r="E53"/>
      <c r="F53"/>
      <c r="G53"/>
      <c r="H53"/>
      <c r="I53"/>
      <c r="J53"/>
      <c r="K53"/>
      <c r="L53"/>
      <c r="M53"/>
      <c r="N53"/>
      <c r="O53"/>
      <c r="P53"/>
      <c r="Q53"/>
      <c r="R53"/>
    </row>
    <row r="54" spans="1:18" ht="15" x14ac:dyDescent="0.25">
      <c r="A54"/>
      <c r="B54"/>
      <c r="C54"/>
      <c r="D54"/>
      <c r="E54"/>
      <c r="F54"/>
      <c r="G54"/>
      <c r="H54"/>
      <c r="I54"/>
      <c r="J54"/>
      <c r="K54"/>
      <c r="L54"/>
      <c r="M54"/>
      <c r="N54"/>
      <c r="O54"/>
      <c r="P54"/>
      <c r="Q54"/>
      <c r="R54"/>
    </row>
    <row r="55" spans="1:18" ht="15" x14ac:dyDescent="0.25">
      <c r="A55"/>
      <c r="B55"/>
      <c r="C55"/>
      <c r="D55"/>
      <c r="E55"/>
      <c r="F55"/>
      <c r="G55"/>
      <c r="H55"/>
      <c r="I55"/>
      <c r="J55"/>
      <c r="K55"/>
      <c r="L55"/>
      <c r="M55"/>
      <c r="N55"/>
      <c r="O55"/>
      <c r="P55"/>
      <c r="Q55"/>
      <c r="R55"/>
    </row>
    <row r="56" spans="1:18" ht="15" x14ac:dyDescent="0.25">
      <c r="A56"/>
      <c r="B56"/>
      <c r="C56"/>
      <c r="D56"/>
      <c r="E56"/>
      <c r="F56"/>
      <c r="G56"/>
      <c r="H56"/>
      <c r="I56"/>
      <c r="J56"/>
      <c r="K56"/>
      <c r="L56"/>
      <c r="M56"/>
      <c r="N56"/>
      <c r="O56"/>
      <c r="P56"/>
      <c r="Q56"/>
      <c r="R56"/>
    </row>
    <row r="57" spans="1:18" ht="15" x14ac:dyDescent="0.25">
      <c r="A57"/>
      <c r="B57"/>
      <c r="C57"/>
      <c r="D57"/>
      <c r="E57"/>
      <c r="F57"/>
      <c r="G57"/>
      <c r="H57"/>
      <c r="I57"/>
      <c r="J57"/>
      <c r="K57"/>
      <c r="L57"/>
      <c r="M57"/>
      <c r="N57"/>
      <c r="O57"/>
      <c r="P57"/>
      <c r="Q57"/>
      <c r="R57"/>
    </row>
    <row r="58" spans="1:18" ht="15" x14ac:dyDescent="0.25">
      <c r="A58"/>
      <c r="B58"/>
      <c r="C58"/>
      <c r="D58"/>
      <c r="E58"/>
      <c r="F58"/>
      <c r="G58"/>
      <c r="H58"/>
      <c r="I58"/>
      <c r="J58"/>
      <c r="K58"/>
      <c r="L58"/>
      <c r="M58"/>
      <c r="N58"/>
      <c r="O58"/>
      <c r="P58"/>
      <c r="Q58"/>
      <c r="R58"/>
    </row>
    <row r="59" spans="1:18" ht="15" x14ac:dyDescent="0.25">
      <c r="A59"/>
      <c r="B59"/>
      <c r="C59"/>
      <c r="D59"/>
      <c r="E59"/>
      <c r="F59"/>
      <c r="G59"/>
      <c r="H59"/>
      <c r="I59"/>
      <c r="J59"/>
      <c r="K59"/>
      <c r="L59"/>
      <c r="M59"/>
      <c r="N59"/>
      <c r="O59"/>
      <c r="P59"/>
      <c r="Q59"/>
      <c r="R59"/>
    </row>
    <row r="60" spans="1:18" ht="15" x14ac:dyDescent="0.25">
      <c r="A60"/>
      <c r="B60"/>
      <c r="C60"/>
      <c r="D60"/>
      <c r="E60"/>
      <c r="F60"/>
      <c r="G60"/>
      <c r="H60"/>
      <c r="I60"/>
      <c r="J60"/>
      <c r="K60"/>
      <c r="L60"/>
      <c r="M60"/>
      <c r="N60"/>
      <c r="O60"/>
      <c r="P60"/>
      <c r="Q60"/>
      <c r="R60"/>
    </row>
    <row r="61" spans="1:18" ht="15" x14ac:dyDescent="0.25">
      <c r="A61"/>
      <c r="B61"/>
      <c r="C61"/>
      <c r="D61"/>
      <c r="E61"/>
      <c r="F61"/>
      <c r="G61"/>
      <c r="H61"/>
      <c r="I61"/>
      <c r="J61"/>
      <c r="K61"/>
      <c r="L61"/>
      <c r="M61"/>
      <c r="N61"/>
      <c r="O61"/>
      <c r="P61"/>
      <c r="Q61"/>
      <c r="R61"/>
    </row>
    <row r="62" spans="1:18" ht="15" x14ac:dyDescent="0.25">
      <c r="A62"/>
      <c r="B62"/>
      <c r="C62"/>
      <c r="D62"/>
      <c r="E62"/>
      <c r="F62"/>
      <c r="G62"/>
      <c r="H62"/>
      <c r="I62"/>
      <c r="J62"/>
      <c r="K62"/>
      <c r="L62"/>
      <c r="M62"/>
      <c r="N62"/>
      <c r="O62"/>
      <c r="P62"/>
      <c r="Q62"/>
      <c r="R62"/>
    </row>
    <row r="63" spans="1:18" ht="15" x14ac:dyDescent="0.25">
      <c r="A63"/>
      <c r="B63"/>
      <c r="C63"/>
      <c r="D63"/>
      <c r="E63"/>
      <c r="F63"/>
      <c r="G63"/>
      <c r="H63"/>
      <c r="I63"/>
      <c r="J63"/>
      <c r="K63"/>
      <c r="L63"/>
      <c r="M63"/>
      <c r="N63"/>
      <c r="O63"/>
      <c r="P63"/>
      <c r="Q63"/>
      <c r="R63"/>
    </row>
    <row r="64" spans="1:18" ht="15" x14ac:dyDescent="0.25">
      <c r="A64"/>
      <c r="B64"/>
      <c r="C64"/>
      <c r="D64"/>
      <c r="E64"/>
      <c r="F64"/>
      <c r="G64"/>
      <c r="H64"/>
      <c r="I64"/>
      <c r="J64"/>
      <c r="K64"/>
      <c r="L64"/>
      <c r="M64"/>
      <c r="N64"/>
      <c r="O64"/>
      <c r="P64"/>
      <c r="Q64"/>
      <c r="R64"/>
    </row>
    <row r="65" spans="1:18" ht="15" x14ac:dyDescent="0.25">
      <c r="A65"/>
      <c r="B65"/>
      <c r="C65"/>
      <c r="D65"/>
      <c r="E65"/>
      <c r="F65"/>
      <c r="G65"/>
      <c r="H65"/>
      <c r="I65"/>
      <c r="J65"/>
      <c r="K65"/>
      <c r="L65"/>
      <c r="M65"/>
      <c r="N65"/>
      <c r="O65"/>
      <c r="P65"/>
      <c r="Q65"/>
      <c r="R65"/>
    </row>
    <row r="66" spans="1:18" ht="15" x14ac:dyDescent="0.25">
      <c r="A66"/>
      <c r="B66"/>
      <c r="C66"/>
      <c r="D66"/>
      <c r="E66"/>
      <c r="F66"/>
      <c r="G66"/>
      <c r="H66"/>
      <c r="I66"/>
      <c r="J66"/>
      <c r="K66"/>
      <c r="L66"/>
      <c r="M66"/>
      <c r="N66"/>
      <c r="O66"/>
      <c r="P66"/>
      <c r="Q66"/>
      <c r="R66"/>
    </row>
    <row r="67" spans="1:18" ht="15" x14ac:dyDescent="0.25">
      <c r="A67"/>
      <c r="B67"/>
      <c r="C67"/>
      <c r="D67"/>
      <c r="E67"/>
      <c r="F67"/>
      <c r="G67"/>
      <c r="H67"/>
      <c r="I67"/>
      <c r="J67"/>
      <c r="K67"/>
      <c r="L67"/>
      <c r="M67"/>
      <c r="N67"/>
      <c r="O67"/>
      <c r="P67"/>
      <c r="Q67"/>
      <c r="R67"/>
    </row>
    <row r="68" spans="1:18" ht="15" x14ac:dyDescent="0.25">
      <c r="A68"/>
      <c r="B68"/>
      <c r="C68"/>
      <c r="D68"/>
      <c r="E68"/>
      <c r="F68"/>
      <c r="G68"/>
      <c r="H68"/>
      <c r="I68"/>
      <c r="J68"/>
      <c r="K68"/>
      <c r="L68"/>
      <c r="M68"/>
      <c r="N68"/>
      <c r="O68"/>
      <c r="P68"/>
      <c r="Q68"/>
      <c r="R68"/>
    </row>
    <row r="69" spans="1:18" ht="15" x14ac:dyDescent="0.25">
      <c r="A69"/>
      <c r="B69"/>
      <c r="C69"/>
      <c r="D69"/>
      <c r="E69"/>
      <c r="F69"/>
      <c r="G69"/>
      <c r="H69"/>
      <c r="I69"/>
      <c r="J69"/>
      <c r="K69"/>
      <c r="L69"/>
      <c r="M69"/>
      <c r="N69"/>
      <c r="O69"/>
      <c r="P69"/>
      <c r="Q69"/>
      <c r="R69"/>
    </row>
    <row r="70" spans="1:18" ht="15" x14ac:dyDescent="0.25">
      <c r="A70"/>
      <c r="B70"/>
      <c r="C70"/>
      <c r="D70"/>
      <c r="E70"/>
      <c r="F70"/>
      <c r="G70"/>
      <c r="H70"/>
      <c r="I70"/>
      <c r="J70"/>
      <c r="K70"/>
      <c r="L70"/>
      <c r="M70"/>
      <c r="N70"/>
      <c r="O70"/>
      <c r="P70"/>
      <c r="Q70"/>
      <c r="R70"/>
    </row>
    <row r="71" spans="1:18" ht="15" x14ac:dyDescent="0.25">
      <c r="A71"/>
      <c r="B71"/>
      <c r="C71"/>
      <c r="D71"/>
      <c r="E71"/>
      <c r="F71"/>
      <c r="G71"/>
      <c r="H71"/>
      <c r="I71"/>
      <c r="J71"/>
      <c r="K71"/>
      <c r="L71"/>
      <c r="M71"/>
      <c r="N71"/>
      <c r="O71"/>
      <c r="P71"/>
      <c r="Q71"/>
      <c r="R71"/>
    </row>
    <row r="72" spans="1:18" ht="15" x14ac:dyDescent="0.25">
      <c r="A72"/>
      <c r="B72"/>
      <c r="C72"/>
      <c r="D72"/>
      <c r="E72"/>
      <c r="F72"/>
      <c r="G72"/>
      <c r="H72"/>
      <c r="I72"/>
      <c r="J72"/>
      <c r="K72"/>
      <c r="L72"/>
      <c r="M72"/>
      <c r="N72"/>
      <c r="O72"/>
      <c r="P72"/>
      <c r="Q72"/>
      <c r="R72"/>
    </row>
    <row r="73" spans="1:18" ht="15" x14ac:dyDescent="0.25">
      <c r="A73"/>
      <c r="B73"/>
      <c r="C73"/>
      <c r="D73"/>
      <c r="E73"/>
      <c r="F73"/>
      <c r="G73"/>
      <c r="H73"/>
      <c r="I73"/>
      <c r="J73"/>
      <c r="K73"/>
      <c r="L73"/>
      <c r="M73"/>
      <c r="N73"/>
      <c r="O73"/>
      <c r="P73"/>
      <c r="Q73"/>
      <c r="R73"/>
    </row>
    <row r="74" spans="1:18" ht="15" x14ac:dyDescent="0.25">
      <c r="A74"/>
      <c r="B74"/>
      <c r="C74"/>
      <c r="D74"/>
      <c r="E74"/>
      <c r="F74"/>
      <c r="G74"/>
      <c r="H74"/>
      <c r="I74"/>
      <c r="J74"/>
      <c r="K74"/>
      <c r="L74"/>
      <c r="M74"/>
      <c r="N74"/>
      <c r="O74"/>
      <c r="P74"/>
      <c r="Q74"/>
      <c r="R74"/>
    </row>
    <row r="75" spans="1:18" ht="15" x14ac:dyDescent="0.25">
      <c r="A75"/>
      <c r="B75"/>
      <c r="C75"/>
      <c r="D75"/>
      <c r="E75"/>
      <c r="F75"/>
      <c r="G75"/>
      <c r="H75"/>
      <c r="I75"/>
      <c r="J75"/>
      <c r="K75"/>
      <c r="L75"/>
      <c r="M75"/>
      <c r="N75"/>
      <c r="O75"/>
      <c r="P75"/>
      <c r="Q75"/>
      <c r="R75"/>
    </row>
    <row r="76" spans="1:18" ht="15" x14ac:dyDescent="0.25">
      <c r="A76"/>
      <c r="B76"/>
      <c r="C76"/>
      <c r="D76"/>
      <c r="E76"/>
      <c r="F76"/>
      <c r="G76"/>
      <c r="H76"/>
      <c r="I76"/>
      <c r="J76"/>
      <c r="K76"/>
      <c r="L76"/>
      <c r="M76"/>
      <c r="N76"/>
      <c r="O76"/>
      <c r="P76"/>
      <c r="Q76"/>
      <c r="R76"/>
    </row>
    <row r="77" spans="1:18" ht="15" x14ac:dyDescent="0.25">
      <c r="A77"/>
      <c r="B77"/>
      <c r="C77"/>
      <c r="D77"/>
      <c r="E77"/>
      <c r="F77"/>
      <c r="G77"/>
      <c r="H77"/>
      <c r="I77"/>
      <c r="J77"/>
      <c r="K77"/>
      <c r="L77"/>
      <c r="M77"/>
      <c r="N77"/>
      <c r="O77"/>
      <c r="P77"/>
      <c r="Q77"/>
      <c r="R77"/>
    </row>
    <row r="78" spans="1:18" ht="15" x14ac:dyDescent="0.25">
      <c r="A78"/>
      <c r="B78"/>
      <c r="C78"/>
      <c r="D78"/>
      <c r="E78"/>
      <c r="F78"/>
      <c r="G78"/>
      <c r="H78"/>
      <c r="I78"/>
      <c r="J78"/>
      <c r="K78"/>
      <c r="L78"/>
      <c r="M78"/>
      <c r="N78"/>
      <c r="O78"/>
      <c r="P78"/>
      <c r="Q78"/>
      <c r="R78"/>
    </row>
    <row r="79" spans="1:18" ht="15" x14ac:dyDescent="0.25">
      <c r="A79"/>
      <c r="B79"/>
      <c r="C79"/>
      <c r="D79"/>
      <c r="E79"/>
      <c r="F79"/>
      <c r="G79"/>
      <c r="H79"/>
      <c r="I79"/>
      <c r="J79"/>
      <c r="K79"/>
      <c r="L79"/>
      <c r="M79"/>
      <c r="N79"/>
      <c r="O79"/>
      <c r="P79"/>
      <c r="Q79"/>
      <c r="R79"/>
    </row>
    <row r="80" spans="1:18" ht="15" x14ac:dyDescent="0.25">
      <c r="A80"/>
      <c r="B80"/>
      <c r="C80"/>
      <c r="D80"/>
      <c r="E80"/>
      <c r="F80"/>
      <c r="G80"/>
      <c r="H80"/>
      <c r="I80"/>
      <c r="J80"/>
      <c r="K80"/>
      <c r="L80"/>
      <c r="M80"/>
      <c r="N80"/>
      <c r="O80"/>
      <c r="P80"/>
      <c r="Q80"/>
      <c r="R80"/>
    </row>
    <row r="81" spans="1:18" ht="15" x14ac:dyDescent="0.25">
      <c r="A81"/>
      <c r="B81"/>
      <c r="C81"/>
      <c r="D81"/>
      <c r="E81"/>
      <c r="F81"/>
      <c r="G81"/>
      <c r="H81"/>
      <c r="I81"/>
      <c r="J81"/>
      <c r="K81"/>
      <c r="L81"/>
      <c r="M81"/>
      <c r="N81"/>
      <c r="O81"/>
      <c r="P81"/>
      <c r="Q81"/>
      <c r="R81"/>
    </row>
    <row r="82" spans="1:18" ht="15" x14ac:dyDescent="0.25">
      <c r="A82"/>
      <c r="B82"/>
      <c r="C82"/>
      <c r="D82"/>
      <c r="E82"/>
      <c r="F82"/>
      <c r="G82"/>
      <c r="H82"/>
      <c r="I82"/>
      <c r="J82"/>
      <c r="K82"/>
      <c r="L82"/>
      <c r="M82"/>
      <c r="N82"/>
      <c r="O82"/>
      <c r="P82"/>
      <c r="Q82"/>
      <c r="R82"/>
    </row>
    <row r="83" spans="1:18" ht="15" x14ac:dyDescent="0.25">
      <c r="A83"/>
      <c r="B83"/>
      <c r="C83"/>
      <c r="D83"/>
      <c r="E83"/>
      <c r="F83"/>
      <c r="G83"/>
      <c r="H83"/>
      <c r="I83"/>
      <c r="J83"/>
      <c r="K83"/>
      <c r="L83"/>
      <c r="M83"/>
      <c r="N83"/>
      <c r="O83"/>
      <c r="P83"/>
      <c r="Q83"/>
      <c r="R83"/>
    </row>
    <row r="84" spans="1:18" ht="15" x14ac:dyDescent="0.25">
      <c r="A84"/>
      <c r="B84"/>
      <c r="C84"/>
      <c r="D84"/>
      <c r="E84"/>
      <c r="F84"/>
      <c r="G84"/>
      <c r="H84"/>
      <c r="I84"/>
      <c r="J84"/>
      <c r="K84"/>
      <c r="L84"/>
      <c r="M84"/>
      <c r="N84"/>
      <c r="O84"/>
      <c r="P84"/>
      <c r="Q84"/>
      <c r="R84"/>
    </row>
    <row r="85" spans="1:18" ht="15" x14ac:dyDescent="0.25">
      <c r="A85"/>
      <c r="B85"/>
      <c r="C85"/>
      <c r="D85"/>
      <c r="E85"/>
      <c r="F85"/>
      <c r="G85"/>
      <c r="H85"/>
      <c r="I85"/>
      <c r="J85"/>
      <c r="K85"/>
      <c r="L85"/>
      <c r="M85"/>
      <c r="N85"/>
      <c r="O85"/>
      <c r="P85"/>
      <c r="Q85"/>
      <c r="R85"/>
    </row>
    <row r="86" spans="1:18" ht="15" x14ac:dyDescent="0.25">
      <c r="A86"/>
      <c r="B86"/>
      <c r="C86"/>
      <c r="D86"/>
      <c r="E86"/>
      <c r="F86"/>
      <c r="G86"/>
      <c r="H86"/>
      <c r="I86"/>
      <c r="J86"/>
      <c r="K86"/>
      <c r="L86"/>
      <c r="M86"/>
      <c r="N86"/>
      <c r="O86"/>
      <c r="P86"/>
      <c r="Q86"/>
      <c r="R86"/>
    </row>
    <row r="87" spans="1:18" ht="15" x14ac:dyDescent="0.25">
      <c r="A87"/>
      <c r="B87"/>
      <c r="C87"/>
      <c r="D87"/>
      <c r="E87"/>
      <c r="F87"/>
      <c r="G87"/>
      <c r="H87"/>
      <c r="I87"/>
      <c r="J87"/>
      <c r="K87"/>
      <c r="L87"/>
      <c r="M87"/>
      <c r="N87"/>
      <c r="O87"/>
      <c r="P87"/>
      <c r="Q87"/>
      <c r="R87"/>
    </row>
    <row r="88" spans="1:18" ht="15" x14ac:dyDescent="0.25">
      <c r="A88"/>
      <c r="B88"/>
      <c r="C88"/>
      <c r="D88"/>
      <c r="E88"/>
      <c r="F88"/>
      <c r="G88"/>
      <c r="H88"/>
      <c r="I88"/>
      <c r="J88"/>
      <c r="K88"/>
      <c r="L88"/>
      <c r="M88"/>
      <c r="N88"/>
      <c r="O88"/>
      <c r="P88"/>
      <c r="Q88"/>
      <c r="R88"/>
    </row>
    <row r="89" spans="1:18" ht="15" x14ac:dyDescent="0.25">
      <c r="A89"/>
      <c r="B89"/>
      <c r="C89"/>
      <c r="D89"/>
      <c r="E89"/>
      <c r="F89"/>
      <c r="G89"/>
      <c r="H89"/>
      <c r="I89"/>
      <c r="J89"/>
      <c r="K89"/>
      <c r="L89"/>
      <c r="M89"/>
      <c r="N89"/>
      <c r="O89"/>
      <c r="P89"/>
      <c r="Q89"/>
      <c r="R89"/>
    </row>
    <row r="90" spans="1:18" ht="15" x14ac:dyDescent="0.25">
      <c r="A90"/>
      <c r="B90"/>
      <c r="C90"/>
      <c r="D90"/>
      <c r="E90"/>
      <c r="F90"/>
      <c r="G90"/>
      <c r="H90"/>
      <c r="I90"/>
      <c r="J90"/>
      <c r="K90"/>
      <c r="L90"/>
      <c r="M90"/>
      <c r="N90"/>
      <c r="O90"/>
      <c r="P90"/>
      <c r="Q90"/>
      <c r="R90"/>
    </row>
    <row r="91" spans="1:18" ht="15" x14ac:dyDescent="0.25">
      <c r="A91"/>
      <c r="B91"/>
      <c r="C91"/>
      <c r="D91"/>
      <c r="E91"/>
      <c r="F91"/>
      <c r="G91"/>
      <c r="H91"/>
      <c r="I91"/>
      <c r="J91"/>
      <c r="K91"/>
      <c r="L91"/>
      <c r="M91"/>
      <c r="N91"/>
      <c r="O91"/>
      <c r="P91"/>
      <c r="Q91"/>
      <c r="R91"/>
    </row>
    <row r="92" spans="1:18" ht="15" x14ac:dyDescent="0.25">
      <c r="A92"/>
      <c r="B92"/>
      <c r="C92"/>
      <c r="D92"/>
      <c r="E92"/>
      <c r="F92"/>
      <c r="G92"/>
      <c r="H92"/>
      <c r="I92"/>
      <c r="J92"/>
      <c r="K92"/>
      <c r="L92"/>
      <c r="M92"/>
      <c r="N92"/>
      <c r="O92"/>
      <c r="P92"/>
      <c r="Q92"/>
      <c r="R92"/>
    </row>
    <row r="93" spans="1:18" ht="15" x14ac:dyDescent="0.25">
      <c r="A93"/>
      <c r="B93"/>
      <c r="C93"/>
      <c r="D93"/>
      <c r="E93"/>
      <c r="F93"/>
      <c r="G93"/>
      <c r="H93"/>
      <c r="I93"/>
      <c r="J93"/>
      <c r="K93"/>
      <c r="L93"/>
      <c r="M93"/>
      <c r="N93"/>
      <c r="O93"/>
      <c r="P93"/>
      <c r="Q93"/>
      <c r="R93"/>
    </row>
    <row r="94" spans="1:18" ht="15" x14ac:dyDescent="0.25">
      <c r="A94"/>
      <c r="B94"/>
      <c r="C94"/>
      <c r="D94"/>
      <c r="E94"/>
      <c r="F94"/>
      <c r="G94"/>
      <c r="H94"/>
      <c r="I94"/>
      <c r="J94"/>
      <c r="K94"/>
      <c r="L94"/>
      <c r="M94"/>
      <c r="N94"/>
      <c r="O94"/>
      <c r="P94"/>
      <c r="Q94"/>
      <c r="R94"/>
    </row>
    <row r="95" spans="1:18" ht="15" x14ac:dyDescent="0.25">
      <c r="A95"/>
      <c r="B95"/>
      <c r="C95"/>
      <c r="D95"/>
      <c r="E95"/>
      <c r="F95"/>
      <c r="G95"/>
      <c r="H95"/>
      <c r="I95"/>
      <c r="J95"/>
      <c r="K95"/>
      <c r="L95"/>
      <c r="M95"/>
      <c r="N95"/>
      <c r="O95"/>
      <c r="P95"/>
      <c r="Q95"/>
      <c r="R95"/>
    </row>
    <row r="96" spans="1:18" ht="15" x14ac:dyDescent="0.25">
      <c r="A96"/>
      <c r="B96"/>
      <c r="C96"/>
      <c r="D96"/>
      <c r="E96"/>
      <c r="F96"/>
      <c r="G96"/>
      <c r="H96"/>
      <c r="I96"/>
      <c r="J96"/>
      <c r="K96"/>
      <c r="L96"/>
      <c r="M96"/>
      <c r="N96"/>
      <c r="O96"/>
      <c r="P96"/>
      <c r="Q96"/>
      <c r="R96"/>
    </row>
    <row r="97" spans="1:18" ht="15" x14ac:dyDescent="0.25">
      <c r="A97"/>
      <c r="B97"/>
      <c r="C97"/>
      <c r="D97"/>
      <c r="E97"/>
      <c r="F97"/>
      <c r="G97"/>
      <c r="H97"/>
      <c r="I97"/>
      <c r="J97"/>
      <c r="K97"/>
      <c r="L97"/>
      <c r="M97"/>
      <c r="N97"/>
      <c r="O97"/>
      <c r="P97"/>
      <c r="Q97"/>
      <c r="R97"/>
    </row>
    <row r="98" spans="1:18" ht="15" x14ac:dyDescent="0.25">
      <c r="A98"/>
      <c r="B98"/>
      <c r="C98"/>
      <c r="D98"/>
      <c r="E98"/>
      <c r="F98"/>
      <c r="G98"/>
      <c r="H98"/>
      <c r="I98"/>
      <c r="J98"/>
      <c r="K98"/>
      <c r="L98"/>
      <c r="M98"/>
      <c r="N98"/>
      <c r="O98"/>
      <c r="P98"/>
      <c r="Q98"/>
      <c r="R98"/>
    </row>
    <row r="99" spans="1:18" ht="15" x14ac:dyDescent="0.25">
      <c r="A99"/>
      <c r="B99"/>
      <c r="C99"/>
      <c r="D99"/>
      <c r="E99"/>
      <c r="F99"/>
      <c r="G99"/>
      <c r="H99"/>
      <c r="I99"/>
      <c r="J99"/>
      <c r="K99"/>
      <c r="L99"/>
      <c r="M99"/>
      <c r="N99"/>
      <c r="O99"/>
      <c r="P99"/>
      <c r="Q99"/>
      <c r="R99"/>
    </row>
    <row r="100" spans="1:18" ht="15" x14ac:dyDescent="0.25">
      <c r="A100"/>
      <c r="B100"/>
      <c r="C100"/>
      <c r="D100"/>
      <c r="E100"/>
      <c r="F100"/>
      <c r="G100"/>
      <c r="H100"/>
      <c r="I100"/>
      <c r="J100"/>
      <c r="K100"/>
      <c r="L100"/>
      <c r="M100"/>
      <c r="N100"/>
      <c r="O100"/>
      <c r="P100"/>
      <c r="Q100"/>
      <c r="R100"/>
    </row>
    <row r="101" spans="1:18" ht="15" x14ac:dyDescent="0.25">
      <c r="A101"/>
      <c r="B101"/>
      <c r="C101"/>
      <c r="D101"/>
      <c r="E101"/>
      <c r="F101"/>
      <c r="G101"/>
      <c r="H101"/>
      <c r="I101"/>
      <c r="J101"/>
      <c r="K101"/>
      <c r="L101"/>
      <c r="M101"/>
      <c r="N101"/>
      <c r="O101"/>
      <c r="P101"/>
      <c r="Q101"/>
      <c r="R101"/>
    </row>
    <row r="102" spans="1:18" ht="15" x14ac:dyDescent="0.25">
      <c r="A102"/>
      <c r="B102"/>
      <c r="C102"/>
      <c r="D102"/>
      <c r="E102"/>
      <c r="F102"/>
      <c r="G102"/>
      <c r="H102"/>
      <c r="I102"/>
      <c r="J102"/>
      <c r="K102"/>
      <c r="L102"/>
      <c r="M102"/>
      <c r="N102"/>
      <c r="O102"/>
      <c r="P102"/>
      <c r="Q102"/>
      <c r="R102"/>
    </row>
    <row r="103" spans="1:18" ht="15" x14ac:dyDescent="0.25">
      <c r="A103"/>
      <c r="B103"/>
      <c r="C103"/>
      <c r="D103"/>
      <c r="E103"/>
      <c r="F103"/>
      <c r="G103"/>
      <c r="H103"/>
      <c r="I103"/>
      <c r="J103"/>
      <c r="K103"/>
      <c r="L103"/>
      <c r="M103"/>
      <c r="N103"/>
      <c r="O103"/>
      <c r="P103"/>
      <c r="Q103"/>
      <c r="R103"/>
    </row>
    <row r="104" spans="1:18" ht="15" x14ac:dyDescent="0.25">
      <c r="A104"/>
      <c r="B104"/>
      <c r="C104"/>
      <c r="D104"/>
      <c r="E104"/>
      <c r="F104"/>
      <c r="G104"/>
      <c r="H104"/>
      <c r="I104"/>
      <c r="J104"/>
      <c r="K104"/>
      <c r="L104"/>
      <c r="M104"/>
      <c r="N104"/>
      <c r="O104"/>
      <c r="P104"/>
      <c r="Q104"/>
      <c r="R104"/>
    </row>
    <row r="105" spans="1:18" ht="15" x14ac:dyDescent="0.25">
      <c r="A105"/>
      <c r="B105"/>
      <c r="C105"/>
      <c r="D105"/>
      <c r="E105"/>
      <c r="F105"/>
      <c r="G105"/>
      <c r="H105"/>
      <c r="I105"/>
      <c r="J105"/>
      <c r="K105"/>
      <c r="L105"/>
      <c r="M105"/>
      <c r="N105"/>
      <c r="O105"/>
      <c r="P105"/>
      <c r="Q105"/>
      <c r="R105"/>
    </row>
    <row r="106" spans="1:18" ht="15" x14ac:dyDescent="0.25">
      <c r="A106"/>
      <c r="B106"/>
      <c r="C106"/>
      <c r="D106"/>
      <c r="E106"/>
      <c r="F106"/>
      <c r="G106"/>
      <c r="H106"/>
      <c r="I106"/>
      <c r="J106"/>
      <c r="K106"/>
      <c r="L106"/>
      <c r="M106"/>
      <c r="N106"/>
      <c r="O106"/>
      <c r="P106"/>
      <c r="Q106"/>
      <c r="R106"/>
    </row>
    <row r="107" spans="1:18" ht="15" x14ac:dyDescent="0.25">
      <c r="A107"/>
      <c r="B107"/>
      <c r="C107"/>
      <c r="D107"/>
      <c r="E107"/>
      <c r="F107"/>
      <c r="G107"/>
      <c r="H107"/>
      <c r="I107"/>
      <c r="J107"/>
      <c r="K107"/>
      <c r="L107"/>
      <c r="M107"/>
      <c r="N107"/>
      <c r="O107"/>
      <c r="P107"/>
      <c r="Q107"/>
      <c r="R107"/>
    </row>
    <row r="108" spans="1:18" ht="15" x14ac:dyDescent="0.25">
      <c r="A108"/>
      <c r="B108"/>
      <c r="C108"/>
      <c r="D108"/>
      <c r="E108"/>
      <c r="F108"/>
      <c r="G108"/>
      <c r="H108"/>
      <c r="I108"/>
      <c r="J108"/>
      <c r="K108"/>
      <c r="L108"/>
      <c r="M108"/>
      <c r="N108"/>
      <c r="O108"/>
      <c r="P108"/>
      <c r="Q108"/>
      <c r="R108"/>
    </row>
    <row r="109" spans="1:18" ht="15" x14ac:dyDescent="0.25">
      <c r="A109"/>
      <c r="B109"/>
      <c r="C109"/>
      <c r="D109"/>
      <c r="E109"/>
      <c r="F109"/>
      <c r="G109"/>
      <c r="H109"/>
      <c r="I109"/>
      <c r="J109"/>
      <c r="K109"/>
      <c r="L109"/>
      <c r="M109"/>
      <c r="N109"/>
      <c r="O109"/>
      <c r="P109"/>
      <c r="Q109"/>
      <c r="R109"/>
    </row>
    <row r="110" spans="1:18" ht="15" x14ac:dyDescent="0.25">
      <c r="A110"/>
      <c r="B110"/>
      <c r="C110"/>
      <c r="D110"/>
      <c r="E110"/>
      <c r="F110"/>
      <c r="G110"/>
      <c r="H110"/>
      <c r="I110"/>
      <c r="J110"/>
      <c r="K110"/>
      <c r="L110"/>
      <c r="M110"/>
      <c r="N110"/>
      <c r="O110"/>
      <c r="P110"/>
      <c r="Q110"/>
      <c r="R110"/>
    </row>
    <row r="111" spans="1:18" ht="15" x14ac:dyDescent="0.25">
      <c r="A111"/>
      <c r="B111"/>
      <c r="C111"/>
      <c r="D111"/>
      <c r="E111"/>
      <c r="F111"/>
      <c r="G111"/>
      <c r="H111"/>
      <c r="I111"/>
      <c r="J111"/>
      <c r="K111"/>
      <c r="L111"/>
      <c r="M111"/>
      <c r="N111"/>
      <c r="O111"/>
      <c r="P111"/>
      <c r="Q111"/>
      <c r="R111"/>
    </row>
    <row r="112" spans="1:18" ht="15" x14ac:dyDescent="0.25">
      <c r="A112"/>
      <c r="B112"/>
      <c r="C112"/>
      <c r="D112"/>
      <c r="E112"/>
      <c r="F112"/>
      <c r="G112"/>
      <c r="H112"/>
      <c r="I112"/>
      <c r="J112"/>
      <c r="K112"/>
      <c r="L112"/>
      <c r="M112"/>
      <c r="N112"/>
      <c r="O112"/>
      <c r="P112"/>
      <c r="Q112"/>
      <c r="R112"/>
    </row>
    <row r="113" spans="1:18" ht="15" x14ac:dyDescent="0.25">
      <c r="A113"/>
      <c r="B113"/>
      <c r="C113"/>
      <c r="D113"/>
      <c r="E113"/>
      <c r="F113"/>
      <c r="G113"/>
      <c r="H113"/>
      <c r="I113"/>
      <c r="J113"/>
      <c r="K113"/>
      <c r="L113"/>
      <c r="M113"/>
      <c r="N113"/>
      <c r="O113"/>
      <c r="P113"/>
      <c r="Q113"/>
      <c r="R113"/>
    </row>
    <row r="114" spans="1:18" ht="15" x14ac:dyDescent="0.25">
      <c r="A114"/>
      <c r="B114"/>
      <c r="C114"/>
      <c r="D114"/>
      <c r="E114"/>
      <c r="F114"/>
      <c r="G114"/>
      <c r="H114"/>
      <c r="I114"/>
      <c r="J114"/>
      <c r="K114"/>
      <c r="L114"/>
      <c r="M114"/>
      <c r="N114"/>
      <c r="O114"/>
      <c r="P114"/>
      <c r="Q114"/>
      <c r="R114"/>
    </row>
    <row r="115" spans="1:18" ht="15" x14ac:dyDescent="0.25">
      <c r="A115"/>
      <c r="B115"/>
      <c r="C115"/>
      <c r="D115"/>
      <c r="E115"/>
      <c r="F115"/>
      <c r="G115"/>
      <c r="H115"/>
      <c r="I115"/>
      <c r="J115"/>
      <c r="K115"/>
      <c r="L115"/>
      <c r="M115"/>
      <c r="N115"/>
      <c r="O115"/>
      <c r="P115"/>
      <c r="Q115"/>
      <c r="R115"/>
    </row>
    <row r="116" spans="1:18" ht="15" x14ac:dyDescent="0.25">
      <c r="A116"/>
      <c r="B116"/>
      <c r="C116"/>
      <c r="D116"/>
      <c r="E116"/>
      <c r="F116"/>
      <c r="G116"/>
      <c r="H116"/>
      <c r="I116"/>
      <c r="J116"/>
      <c r="K116"/>
      <c r="L116"/>
      <c r="M116"/>
      <c r="N116"/>
      <c r="O116"/>
      <c r="P116"/>
      <c r="Q116"/>
      <c r="R116"/>
    </row>
    <row r="117" spans="1:18" ht="15" x14ac:dyDescent="0.25">
      <c r="A117"/>
      <c r="B117"/>
      <c r="C117"/>
      <c r="D117"/>
      <c r="E117"/>
      <c r="F117"/>
      <c r="G117"/>
      <c r="H117"/>
      <c r="I117"/>
      <c r="J117"/>
      <c r="K117"/>
      <c r="L117"/>
      <c r="M117"/>
      <c r="N117"/>
      <c r="O117"/>
      <c r="P117"/>
      <c r="Q117"/>
      <c r="R117"/>
    </row>
    <row r="118" spans="1:18" ht="15" x14ac:dyDescent="0.25">
      <c r="A118"/>
      <c r="B118"/>
      <c r="C118"/>
      <c r="D118"/>
      <c r="E118"/>
      <c r="F118"/>
      <c r="G118"/>
      <c r="H118"/>
      <c r="I118"/>
      <c r="J118"/>
      <c r="K118"/>
      <c r="L118"/>
      <c r="M118"/>
      <c r="N118"/>
      <c r="O118"/>
      <c r="P118"/>
      <c r="Q118"/>
      <c r="R118"/>
    </row>
    <row r="119" spans="1:18" ht="15" x14ac:dyDescent="0.25">
      <c r="A119"/>
      <c r="B119"/>
      <c r="C119"/>
      <c r="D119"/>
      <c r="E119"/>
      <c r="F119"/>
      <c r="G119"/>
      <c r="H119"/>
      <c r="I119"/>
      <c r="J119"/>
      <c r="K119"/>
      <c r="L119"/>
      <c r="M119"/>
      <c r="N119"/>
      <c r="O119"/>
      <c r="P119"/>
      <c r="Q119"/>
      <c r="R119"/>
    </row>
    <row r="120" spans="1:18" ht="15" x14ac:dyDescent="0.25">
      <c r="A120"/>
      <c r="B120"/>
      <c r="C120"/>
      <c r="D120"/>
      <c r="E120"/>
      <c r="F120"/>
      <c r="G120"/>
      <c r="H120"/>
      <c r="I120"/>
      <c r="J120"/>
      <c r="K120"/>
      <c r="L120"/>
      <c r="M120"/>
      <c r="N120"/>
      <c r="O120"/>
      <c r="P120"/>
      <c r="Q120"/>
      <c r="R120"/>
    </row>
    <row r="121" spans="1:18" ht="15" x14ac:dyDescent="0.25">
      <c r="A121"/>
      <c r="B121"/>
      <c r="C121"/>
      <c r="D121"/>
      <c r="E121"/>
      <c r="F121"/>
      <c r="G121"/>
      <c r="H121"/>
      <c r="I121"/>
      <c r="J121"/>
      <c r="K121"/>
      <c r="L121"/>
      <c r="M121"/>
      <c r="N121"/>
      <c r="O121"/>
      <c r="P121"/>
      <c r="Q121"/>
      <c r="R121"/>
    </row>
    <row r="122" spans="1:18" ht="15" x14ac:dyDescent="0.25">
      <c r="A122"/>
      <c r="B122"/>
      <c r="C122"/>
      <c r="D122"/>
      <c r="E122"/>
      <c r="F122"/>
      <c r="G122"/>
      <c r="H122"/>
      <c r="I122"/>
      <c r="J122"/>
      <c r="K122"/>
      <c r="L122"/>
      <c r="M122"/>
      <c r="N122"/>
      <c r="O122"/>
      <c r="P122"/>
      <c r="Q122"/>
      <c r="R122"/>
    </row>
    <row r="123" spans="1:18" ht="15" x14ac:dyDescent="0.25">
      <c r="A123"/>
      <c r="B123"/>
      <c r="C123"/>
      <c r="D123"/>
      <c r="E123"/>
      <c r="F123"/>
      <c r="G123"/>
      <c r="H123"/>
      <c r="I123"/>
      <c r="J123"/>
      <c r="K123"/>
      <c r="L123"/>
      <c r="M123"/>
      <c r="N123"/>
      <c r="O123"/>
      <c r="P123"/>
      <c r="Q123"/>
      <c r="R123"/>
    </row>
    <row r="124" spans="1:18" ht="15" x14ac:dyDescent="0.25">
      <c r="A124"/>
      <c r="B124"/>
      <c r="C124"/>
      <c r="D124"/>
      <c r="E124"/>
      <c r="F124"/>
      <c r="G124"/>
      <c r="H124"/>
      <c r="I124"/>
      <c r="J124"/>
      <c r="K124"/>
      <c r="L124"/>
      <c r="M124"/>
      <c r="N124"/>
      <c r="O124"/>
      <c r="P124"/>
      <c r="Q124"/>
      <c r="R124"/>
    </row>
    <row r="125" spans="1:18" ht="15" x14ac:dyDescent="0.25">
      <c r="A125"/>
      <c r="B125"/>
      <c r="C125"/>
      <c r="D125"/>
      <c r="E125"/>
      <c r="F125"/>
      <c r="G125"/>
      <c r="H125"/>
      <c r="I125"/>
      <c r="J125"/>
      <c r="K125"/>
      <c r="L125"/>
      <c r="M125"/>
      <c r="N125"/>
      <c r="O125"/>
      <c r="P125"/>
      <c r="Q125"/>
      <c r="R125"/>
    </row>
    <row r="126" spans="1:18" ht="15" x14ac:dyDescent="0.25">
      <c r="A126"/>
      <c r="B126"/>
      <c r="C126"/>
      <c r="D126"/>
      <c r="E126"/>
      <c r="F126"/>
      <c r="G126"/>
      <c r="H126"/>
      <c r="I126"/>
      <c r="J126"/>
      <c r="K126"/>
      <c r="L126"/>
      <c r="M126"/>
      <c r="N126"/>
      <c r="O126"/>
      <c r="P126"/>
      <c r="Q126"/>
      <c r="R126"/>
    </row>
    <row r="127" spans="1:18" ht="15" x14ac:dyDescent="0.25">
      <c r="A127"/>
      <c r="B127"/>
      <c r="C127"/>
      <c r="D127"/>
      <c r="E127"/>
      <c r="F127"/>
      <c r="G127"/>
      <c r="H127"/>
      <c r="I127"/>
      <c r="J127"/>
      <c r="K127"/>
      <c r="L127"/>
      <c r="M127"/>
      <c r="N127"/>
      <c r="O127"/>
      <c r="P127"/>
      <c r="Q127"/>
      <c r="R127"/>
    </row>
    <row r="128" spans="1:18" ht="15" x14ac:dyDescent="0.25">
      <c r="A128"/>
      <c r="B128"/>
      <c r="C128"/>
      <c r="D128"/>
      <c r="E128"/>
      <c r="F128"/>
      <c r="G128"/>
      <c r="H128"/>
      <c r="I128"/>
      <c r="J128"/>
      <c r="K128"/>
      <c r="L128"/>
      <c r="M128"/>
      <c r="N128"/>
      <c r="O128"/>
      <c r="P128"/>
      <c r="Q128"/>
      <c r="R128"/>
    </row>
    <row r="129" spans="1:18" ht="15" x14ac:dyDescent="0.25">
      <c r="A129"/>
      <c r="B129"/>
      <c r="C129"/>
      <c r="D129"/>
      <c r="E129"/>
      <c r="F129"/>
      <c r="G129"/>
      <c r="H129"/>
      <c r="I129"/>
      <c r="J129"/>
      <c r="K129"/>
      <c r="L129"/>
      <c r="M129"/>
      <c r="N129"/>
      <c r="O129"/>
      <c r="P129"/>
      <c r="Q129"/>
      <c r="R129"/>
    </row>
    <row r="130" spans="1:18" ht="15" x14ac:dyDescent="0.25">
      <c r="A130"/>
      <c r="B130"/>
      <c r="C130"/>
      <c r="D130"/>
      <c r="E130"/>
      <c r="F130"/>
      <c r="G130"/>
      <c r="H130"/>
      <c r="I130"/>
      <c r="J130"/>
      <c r="K130"/>
      <c r="L130"/>
      <c r="M130"/>
      <c r="N130"/>
      <c r="O130"/>
      <c r="P130"/>
      <c r="Q130"/>
      <c r="R130"/>
    </row>
    <row r="131" spans="1:18" ht="15" x14ac:dyDescent="0.25">
      <c r="A131"/>
      <c r="B131"/>
      <c r="C131"/>
      <c r="D131"/>
      <c r="E131"/>
      <c r="F131"/>
      <c r="G131"/>
      <c r="H131"/>
      <c r="I131"/>
      <c r="J131"/>
      <c r="K131"/>
      <c r="L131"/>
      <c r="M131"/>
      <c r="N131"/>
      <c r="O131"/>
      <c r="P131"/>
      <c r="Q131"/>
      <c r="R131"/>
    </row>
    <row r="132" spans="1:18" ht="15" x14ac:dyDescent="0.25">
      <c r="A132"/>
      <c r="B132"/>
      <c r="C132"/>
      <c r="D132"/>
      <c r="E132"/>
      <c r="F132"/>
      <c r="G132"/>
      <c r="H132"/>
      <c r="I132"/>
      <c r="J132"/>
      <c r="K132"/>
      <c r="L132"/>
      <c r="M132"/>
      <c r="N132"/>
      <c r="O132"/>
      <c r="P132"/>
      <c r="Q132"/>
      <c r="R132"/>
    </row>
    <row r="133" spans="1:18" ht="15" x14ac:dyDescent="0.25">
      <c r="A133"/>
      <c r="B133"/>
      <c r="C133"/>
      <c r="D133"/>
      <c r="E133"/>
      <c r="F133"/>
      <c r="G133"/>
      <c r="H133"/>
      <c r="I133"/>
      <c r="J133"/>
      <c r="K133"/>
      <c r="L133"/>
      <c r="M133"/>
      <c r="N133"/>
      <c r="O133"/>
      <c r="P133"/>
      <c r="Q133"/>
      <c r="R133"/>
    </row>
    <row r="134" spans="1:18" ht="15" x14ac:dyDescent="0.25">
      <c r="A134"/>
      <c r="B134"/>
      <c r="C134"/>
      <c r="D134"/>
      <c r="E134"/>
      <c r="F134"/>
      <c r="G134"/>
      <c r="H134"/>
      <c r="I134"/>
      <c r="J134"/>
      <c r="K134"/>
      <c r="L134"/>
      <c r="M134"/>
      <c r="N134"/>
      <c r="O134"/>
      <c r="P134"/>
      <c r="Q134"/>
      <c r="R134"/>
    </row>
    <row r="135" spans="1:18" ht="15" x14ac:dyDescent="0.25">
      <c r="A135"/>
      <c r="B135"/>
      <c r="C135"/>
      <c r="D135"/>
      <c r="E135"/>
      <c r="F135"/>
      <c r="G135"/>
      <c r="H135"/>
      <c r="I135"/>
      <c r="J135"/>
      <c r="K135"/>
      <c r="L135"/>
      <c r="M135"/>
      <c r="N135"/>
      <c r="O135"/>
      <c r="P135"/>
      <c r="Q135"/>
      <c r="R135"/>
    </row>
    <row r="136" spans="1:18" ht="15" x14ac:dyDescent="0.25">
      <c r="A136"/>
      <c r="B136"/>
      <c r="C136"/>
      <c r="D136"/>
      <c r="E136"/>
      <c r="F136"/>
      <c r="G136"/>
      <c r="H136"/>
      <c r="I136"/>
      <c r="J136"/>
      <c r="K136"/>
      <c r="L136"/>
      <c r="M136"/>
      <c r="N136"/>
      <c r="O136"/>
      <c r="P136"/>
      <c r="Q136"/>
      <c r="R136"/>
    </row>
    <row r="137" spans="1:18" ht="15" x14ac:dyDescent="0.25">
      <c r="A137"/>
      <c r="B137"/>
      <c r="C137"/>
      <c r="D137"/>
      <c r="E137"/>
      <c r="F137"/>
      <c r="G137"/>
      <c r="H137"/>
      <c r="I137"/>
      <c r="J137"/>
      <c r="K137"/>
      <c r="L137"/>
      <c r="M137"/>
      <c r="N137"/>
      <c r="O137"/>
      <c r="P137"/>
      <c r="Q137"/>
      <c r="R137"/>
    </row>
    <row r="138" spans="1:18" ht="15" x14ac:dyDescent="0.25">
      <c r="A138"/>
      <c r="B138"/>
      <c r="C138"/>
      <c r="D138"/>
      <c r="E138"/>
      <c r="F138"/>
      <c r="G138"/>
      <c r="H138"/>
      <c r="I138"/>
      <c r="J138"/>
      <c r="K138"/>
      <c r="L138"/>
      <c r="M138"/>
      <c r="N138"/>
      <c r="O138"/>
      <c r="P138"/>
      <c r="Q138"/>
      <c r="R138"/>
    </row>
    <row r="139" spans="1:18" ht="15" x14ac:dyDescent="0.25">
      <c r="A139"/>
      <c r="B139"/>
      <c r="C139"/>
      <c r="D139"/>
      <c r="E139"/>
      <c r="F139"/>
      <c r="G139"/>
      <c r="H139"/>
      <c r="I139"/>
      <c r="J139"/>
      <c r="K139"/>
      <c r="L139"/>
      <c r="M139"/>
      <c r="N139"/>
      <c r="O139"/>
      <c r="P139"/>
      <c r="Q139"/>
      <c r="R139"/>
    </row>
    <row r="140" spans="1:18" ht="15" x14ac:dyDescent="0.25">
      <c r="A140"/>
      <c r="B140"/>
      <c r="C140"/>
      <c r="D140"/>
      <c r="E140"/>
      <c r="F140"/>
      <c r="G140"/>
      <c r="H140"/>
      <c r="I140"/>
      <c r="J140"/>
      <c r="K140"/>
      <c r="L140"/>
      <c r="M140"/>
      <c r="N140"/>
      <c r="O140"/>
      <c r="P140"/>
      <c r="Q140"/>
      <c r="R140"/>
    </row>
    <row r="141" spans="1:18" ht="15" x14ac:dyDescent="0.25">
      <c r="A141"/>
      <c r="B141"/>
      <c r="C141"/>
      <c r="D141"/>
      <c r="E141"/>
      <c r="F141"/>
      <c r="G141"/>
      <c r="H141"/>
      <c r="I141"/>
      <c r="J141"/>
      <c r="K141"/>
      <c r="L141"/>
      <c r="M141"/>
      <c r="N141"/>
      <c r="O141"/>
      <c r="P141"/>
      <c r="Q141"/>
      <c r="R141"/>
    </row>
    <row r="142" spans="1:18" ht="15" x14ac:dyDescent="0.25">
      <c r="A142"/>
      <c r="B142"/>
      <c r="C142"/>
      <c r="D142"/>
      <c r="E142"/>
      <c r="F142"/>
      <c r="G142"/>
      <c r="H142"/>
      <c r="I142"/>
      <c r="J142"/>
      <c r="K142"/>
      <c r="L142"/>
      <c r="M142"/>
      <c r="N142"/>
      <c r="O142"/>
      <c r="P142"/>
      <c r="Q142"/>
      <c r="R142"/>
    </row>
    <row r="143" spans="1:18" ht="15" x14ac:dyDescent="0.25">
      <c r="A143"/>
      <c r="B143"/>
      <c r="C143"/>
      <c r="D143"/>
      <c r="E143"/>
      <c r="F143"/>
      <c r="G143"/>
      <c r="H143"/>
      <c r="I143"/>
      <c r="J143"/>
      <c r="K143"/>
      <c r="L143"/>
      <c r="M143"/>
      <c r="N143"/>
      <c r="O143"/>
      <c r="P143"/>
      <c r="Q143"/>
      <c r="R143"/>
    </row>
    <row r="144" spans="1:18" ht="15" x14ac:dyDescent="0.25">
      <c r="A144"/>
      <c r="B144"/>
      <c r="C144"/>
      <c r="D144"/>
      <c r="E144"/>
      <c r="F144"/>
      <c r="G144"/>
      <c r="H144"/>
      <c r="I144"/>
      <c r="J144"/>
      <c r="K144"/>
      <c r="L144"/>
      <c r="M144"/>
      <c r="N144"/>
      <c r="O144"/>
      <c r="P144"/>
      <c r="Q144"/>
      <c r="R144"/>
    </row>
    <row r="145" spans="1:18" ht="15" x14ac:dyDescent="0.25">
      <c r="A145"/>
      <c r="B145"/>
      <c r="C145"/>
      <c r="D145"/>
      <c r="E145"/>
      <c r="F145"/>
      <c r="G145"/>
      <c r="H145"/>
      <c r="I145"/>
      <c r="J145"/>
      <c r="K145"/>
      <c r="L145"/>
      <c r="M145"/>
      <c r="N145"/>
      <c r="O145"/>
      <c r="P145"/>
      <c r="Q145"/>
      <c r="R145"/>
    </row>
    <row r="146" spans="1:18" ht="15" x14ac:dyDescent="0.25">
      <c r="A146"/>
      <c r="B146"/>
      <c r="C146"/>
      <c r="D146"/>
      <c r="E146"/>
      <c r="F146"/>
      <c r="G146"/>
      <c r="H146"/>
      <c r="I146"/>
      <c r="J146"/>
      <c r="K146"/>
      <c r="L146"/>
      <c r="M146"/>
      <c r="N146"/>
      <c r="O146"/>
      <c r="P146"/>
      <c r="Q146"/>
      <c r="R146"/>
    </row>
    <row r="147" spans="1:18" ht="15" x14ac:dyDescent="0.25">
      <c r="A147"/>
      <c r="B147"/>
      <c r="C147"/>
      <c r="D147"/>
      <c r="E147"/>
      <c r="F147"/>
      <c r="G147"/>
      <c r="H147"/>
      <c r="I147"/>
      <c r="J147"/>
      <c r="K147"/>
      <c r="L147"/>
      <c r="M147"/>
      <c r="N147"/>
      <c r="O147"/>
      <c r="P147"/>
      <c r="Q147"/>
      <c r="R147"/>
    </row>
    <row r="148" spans="1:18" ht="15" x14ac:dyDescent="0.25">
      <c r="A148"/>
      <c r="B148"/>
      <c r="C148"/>
      <c r="D148"/>
      <c r="E148"/>
      <c r="F148"/>
      <c r="G148"/>
      <c r="H148"/>
      <c r="I148"/>
      <c r="J148"/>
      <c r="K148"/>
      <c r="L148"/>
      <c r="M148"/>
      <c r="N148"/>
      <c r="O148"/>
      <c r="P148"/>
      <c r="Q148"/>
      <c r="R148"/>
    </row>
    <row r="149" spans="1:18" ht="15" x14ac:dyDescent="0.25">
      <c r="A149"/>
      <c r="B149"/>
      <c r="C149"/>
      <c r="D149"/>
      <c r="E149"/>
      <c r="F149"/>
      <c r="G149"/>
      <c r="H149"/>
      <c r="I149"/>
      <c r="J149"/>
      <c r="K149"/>
      <c r="L149"/>
      <c r="M149"/>
      <c r="N149"/>
      <c r="O149"/>
      <c r="P149"/>
      <c r="Q149"/>
      <c r="R149"/>
    </row>
    <row r="150" spans="1:18" ht="15" x14ac:dyDescent="0.25">
      <c r="A150"/>
      <c r="B150"/>
      <c r="C150"/>
      <c r="D150"/>
      <c r="E150"/>
      <c r="F150"/>
      <c r="G150"/>
      <c r="H150"/>
      <c r="I150"/>
      <c r="J150"/>
      <c r="K150"/>
      <c r="L150"/>
      <c r="M150"/>
      <c r="N150"/>
      <c r="O150"/>
      <c r="P150"/>
      <c r="Q150"/>
      <c r="R150"/>
    </row>
    <row r="151" spans="1:18" ht="15" x14ac:dyDescent="0.25">
      <c r="A151"/>
      <c r="B151"/>
      <c r="C151"/>
      <c r="D151"/>
      <c r="E151"/>
      <c r="F151"/>
      <c r="G151"/>
      <c r="H151"/>
      <c r="I151"/>
      <c r="J151"/>
      <c r="K151"/>
      <c r="L151"/>
      <c r="M151"/>
      <c r="N151"/>
      <c r="O151"/>
      <c r="P151"/>
      <c r="Q151"/>
      <c r="R151"/>
    </row>
    <row r="152" spans="1:18" ht="15" x14ac:dyDescent="0.25">
      <c r="A152"/>
      <c r="B152"/>
      <c r="C152"/>
      <c r="D152"/>
      <c r="E152"/>
      <c r="F152"/>
      <c r="G152"/>
      <c r="H152"/>
      <c r="I152"/>
      <c r="J152"/>
      <c r="K152"/>
      <c r="L152"/>
      <c r="M152"/>
      <c r="N152"/>
      <c r="O152"/>
      <c r="P152"/>
      <c r="Q152"/>
      <c r="R152"/>
    </row>
    <row r="153" spans="1:18" ht="15" x14ac:dyDescent="0.25">
      <c r="A153"/>
      <c r="B153"/>
      <c r="C153"/>
      <c r="D153"/>
      <c r="E153"/>
      <c r="F153"/>
      <c r="G153"/>
      <c r="H153"/>
      <c r="I153"/>
      <c r="J153"/>
      <c r="K153"/>
      <c r="L153"/>
      <c r="M153"/>
      <c r="N153"/>
      <c r="O153"/>
      <c r="P153"/>
      <c r="Q153"/>
      <c r="R153"/>
    </row>
    <row r="154" spans="1:18" ht="15" x14ac:dyDescent="0.25">
      <c r="A154"/>
      <c r="B154"/>
      <c r="C154"/>
      <c r="D154"/>
      <c r="E154"/>
      <c r="F154"/>
      <c r="G154"/>
      <c r="H154"/>
      <c r="I154"/>
      <c r="J154"/>
      <c r="K154"/>
      <c r="L154"/>
      <c r="M154"/>
      <c r="N154"/>
      <c r="O154"/>
      <c r="P154"/>
      <c r="Q154"/>
      <c r="R154"/>
    </row>
    <row r="155" spans="1:18" ht="15" x14ac:dyDescent="0.25">
      <c r="A155"/>
      <c r="B155"/>
      <c r="C155"/>
      <c r="D155"/>
      <c r="E155"/>
      <c r="F155"/>
      <c r="G155"/>
      <c r="H155"/>
      <c r="I155"/>
      <c r="J155"/>
      <c r="K155"/>
      <c r="L155"/>
      <c r="M155"/>
      <c r="N155"/>
      <c r="O155"/>
      <c r="P155"/>
      <c r="Q155"/>
      <c r="R155"/>
    </row>
    <row r="156" spans="1:18" ht="15" x14ac:dyDescent="0.25">
      <c r="A156"/>
      <c r="B156"/>
      <c r="C156"/>
      <c r="D156"/>
      <c r="E156"/>
      <c r="F156"/>
      <c r="G156"/>
      <c r="H156"/>
      <c r="I156"/>
      <c r="J156"/>
      <c r="K156"/>
      <c r="L156"/>
      <c r="M156"/>
      <c r="N156"/>
      <c r="O156"/>
      <c r="P156"/>
      <c r="Q156"/>
      <c r="R156"/>
    </row>
    <row r="157" spans="1:18" ht="15" x14ac:dyDescent="0.25">
      <c r="A157"/>
      <c r="B157"/>
      <c r="C157"/>
      <c r="D157"/>
      <c r="E157"/>
      <c r="F157"/>
      <c r="G157"/>
      <c r="H157"/>
      <c r="I157"/>
      <c r="J157"/>
      <c r="K157"/>
      <c r="L157"/>
      <c r="M157"/>
      <c r="N157"/>
      <c r="O157"/>
      <c r="P157"/>
      <c r="Q157"/>
      <c r="R157"/>
    </row>
    <row r="158" spans="1:18" ht="15" x14ac:dyDescent="0.25">
      <c r="A158"/>
      <c r="B158"/>
      <c r="C158"/>
      <c r="D158"/>
      <c r="E158"/>
      <c r="F158"/>
      <c r="G158"/>
      <c r="H158"/>
      <c r="I158"/>
      <c r="J158"/>
      <c r="K158"/>
      <c r="L158"/>
      <c r="M158"/>
      <c r="N158"/>
      <c r="O158"/>
      <c r="P158"/>
      <c r="Q158"/>
      <c r="R158"/>
    </row>
    <row r="159" spans="1:18" ht="15" x14ac:dyDescent="0.25">
      <c r="A159"/>
      <c r="B159"/>
      <c r="C159"/>
      <c r="D159"/>
      <c r="E159"/>
      <c r="F159"/>
      <c r="G159"/>
      <c r="H159"/>
      <c r="I159"/>
      <c r="J159"/>
      <c r="K159"/>
      <c r="L159"/>
      <c r="M159"/>
      <c r="N159"/>
      <c r="O159"/>
      <c r="P159"/>
      <c r="Q159"/>
      <c r="R159"/>
    </row>
    <row r="160" spans="1:18" ht="15" x14ac:dyDescent="0.25">
      <c r="A160"/>
      <c r="B160"/>
      <c r="C160"/>
      <c r="D160"/>
      <c r="E160"/>
      <c r="F160"/>
      <c r="G160"/>
      <c r="H160"/>
      <c r="I160"/>
      <c r="J160"/>
      <c r="K160"/>
      <c r="L160"/>
      <c r="M160"/>
      <c r="N160"/>
      <c r="O160"/>
      <c r="P160"/>
      <c r="Q160"/>
      <c r="R160"/>
    </row>
    <row r="161" spans="1:18" ht="15" x14ac:dyDescent="0.25">
      <c r="A161"/>
      <c r="B161"/>
      <c r="C161"/>
      <c r="D161"/>
      <c r="E161"/>
      <c r="F161"/>
      <c r="G161"/>
      <c r="H161"/>
      <c r="I161"/>
      <c r="J161"/>
      <c r="K161"/>
      <c r="L161"/>
      <c r="M161"/>
      <c r="N161"/>
      <c r="O161"/>
      <c r="P161"/>
      <c r="Q161"/>
      <c r="R161"/>
    </row>
    <row r="162" spans="1:18" ht="15" x14ac:dyDescent="0.25">
      <c r="A162"/>
      <c r="B162"/>
      <c r="C162"/>
      <c r="D162"/>
      <c r="E162"/>
      <c r="F162"/>
      <c r="G162"/>
      <c r="H162"/>
      <c r="I162"/>
      <c r="J162"/>
      <c r="K162"/>
      <c r="L162"/>
      <c r="M162"/>
      <c r="N162"/>
      <c r="O162"/>
      <c r="P162"/>
      <c r="Q162"/>
      <c r="R162"/>
    </row>
    <row r="163" spans="1:18" ht="15" x14ac:dyDescent="0.25">
      <c r="A163"/>
      <c r="B163"/>
      <c r="C163"/>
      <c r="D163"/>
      <c r="E163"/>
      <c r="F163"/>
      <c r="G163"/>
      <c r="H163"/>
      <c r="I163"/>
      <c r="J163"/>
      <c r="K163"/>
      <c r="L163"/>
      <c r="M163"/>
      <c r="N163"/>
      <c r="O163"/>
      <c r="P163"/>
      <c r="Q163"/>
      <c r="R163"/>
    </row>
    <row r="164" spans="1:18" ht="15"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row r="501" spans="1:18" ht="15" x14ac:dyDescent="0.25">
      <c r="A501"/>
      <c r="B501"/>
      <c r="C501"/>
      <c r="D501"/>
      <c r="E501"/>
      <c r="F501"/>
      <c r="G501"/>
      <c r="H501"/>
      <c r="I501"/>
      <c r="J501"/>
      <c r="K501"/>
      <c r="L501"/>
      <c r="M501"/>
      <c r="N501"/>
      <c r="O501"/>
      <c r="P501"/>
      <c r="Q501"/>
      <c r="R501"/>
    </row>
    <row r="502" spans="1:18" ht="15" x14ac:dyDescent="0.25">
      <c r="A502"/>
      <c r="B502"/>
      <c r="C502"/>
      <c r="D502"/>
      <c r="E502"/>
      <c r="F502"/>
      <c r="G502"/>
      <c r="H502"/>
      <c r="I502"/>
      <c r="J502"/>
      <c r="K502"/>
      <c r="L502"/>
      <c r="M502"/>
      <c r="N502"/>
      <c r="O502"/>
      <c r="P502"/>
      <c r="Q502"/>
      <c r="R502"/>
    </row>
    <row r="503" spans="1:18" ht="15" x14ac:dyDescent="0.25">
      <c r="A503"/>
      <c r="B503"/>
      <c r="C503"/>
      <c r="D503"/>
      <c r="E503"/>
      <c r="F503"/>
      <c r="G503"/>
      <c r="H503"/>
      <c r="I503"/>
      <c r="J503"/>
      <c r="K503"/>
      <c r="L503"/>
      <c r="M503"/>
      <c r="N503"/>
      <c r="O503"/>
      <c r="P503"/>
      <c r="Q503"/>
      <c r="R503"/>
    </row>
    <row r="504" spans="1:18" ht="15" x14ac:dyDescent="0.25">
      <c r="A504"/>
      <c r="B504"/>
      <c r="C504"/>
      <c r="D504"/>
      <c r="E504"/>
      <c r="F504"/>
      <c r="G504"/>
      <c r="H504"/>
      <c r="I504"/>
      <c r="J504"/>
      <c r="K504"/>
      <c r="L504"/>
      <c r="M504"/>
      <c r="N504"/>
      <c r="O504"/>
      <c r="P504"/>
      <c r="Q504"/>
      <c r="R504"/>
    </row>
    <row r="505" spans="1:18" ht="15" x14ac:dyDescent="0.25">
      <c r="A505"/>
      <c r="B505"/>
      <c r="C505"/>
      <c r="D505"/>
      <c r="E505"/>
      <c r="F505"/>
      <c r="G505"/>
      <c r="H505"/>
      <c r="I505"/>
      <c r="J505"/>
      <c r="K505"/>
      <c r="L505"/>
      <c r="M505"/>
      <c r="N505"/>
      <c r="O505"/>
      <c r="P505"/>
      <c r="Q505"/>
      <c r="R505"/>
    </row>
    <row r="506" spans="1:18" ht="15" x14ac:dyDescent="0.25">
      <c r="A506"/>
      <c r="B506"/>
      <c r="C506"/>
      <c r="D506"/>
      <c r="E506"/>
      <c r="F506"/>
      <c r="G506"/>
      <c r="H506"/>
      <c r="I506"/>
      <c r="J506"/>
      <c r="K506"/>
      <c r="L506"/>
      <c r="M506"/>
      <c r="N506"/>
      <c r="O506"/>
      <c r="P506"/>
      <c r="Q506"/>
      <c r="R506"/>
    </row>
    <row r="507" spans="1:18" ht="15" x14ac:dyDescent="0.25">
      <c r="A507"/>
      <c r="B507"/>
      <c r="C507"/>
      <c r="D507"/>
      <c r="E507"/>
      <c r="F507"/>
      <c r="G507"/>
      <c r="H507"/>
      <c r="I507"/>
      <c r="J507"/>
      <c r="K507"/>
      <c r="L507"/>
      <c r="M507"/>
      <c r="N507"/>
      <c r="O507"/>
      <c r="P507"/>
      <c r="Q507"/>
      <c r="R507"/>
    </row>
    <row r="508" spans="1:18" ht="15" x14ac:dyDescent="0.25">
      <c r="A508"/>
      <c r="B508"/>
      <c r="C508"/>
      <c r="D508"/>
      <c r="E508"/>
      <c r="F508"/>
      <c r="G508"/>
      <c r="H508"/>
      <c r="I508"/>
      <c r="J508"/>
      <c r="K508"/>
      <c r="L508"/>
      <c r="M508"/>
      <c r="N508"/>
      <c r="O508"/>
      <c r="P508"/>
      <c r="Q508"/>
      <c r="R508"/>
    </row>
    <row r="509" spans="1:18" ht="15" x14ac:dyDescent="0.25">
      <c r="A509"/>
      <c r="B509"/>
      <c r="C509"/>
      <c r="D509"/>
      <c r="E509"/>
      <c r="F509"/>
      <c r="G509"/>
      <c r="H509"/>
      <c r="I509"/>
      <c r="J509"/>
      <c r="K509"/>
      <c r="L509"/>
      <c r="M509"/>
      <c r="N509"/>
      <c r="O509"/>
      <c r="P509"/>
      <c r="Q509"/>
      <c r="R509"/>
    </row>
    <row r="510" spans="1:18" ht="15" x14ac:dyDescent="0.25">
      <c r="A510"/>
      <c r="B510"/>
      <c r="C510"/>
      <c r="D510"/>
      <c r="E510"/>
      <c r="F510"/>
      <c r="G510"/>
      <c r="H510"/>
      <c r="I510"/>
      <c r="J510"/>
      <c r="K510"/>
      <c r="L510"/>
      <c r="M510"/>
      <c r="N510"/>
      <c r="O510"/>
      <c r="P510"/>
      <c r="Q510"/>
      <c r="R510"/>
    </row>
    <row r="511" spans="1:18" ht="15" x14ac:dyDescent="0.25">
      <c r="A511"/>
      <c r="B511"/>
      <c r="C511"/>
      <c r="D511"/>
      <c r="E511"/>
      <c r="F511"/>
      <c r="G511"/>
      <c r="H511"/>
      <c r="I511"/>
      <c r="J511"/>
      <c r="K511"/>
      <c r="L511"/>
      <c r="M511"/>
      <c r="N511"/>
      <c r="O511"/>
      <c r="P511"/>
      <c r="Q511"/>
      <c r="R511"/>
    </row>
    <row r="512" spans="1:18" ht="15" x14ac:dyDescent="0.25">
      <c r="A512"/>
      <c r="B512"/>
      <c r="C512"/>
      <c r="D512"/>
      <c r="E512"/>
      <c r="F512"/>
      <c r="G512"/>
      <c r="H512"/>
      <c r="I512"/>
      <c r="J512"/>
      <c r="K512"/>
      <c r="L512"/>
      <c r="M512"/>
      <c r="N512"/>
      <c r="O512"/>
      <c r="P512"/>
      <c r="Q512"/>
      <c r="R512"/>
    </row>
    <row r="513" spans="1:18" ht="15" x14ac:dyDescent="0.25">
      <c r="A513"/>
      <c r="B513"/>
      <c r="C513"/>
      <c r="D513"/>
      <c r="E513"/>
      <c r="F513"/>
      <c r="G513"/>
      <c r="H513"/>
      <c r="I513"/>
      <c r="J513"/>
      <c r="K513"/>
      <c r="L513"/>
      <c r="M513"/>
      <c r="N513"/>
      <c r="O513"/>
      <c r="P513"/>
      <c r="Q513"/>
      <c r="R513"/>
    </row>
    <row r="514" spans="1:18" ht="15" x14ac:dyDescent="0.25">
      <c r="A514"/>
      <c r="B514"/>
      <c r="C514"/>
      <c r="D514"/>
      <c r="E514"/>
      <c r="F514"/>
      <c r="G514"/>
      <c r="H514"/>
      <c r="I514"/>
      <c r="J514"/>
      <c r="K514"/>
      <c r="L514"/>
      <c r="M514"/>
      <c r="N514"/>
      <c r="O514"/>
      <c r="P514"/>
      <c r="Q514"/>
      <c r="R514"/>
    </row>
    <row r="515" spans="1:18" ht="15" x14ac:dyDescent="0.25">
      <c r="A515"/>
      <c r="B515"/>
      <c r="C515"/>
      <c r="D515"/>
      <c r="E515"/>
      <c r="F515"/>
      <c r="G515"/>
      <c r="H515"/>
      <c r="I515"/>
      <c r="J515"/>
      <c r="K515"/>
      <c r="L515"/>
      <c r="M515"/>
      <c r="N515"/>
      <c r="O515"/>
      <c r="P515"/>
      <c r="Q515"/>
      <c r="R515"/>
    </row>
    <row r="516" spans="1:18" ht="15" x14ac:dyDescent="0.25">
      <c r="A516"/>
      <c r="B516"/>
      <c r="C516"/>
      <c r="D516"/>
      <c r="E516"/>
      <c r="F516"/>
      <c r="G516"/>
      <c r="H516"/>
      <c r="I516"/>
      <c r="J516"/>
      <c r="K516"/>
      <c r="L516"/>
      <c r="M516"/>
      <c r="N516"/>
      <c r="O516"/>
      <c r="P516"/>
      <c r="Q516"/>
      <c r="R516"/>
    </row>
    <row r="517" spans="1:18" ht="15" x14ac:dyDescent="0.25">
      <c r="A517"/>
      <c r="B517"/>
      <c r="C517"/>
      <c r="D517"/>
      <c r="E517"/>
      <c r="F517"/>
      <c r="G517"/>
      <c r="H517"/>
      <c r="I517"/>
      <c r="J517"/>
      <c r="K517"/>
      <c r="L517"/>
      <c r="M517"/>
      <c r="N517"/>
      <c r="O517"/>
      <c r="P517"/>
      <c r="Q517"/>
      <c r="R517"/>
    </row>
    <row r="518" spans="1:18" ht="15" x14ac:dyDescent="0.25">
      <c r="A518"/>
      <c r="B518"/>
      <c r="C518"/>
      <c r="D518"/>
      <c r="E518"/>
      <c r="F518"/>
      <c r="G518"/>
      <c r="H518"/>
      <c r="I518"/>
      <c r="J518"/>
      <c r="K518"/>
      <c r="L518"/>
      <c r="M518"/>
      <c r="N518"/>
      <c r="O518"/>
      <c r="P518"/>
      <c r="Q518"/>
      <c r="R518"/>
    </row>
    <row r="519" spans="1:18" ht="15" x14ac:dyDescent="0.25">
      <c r="A519"/>
      <c r="B519"/>
      <c r="C519"/>
      <c r="D519"/>
      <c r="E519"/>
      <c r="F519"/>
      <c r="G519"/>
      <c r="H519"/>
      <c r="I519"/>
      <c r="J519"/>
      <c r="K519"/>
      <c r="L519"/>
      <c r="M519"/>
      <c r="N519"/>
      <c r="O519"/>
      <c r="P519"/>
      <c r="Q519"/>
      <c r="R519"/>
    </row>
    <row r="520" spans="1:18" ht="15" x14ac:dyDescent="0.25">
      <c r="A520"/>
      <c r="B520"/>
      <c r="C520"/>
      <c r="D520"/>
      <c r="E520"/>
      <c r="F520"/>
      <c r="G520"/>
      <c r="H520"/>
      <c r="I520"/>
      <c r="J520"/>
      <c r="K520"/>
      <c r="L520"/>
      <c r="M520"/>
      <c r="N520"/>
      <c r="O520"/>
      <c r="P520"/>
      <c r="Q520"/>
      <c r="R520"/>
    </row>
    <row r="521" spans="1:18" ht="15" x14ac:dyDescent="0.25">
      <c r="A521"/>
      <c r="B521"/>
      <c r="C521"/>
      <c r="D521"/>
      <c r="E521"/>
      <c r="F521"/>
      <c r="G521"/>
      <c r="H521"/>
      <c r="I521"/>
      <c r="J521"/>
      <c r="K521"/>
      <c r="L521"/>
      <c r="M521"/>
      <c r="N521"/>
      <c r="O521"/>
      <c r="P521"/>
      <c r="Q521"/>
      <c r="R521"/>
    </row>
    <row r="522" spans="1:18" ht="15" x14ac:dyDescent="0.25">
      <c r="A522"/>
      <c r="B522"/>
      <c r="C522"/>
      <c r="D522"/>
      <c r="E522"/>
      <c r="F522"/>
      <c r="G522"/>
      <c r="H522"/>
      <c r="I522"/>
      <c r="J522"/>
      <c r="K522"/>
      <c r="L522"/>
      <c r="M522"/>
      <c r="N522"/>
      <c r="O522"/>
      <c r="P522"/>
      <c r="Q522"/>
      <c r="R522"/>
    </row>
    <row r="523" spans="1:18" ht="15" x14ac:dyDescent="0.25">
      <c r="A523"/>
      <c r="B523"/>
      <c r="C523"/>
      <c r="D523"/>
      <c r="E523"/>
      <c r="F523"/>
      <c r="G523"/>
      <c r="H523"/>
      <c r="I523"/>
      <c r="J523"/>
      <c r="K523"/>
      <c r="L523"/>
      <c r="M523"/>
      <c r="N523"/>
      <c r="O523"/>
      <c r="P523"/>
      <c r="Q523"/>
      <c r="R523"/>
    </row>
    <row r="524" spans="1:18" ht="15" x14ac:dyDescent="0.25">
      <c r="A524"/>
      <c r="B524"/>
      <c r="C524"/>
      <c r="D524"/>
      <c r="E524"/>
      <c r="F524"/>
      <c r="G524"/>
      <c r="H524"/>
      <c r="I524"/>
      <c r="J524"/>
      <c r="K524"/>
      <c r="L524"/>
      <c r="M524"/>
      <c r="N524"/>
      <c r="O524"/>
      <c r="P524"/>
      <c r="Q524"/>
      <c r="R524"/>
    </row>
    <row r="525" spans="1:18" ht="15" x14ac:dyDescent="0.25">
      <c r="A525"/>
      <c r="B525"/>
      <c r="C525"/>
      <c r="D525"/>
      <c r="E525"/>
      <c r="F525"/>
      <c r="G525"/>
      <c r="H525"/>
      <c r="I525"/>
      <c r="J525"/>
      <c r="K525"/>
      <c r="L525"/>
      <c r="M525"/>
      <c r="N525"/>
      <c r="O525"/>
      <c r="P525"/>
      <c r="Q525"/>
      <c r="R525"/>
    </row>
    <row r="526" spans="1:18" ht="15" x14ac:dyDescent="0.25">
      <c r="A526"/>
      <c r="B526"/>
      <c r="C526"/>
      <c r="D526"/>
      <c r="E526"/>
      <c r="F526"/>
      <c r="G526"/>
      <c r="H526"/>
      <c r="I526"/>
      <c r="J526"/>
      <c r="K526"/>
      <c r="L526"/>
      <c r="M526"/>
      <c r="N526"/>
      <c r="O526"/>
      <c r="P526"/>
      <c r="Q526"/>
      <c r="R526"/>
    </row>
    <row r="527" spans="1:18" ht="15" x14ac:dyDescent="0.25">
      <c r="A527"/>
      <c r="B527"/>
      <c r="C527"/>
      <c r="D527"/>
      <c r="E527"/>
      <c r="F527"/>
      <c r="G527"/>
      <c r="H527"/>
      <c r="I527"/>
      <c r="J527"/>
      <c r="K527"/>
      <c r="L527"/>
      <c r="M527"/>
      <c r="N527"/>
      <c r="O527"/>
      <c r="P527"/>
      <c r="Q527"/>
      <c r="R527"/>
    </row>
    <row r="528" spans="1:18" ht="15" x14ac:dyDescent="0.25">
      <c r="A528"/>
      <c r="B528"/>
      <c r="C528"/>
      <c r="D528"/>
      <c r="E528"/>
      <c r="F528"/>
      <c r="G528"/>
      <c r="H528"/>
      <c r="I528"/>
      <c r="J528"/>
      <c r="K528"/>
      <c r="L528"/>
      <c r="M528"/>
      <c r="N528"/>
      <c r="O528"/>
      <c r="P528"/>
      <c r="Q528"/>
      <c r="R528"/>
    </row>
    <row r="529" spans="1:18" ht="15" x14ac:dyDescent="0.25">
      <c r="A529"/>
      <c r="B529"/>
      <c r="C529"/>
      <c r="D529"/>
      <c r="E529"/>
      <c r="F529"/>
      <c r="G529"/>
      <c r="H529"/>
      <c r="I529"/>
      <c r="J529"/>
      <c r="K529"/>
      <c r="L529"/>
      <c r="M529"/>
      <c r="N529"/>
      <c r="O529"/>
      <c r="P529"/>
      <c r="Q529"/>
      <c r="R529"/>
    </row>
    <row r="530" spans="1:18" ht="15" x14ac:dyDescent="0.25">
      <c r="A530"/>
      <c r="B530"/>
      <c r="C530"/>
      <c r="D530"/>
      <c r="E530"/>
      <c r="F530"/>
      <c r="G530"/>
      <c r="H530"/>
      <c r="I530"/>
      <c r="J530"/>
      <c r="K530"/>
      <c r="L530"/>
      <c r="M530"/>
      <c r="N530"/>
      <c r="O530"/>
      <c r="P530"/>
      <c r="Q530"/>
      <c r="R530"/>
    </row>
    <row r="531" spans="1:18" ht="15" x14ac:dyDescent="0.25">
      <c r="A531"/>
      <c r="B531"/>
      <c r="C531"/>
      <c r="D531"/>
      <c r="E531"/>
      <c r="F531"/>
      <c r="G531"/>
      <c r="H531"/>
      <c r="I531"/>
      <c r="J531"/>
      <c r="K531"/>
      <c r="L531"/>
      <c r="M531"/>
      <c r="N531"/>
      <c r="O531"/>
      <c r="P531"/>
      <c r="Q531"/>
      <c r="R531"/>
    </row>
    <row r="532" spans="1:18" ht="15" x14ac:dyDescent="0.25">
      <c r="A532"/>
      <c r="B532"/>
      <c r="C532"/>
      <c r="D532"/>
      <c r="E532"/>
      <c r="F532"/>
      <c r="G532"/>
      <c r="H532"/>
      <c r="I532"/>
      <c r="J532"/>
      <c r="K532"/>
      <c r="L532"/>
      <c r="M532"/>
      <c r="N532"/>
      <c r="O532"/>
      <c r="P532"/>
      <c r="Q532"/>
      <c r="R532"/>
    </row>
    <row r="533" spans="1:18" ht="15" x14ac:dyDescent="0.25">
      <c r="A533"/>
      <c r="B533"/>
      <c r="C533"/>
      <c r="D533"/>
      <c r="E533"/>
      <c r="F533"/>
      <c r="G533"/>
      <c r="H533"/>
      <c r="I533"/>
      <c r="J533"/>
      <c r="K533"/>
      <c r="L533"/>
      <c r="M533"/>
      <c r="N533"/>
      <c r="O533"/>
      <c r="P533"/>
      <c r="Q533"/>
      <c r="R533"/>
    </row>
    <row r="534" spans="1:18" ht="15" x14ac:dyDescent="0.25">
      <c r="A534"/>
      <c r="B534"/>
      <c r="C534"/>
      <c r="D534"/>
      <c r="E534"/>
      <c r="F534"/>
      <c r="G534"/>
      <c r="H534"/>
      <c r="I534"/>
      <c r="J534"/>
      <c r="K534"/>
      <c r="L534"/>
      <c r="M534"/>
      <c r="N534"/>
      <c r="O534"/>
      <c r="P534"/>
      <c r="Q534"/>
      <c r="R534"/>
    </row>
    <row r="535" spans="1:18" ht="15" x14ac:dyDescent="0.25">
      <c r="A535"/>
      <c r="B535"/>
      <c r="C535"/>
      <c r="D535"/>
      <c r="E535"/>
      <c r="F535"/>
      <c r="G535"/>
      <c r="H535"/>
      <c r="I535"/>
      <c r="J535"/>
      <c r="K535"/>
      <c r="L535"/>
      <c r="M535"/>
      <c r="N535"/>
      <c r="O535"/>
      <c r="P535"/>
      <c r="Q535"/>
      <c r="R535"/>
    </row>
    <row r="536" spans="1:18" ht="15" x14ac:dyDescent="0.25">
      <c r="A536"/>
      <c r="B536"/>
      <c r="C536"/>
      <c r="D536"/>
      <c r="E536"/>
      <c r="F536"/>
      <c r="G536"/>
      <c r="H536"/>
      <c r="I536"/>
      <c r="J536"/>
      <c r="K536"/>
      <c r="L536"/>
      <c r="M536"/>
      <c r="N536"/>
      <c r="O536"/>
      <c r="P536"/>
      <c r="Q536"/>
      <c r="R536"/>
    </row>
    <row r="537" spans="1:18" ht="15" x14ac:dyDescent="0.25">
      <c r="A537"/>
      <c r="B537"/>
      <c r="C537"/>
      <c r="D537"/>
      <c r="E537"/>
      <c r="F537"/>
      <c r="G537"/>
      <c r="H537"/>
      <c r="I537"/>
      <c r="J537"/>
      <c r="K537"/>
      <c r="L537"/>
      <c r="M537"/>
      <c r="N537"/>
      <c r="O537"/>
      <c r="P537"/>
      <c r="Q537"/>
      <c r="R537"/>
    </row>
    <row r="538" spans="1:18" ht="15" x14ac:dyDescent="0.25">
      <c r="A538"/>
      <c r="B538"/>
      <c r="C538"/>
      <c r="D538"/>
      <c r="E538"/>
      <c r="F538"/>
      <c r="G538"/>
      <c r="H538"/>
      <c r="I538"/>
      <c r="J538"/>
      <c r="K538"/>
      <c r="L538"/>
      <c r="M538"/>
      <c r="N538"/>
      <c r="O538"/>
      <c r="P538"/>
      <c r="Q538"/>
      <c r="R538"/>
    </row>
    <row r="539" spans="1:18" ht="15" x14ac:dyDescent="0.25">
      <c r="A539"/>
      <c r="B539"/>
      <c r="C539"/>
      <c r="D539"/>
      <c r="E539"/>
      <c r="F539"/>
      <c r="G539"/>
      <c r="H539"/>
      <c r="I539"/>
      <c r="J539"/>
      <c r="K539"/>
      <c r="L539"/>
      <c r="M539"/>
      <c r="N539"/>
      <c r="O539"/>
      <c r="P539"/>
      <c r="Q539"/>
      <c r="R539"/>
    </row>
    <row r="540" spans="1:18" ht="15" x14ac:dyDescent="0.25">
      <c r="A540"/>
      <c r="B540"/>
      <c r="C540"/>
      <c r="D540"/>
      <c r="E540"/>
      <c r="F540"/>
      <c r="G540"/>
      <c r="H540"/>
      <c r="I540"/>
      <c r="J540"/>
      <c r="K540"/>
      <c r="L540"/>
      <c r="M540"/>
      <c r="N540"/>
      <c r="O540"/>
      <c r="P540"/>
      <c r="Q540"/>
      <c r="R540"/>
    </row>
    <row r="541" spans="1:18" ht="15" x14ac:dyDescent="0.25">
      <c r="A541"/>
      <c r="B541"/>
      <c r="C541"/>
      <c r="D541"/>
      <c r="E541"/>
      <c r="F541"/>
      <c r="G541"/>
      <c r="H541"/>
      <c r="I541"/>
      <c r="J541"/>
      <c r="K541"/>
      <c r="L541"/>
      <c r="M541"/>
      <c r="N541"/>
      <c r="O541"/>
      <c r="P541"/>
      <c r="Q541"/>
      <c r="R541"/>
    </row>
    <row r="542" spans="1:18" ht="15" x14ac:dyDescent="0.25">
      <c r="A542"/>
      <c r="B542"/>
      <c r="C542"/>
      <c r="D542"/>
      <c r="E542"/>
      <c r="F542"/>
      <c r="G542"/>
      <c r="H542"/>
      <c r="I542"/>
      <c r="J542"/>
      <c r="K542"/>
      <c r="L542"/>
      <c r="M542"/>
      <c r="N542"/>
      <c r="O542"/>
      <c r="P542"/>
      <c r="Q542"/>
      <c r="R542"/>
    </row>
    <row r="543" spans="1:18" ht="15" x14ac:dyDescent="0.25">
      <c r="A543"/>
      <c r="B543"/>
      <c r="C543"/>
      <c r="D543"/>
      <c r="E543"/>
      <c r="F543"/>
      <c r="G543"/>
      <c r="H543"/>
      <c r="I543"/>
      <c r="J543"/>
      <c r="K543"/>
      <c r="L543"/>
      <c r="M543"/>
      <c r="N543"/>
      <c r="O543"/>
      <c r="P543"/>
      <c r="Q543"/>
      <c r="R543"/>
    </row>
    <row r="544" spans="1:18" ht="15" x14ac:dyDescent="0.25">
      <c r="A544"/>
      <c r="B544"/>
      <c r="C544"/>
      <c r="D544"/>
      <c r="E544"/>
      <c r="F544"/>
      <c r="G544"/>
      <c r="H544"/>
      <c r="I544"/>
      <c r="J544"/>
      <c r="K544"/>
      <c r="L544"/>
      <c r="M544"/>
      <c r="N544"/>
      <c r="O544"/>
      <c r="P544"/>
      <c r="Q544"/>
      <c r="R544"/>
    </row>
    <row r="545" spans="1:18" ht="15" x14ac:dyDescent="0.25">
      <c r="A545"/>
      <c r="B545"/>
      <c r="C545"/>
      <c r="D545"/>
      <c r="E545"/>
      <c r="F545"/>
      <c r="G545"/>
      <c r="H545"/>
      <c r="I545"/>
      <c r="J545"/>
      <c r="K545"/>
      <c r="L545"/>
      <c r="M545"/>
      <c r="N545"/>
      <c r="O545"/>
      <c r="P545"/>
      <c r="Q545"/>
      <c r="R545"/>
    </row>
    <row r="546" spans="1:18" ht="15" x14ac:dyDescent="0.25">
      <c r="A546"/>
      <c r="B546"/>
      <c r="C546"/>
      <c r="D546"/>
      <c r="E546"/>
      <c r="F546"/>
      <c r="G546"/>
      <c r="H546"/>
      <c r="I546"/>
      <c r="J546"/>
      <c r="K546"/>
      <c r="L546"/>
      <c r="M546"/>
      <c r="N546"/>
      <c r="O546"/>
      <c r="P546"/>
      <c r="Q546"/>
      <c r="R546"/>
    </row>
    <row r="547" spans="1:18" ht="15" x14ac:dyDescent="0.25">
      <c r="A547"/>
      <c r="B547"/>
      <c r="C547"/>
      <c r="D547"/>
      <c r="E547"/>
      <c r="F547"/>
      <c r="G547"/>
      <c r="H547"/>
      <c r="I547"/>
      <c r="J547"/>
      <c r="K547"/>
      <c r="L547"/>
      <c r="M547"/>
      <c r="N547"/>
      <c r="O547"/>
      <c r="P547"/>
      <c r="Q547"/>
      <c r="R547"/>
    </row>
    <row r="548" spans="1:18" ht="15" x14ac:dyDescent="0.25">
      <c r="A548"/>
      <c r="B548"/>
      <c r="C548"/>
      <c r="D548"/>
      <c r="E548"/>
      <c r="F548"/>
      <c r="G548"/>
      <c r="H548"/>
      <c r="I548"/>
      <c r="J548"/>
      <c r="K548"/>
      <c r="L548"/>
      <c r="M548"/>
      <c r="N548"/>
      <c r="O548"/>
      <c r="P548"/>
      <c r="Q548"/>
      <c r="R548"/>
    </row>
    <row r="549" spans="1:18" ht="15" x14ac:dyDescent="0.25">
      <c r="A549"/>
      <c r="B549"/>
      <c r="C549"/>
      <c r="D549"/>
      <c r="E549"/>
      <c r="F549"/>
      <c r="G549"/>
      <c r="H549"/>
      <c r="I549"/>
      <c r="J549"/>
      <c r="K549"/>
      <c r="L549"/>
      <c r="M549"/>
      <c r="N549"/>
      <c r="O549"/>
      <c r="P549"/>
      <c r="Q549"/>
      <c r="R549"/>
    </row>
    <row r="550" spans="1:18" ht="15" x14ac:dyDescent="0.25">
      <c r="A550"/>
      <c r="B550"/>
      <c r="C550"/>
      <c r="D550"/>
      <c r="E550"/>
      <c r="F550"/>
      <c r="G550"/>
      <c r="H550"/>
      <c r="I550"/>
      <c r="J550"/>
      <c r="K550"/>
      <c r="L550"/>
      <c r="M550"/>
      <c r="N550"/>
      <c r="O550"/>
      <c r="P550"/>
      <c r="Q550"/>
      <c r="R550"/>
    </row>
    <row r="551" spans="1:18" ht="15" x14ac:dyDescent="0.25">
      <c r="A551"/>
      <c r="B551"/>
      <c r="C551"/>
      <c r="D551"/>
      <c r="E551"/>
      <c r="F551"/>
      <c r="G551"/>
      <c r="H551"/>
      <c r="I551"/>
      <c r="J551"/>
      <c r="K551"/>
      <c r="L551"/>
      <c r="M551"/>
      <c r="N551"/>
      <c r="O551"/>
      <c r="P551"/>
      <c r="Q551"/>
      <c r="R551"/>
    </row>
    <row r="552" spans="1:18" ht="15" x14ac:dyDescent="0.25">
      <c r="A552"/>
      <c r="B552"/>
      <c r="C552"/>
      <c r="D552"/>
      <c r="E552"/>
      <c r="F552"/>
      <c r="G552"/>
      <c r="H552"/>
      <c r="I552"/>
      <c r="J552"/>
      <c r="K552"/>
      <c r="L552"/>
      <c r="M552"/>
      <c r="N552"/>
      <c r="O552"/>
      <c r="P552"/>
      <c r="Q552"/>
      <c r="R552"/>
    </row>
    <row r="553" spans="1:18" ht="15" x14ac:dyDescent="0.25">
      <c r="A553"/>
      <c r="B553"/>
      <c r="C553"/>
      <c r="D553"/>
      <c r="E553"/>
      <c r="F553"/>
      <c r="G553"/>
      <c r="H553"/>
      <c r="I553"/>
      <c r="J553"/>
      <c r="K553"/>
      <c r="L553"/>
      <c r="M553"/>
      <c r="N553"/>
      <c r="O553"/>
      <c r="P553"/>
      <c r="Q553"/>
      <c r="R553"/>
    </row>
    <row r="554" spans="1:18" ht="15" x14ac:dyDescent="0.25">
      <c r="A554"/>
      <c r="B554"/>
      <c r="C554"/>
      <c r="D554"/>
      <c r="E554"/>
      <c r="F554"/>
      <c r="G554"/>
      <c r="H554"/>
      <c r="I554"/>
      <c r="J554"/>
      <c r="K554"/>
      <c r="L554"/>
      <c r="M554"/>
      <c r="N554"/>
      <c r="O554"/>
      <c r="P554"/>
      <c r="Q554"/>
      <c r="R554"/>
    </row>
    <row r="555" spans="1:18" ht="15" x14ac:dyDescent="0.25">
      <c r="A555"/>
      <c r="B555"/>
      <c r="C555"/>
      <c r="D555"/>
      <c r="E555"/>
      <c r="F555"/>
      <c r="G555"/>
      <c r="H555"/>
      <c r="I555"/>
      <c r="J555"/>
      <c r="K555"/>
      <c r="L555"/>
      <c r="M555"/>
      <c r="N555"/>
      <c r="O555"/>
      <c r="P555"/>
      <c r="Q555"/>
      <c r="R555"/>
    </row>
    <row r="556" spans="1:18" ht="15" x14ac:dyDescent="0.25">
      <c r="A556"/>
      <c r="B556"/>
      <c r="C556"/>
      <c r="D556"/>
      <c r="E556"/>
      <c r="F556"/>
      <c r="G556"/>
      <c r="H556"/>
      <c r="I556"/>
      <c r="J556"/>
      <c r="K556"/>
      <c r="L556"/>
      <c r="M556"/>
      <c r="N556"/>
      <c r="O556"/>
      <c r="P556"/>
      <c r="Q556"/>
      <c r="R556"/>
    </row>
    <row r="557" spans="1:18" ht="15" x14ac:dyDescent="0.25">
      <c r="A557"/>
      <c r="B557"/>
      <c r="C557"/>
      <c r="D557"/>
      <c r="E557"/>
      <c r="F557"/>
      <c r="G557"/>
      <c r="H557"/>
      <c r="I557"/>
      <c r="J557"/>
      <c r="K557"/>
      <c r="L557"/>
      <c r="M557"/>
      <c r="N557"/>
      <c r="O557"/>
      <c r="P557"/>
      <c r="Q557"/>
      <c r="R557"/>
    </row>
    <row r="558" spans="1:18" ht="15" x14ac:dyDescent="0.25">
      <c r="A558"/>
      <c r="B558"/>
      <c r="C558"/>
      <c r="D558"/>
      <c r="E558"/>
      <c r="F558"/>
      <c r="G558"/>
      <c r="H558"/>
      <c r="I558"/>
      <c r="J558"/>
      <c r="K558"/>
      <c r="L558"/>
      <c r="M558"/>
      <c r="N558"/>
      <c r="O558"/>
      <c r="P558"/>
      <c r="Q558"/>
      <c r="R558"/>
    </row>
    <row r="559" spans="1:18" ht="15" x14ac:dyDescent="0.25">
      <c r="A559"/>
      <c r="B559"/>
      <c r="C559"/>
      <c r="D559"/>
      <c r="E559"/>
      <c r="F559"/>
      <c r="G559"/>
      <c r="H559"/>
      <c r="I559"/>
      <c r="J559"/>
      <c r="K559"/>
      <c r="L559"/>
      <c r="M559"/>
      <c r="N559"/>
      <c r="O559"/>
      <c r="P559"/>
      <c r="Q559"/>
      <c r="R559"/>
    </row>
    <row r="560" spans="1:18" ht="15" x14ac:dyDescent="0.25">
      <c r="A560"/>
      <c r="B560"/>
      <c r="C560"/>
      <c r="D560"/>
      <c r="E560"/>
      <c r="F560"/>
      <c r="G560"/>
      <c r="H560"/>
      <c r="I560"/>
      <c r="J560"/>
      <c r="K560"/>
      <c r="L560"/>
      <c r="M560"/>
      <c r="N560"/>
      <c r="O560"/>
      <c r="P560"/>
      <c r="Q560"/>
      <c r="R560"/>
    </row>
    <row r="561" spans="1:18" ht="15" x14ac:dyDescent="0.25">
      <c r="A561"/>
      <c r="B561"/>
      <c r="C561"/>
      <c r="D561"/>
      <c r="E561"/>
      <c r="F561"/>
      <c r="G561"/>
      <c r="H561"/>
      <c r="I561"/>
      <c r="J561"/>
      <c r="K561"/>
      <c r="L561"/>
      <c r="M561"/>
      <c r="N561"/>
      <c r="O561"/>
      <c r="P561"/>
      <c r="Q561"/>
      <c r="R561"/>
    </row>
    <row r="562" spans="1:18" ht="15" x14ac:dyDescent="0.25">
      <c r="A562"/>
      <c r="B562"/>
      <c r="C562"/>
      <c r="D562"/>
      <c r="E562"/>
      <c r="F562"/>
      <c r="G562"/>
      <c r="H562"/>
      <c r="I562"/>
      <c r="J562"/>
      <c r="K562"/>
      <c r="L562"/>
      <c r="M562"/>
      <c r="N562"/>
      <c r="O562"/>
      <c r="P562"/>
      <c r="Q562"/>
      <c r="R562"/>
    </row>
    <row r="563" spans="1:18" ht="15" x14ac:dyDescent="0.25">
      <c r="A563"/>
      <c r="B563"/>
      <c r="C563"/>
      <c r="D563"/>
      <c r="E563"/>
      <c r="F563"/>
      <c r="G563"/>
      <c r="H563"/>
      <c r="I563"/>
      <c r="J563"/>
      <c r="K563"/>
      <c r="L563"/>
      <c r="M563"/>
      <c r="N563"/>
      <c r="O563"/>
      <c r="P563"/>
      <c r="Q563"/>
      <c r="R563"/>
    </row>
    <row r="564" spans="1:18" ht="15" x14ac:dyDescent="0.25">
      <c r="A564"/>
      <c r="B564"/>
      <c r="C564"/>
      <c r="D564"/>
      <c r="E564"/>
      <c r="F564"/>
      <c r="G564"/>
      <c r="H564"/>
      <c r="I564"/>
      <c r="J564"/>
      <c r="K564"/>
      <c r="L564"/>
      <c r="M564"/>
      <c r="N564"/>
      <c r="O564"/>
      <c r="P564"/>
      <c r="Q564"/>
      <c r="R564"/>
    </row>
    <row r="565" spans="1:18" ht="15" x14ac:dyDescent="0.25">
      <c r="A565"/>
      <c r="B565"/>
      <c r="C565"/>
      <c r="D565"/>
      <c r="E565"/>
      <c r="F565"/>
      <c r="G565"/>
      <c r="H565"/>
      <c r="I565"/>
      <c r="J565"/>
      <c r="K565"/>
      <c r="L565"/>
      <c r="M565"/>
      <c r="N565"/>
      <c r="O565"/>
      <c r="P565"/>
      <c r="Q565"/>
      <c r="R565"/>
    </row>
    <row r="566" spans="1:18" ht="15" x14ac:dyDescent="0.25">
      <c r="A566"/>
      <c r="B566"/>
      <c r="C566"/>
      <c r="D566"/>
      <c r="E566"/>
      <c r="F566"/>
      <c r="G566"/>
      <c r="H566"/>
      <c r="I566"/>
      <c r="J566"/>
      <c r="K566"/>
      <c r="L566"/>
      <c r="M566"/>
      <c r="N566"/>
      <c r="O566"/>
      <c r="P566"/>
      <c r="Q566"/>
      <c r="R566"/>
    </row>
    <row r="567" spans="1:18" ht="15" x14ac:dyDescent="0.25">
      <c r="A567"/>
      <c r="B567"/>
      <c r="C567"/>
      <c r="D567"/>
      <c r="E567"/>
      <c r="F567"/>
      <c r="G567"/>
      <c r="H567"/>
      <c r="I567"/>
      <c r="J567"/>
      <c r="K567"/>
      <c r="L567"/>
      <c r="M567"/>
      <c r="N567"/>
      <c r="O567"/>
      <c r="P567"/>
      <c r="Q567"/>
      <c r="R567"/>
    </row>
    <row r="568" spans="1:18" ht="15" x14ac:dyDescent="0.25">
      <c r="A568"/>
      <c r="B568"/>
      <c r="C568"/>
      <c r="D568"/>
      <c r="E568"/>
      <c r="F568"/>
      <c r="G568"/>
      <c r="H568"/>
      <c r="I568"/>
      <c r="J568"/>
      <c r="K568"/>
      <c r="L568"/>
      <c r="M568"/>
      <c r="N568"/>
      <c r="O568"/>
      <c r="P568"/>
      <c r="Q568"/>
      <c r="R568"/>
    </row>
    <row r="569" spans="1:18" ht="15" x14ac:dyDescent="0.25">
      <c r="A569"/>
      <c r="B569"/>
      <c r="C569"/>
      <c r="D569"/>
      <c r="E569"/>
      <c r="F569"/>
      <c r="G569"/>
      <c r="H569"/>
      <c r="I569"/>
      <c r="J569"/>
      <c r="K569"/>
      <c r="L569"/>
      <c r="M569"/>
      <c r="N569"/>
      <c r="O569"/>
      <c r="P569"/>
      <c r="Q569"/>
      <c r="R569"/>
    </row>
    <row r="570" spans="1:18" ht="15" x14ac:dyDescent="0.25">
      <c r="A570"/>
      <c r="B570"/>
      <c r="C570"/>
      <c r="D570"/>
      <c r="E570"/>
      <c r="F570"/>
      <c r="G570"/>
      <c r="H570"/>
      <c r="I570"/>
      <c r="J570"/>
      <c r="K570"/>
      <c r="L570"/>
      <c r="M570"/>
      <c r="N570"/>
      <c r="O570"/>
      <c r="P570"/>
      <c r="Q570"/>
      <c r="R570"/>
    </row>
    <row r="571" spans="1:18" ht="15" x14ac:dyDescent="0.25">
      <c r="A571"/>
      <c r="B571"/>
      <c r="C571"/>
      <c r="D571"/>
      <c r="E571"/>
      <c r="F571"/>
      <c r="G571"/>
      <c r="H571"/>
      <c r="I571"/>
      <c r="J571"/>
      <c r="K571"/>
      <c r="L571"/>
      <c r="M571"/>
      <c r="N571"/>
      <c r="O571"/>
      <c r="P571"/>
      <c r="Q571"/>
      <c r="R571"/>
    </row>
    <row r="572" spans="1:18" ht="15" x14ac:dyDescent="0.25">
      <c r="A572"/>
      <c r="B572"/>
      <c r="C572"/>
      <c r="D572"/>
      <c r="E572"/>
      <c r="F572"/>
      <c r="G572"/>
      <c r="H572"/>
      <c r="I572"/>
      <c r="J572"/>
      <c r="K572"/>
      <c r="L572"/>
      <c r="M572"/>
      <c r="N572"/>
      <c r="O572"/>
      <c r="P572"/>
      <c r="Q572"/>
      <c r="R572"/>
    </row>
    <row r="573" spans="1:18" ht="15" x14ac:dyDescent="0.25">
      <c r="A573"/>
      <c r="B573"/>
      <c r="C573"/>
      <c r="D573"/>
      <c r="E573"/>
      <c r="F573"/>
      <c r="G573"/>
      <c r="H573"/>
      <c r="I573"/>
      <c r="J573"/>
      <c r="K573"/>
      <c r="L573"/>
      <c r="M573"/>
      <c r="N573"/>
      <c r="O573"/>
      <c r="P573"/>
      <c r="Q573"/>
      <c r="R573"/>
    </row>
    <row r="574" spans="1:18" ht="15" x14ac:dyDescent="0.25">
      <c r="A574"/>
      <c r="B574"/>
      <c r="C574"/>
      <c r="D574"/>
      <c r="E574"/>
      <c r="F574"/>
      <c r="G574"/>
      <c r="H574"/>
      <c r="I574"/>
      <c r="J574"/>
      <c r="K574"/>
      <c r="L574"/>
      <c r="M574"/>
      <c r="N574"/>
      <c r="O574"/>
      <c r="P574"/>
      <c r="Q574"/>
      <c r="R574"/>
    </row>
    <row r="575" spans="1:18" ht="15" x14ac:dyDescent="0.25">
      <c r="A575"/>
      <c r="B575"/>
      <c r="C575"/>
      <c r="D575"/>
      <c r="E575"/>
      <c r="F575"/>
      <c r="G575"/>
      <c r="H575"/>
      <c r="I575"/>
      <c r="J575"/>
      <c r="K575"/>
      <c r="L575"/>
      <c r="M575"/>
      <c r="N575"/>
      <c r="O575"/>
      <c r="P575"/>
      <c r="Q575"/>
      <c r="R575"/>
    </row>
    <row r="576" spans="1:18" ht="15" x14ac:dyDescent="0.25">
      <c r="A576"/>
      <c r="B576"/>
      <c r="C576"/>
      <c r="D576"/>
      <c r="E576"/>
      <c r="F576"/>
      <c r="G576"/>
      <c r="H576"/>
      <c r="I576"/>
      <c r="J576"/>
      <c r="K576"/>
      <c r="L576"/>
      <c r="M576"/>
      <c r="N576"/>
      <c r="O576"/>
      <c r="P576"/>
      <c r="Q576"/>
      <c r="R576"/>
    </row>
    <row r="577" spans="1:18" ht="15" x14ac:dyDescent="0.25">
      <c r="A577"/>
      <c r="B577"/>
      <c r="C577"/>
      <c r="D577"/>
      <c r="E577"/>
      <c r="F577"/>
      <c r="G577"/>
      <c r="H577"/>
      <c r="I577"/>
      <c r="J577"/>
      <c r="K577"/>
      <c r="L577"/>
      <c r="M577"/>
      <c r="N577"/>
      <c r="O577"/>
      <c r="P577"/>
      <c r="Q577"/>
      <c r="R577"/>
    </row>
    <row r="578" spans="1:18" ht="15" x14ac:dyDescent="0.25">
      <c r="A578"/>
      <c r="B578"/>
      <c r="C578"/>
      <c r="D578"/>
      <c r="E578"/>
      <c r="F578"/>
      <c r="G578"/>
      <c r="H578"/>
      <c r="I578"/>
      <c r="J578"/>
      <c r="K578"/>
      <c r="L578"/>
      <c r="M578"/>
      <c r="N578"/>
      <c r="O578"/>
      <c r="P578"/>
      <c r="Q578"/>
      <c r="R578"/>
    </row>
    <row r="579" spans="1:18" ht="15" x14ac:dyDescent="0.25">
      <c r="A579"/>
      <c r="B579"/>
      <c r="C579"/>
      <c r="D579"/>
      <c r="E579"/>
      <c r="F579"/>
      <c r="G579"/>
      <c r="H579"/>
      <c r="I579"/>
      <c r="J579"/>
      <c r="K579"/>
      <c r="L579"/>
      <c r="M579"/>
      <c r="N579"/>
      <c r="O579"/>
      <c r="P579"/>
      <c r="Q579"/>
      <c r="R579"/>
    </row>
    <row r="580" spans="1:18" ht="15" x14ac:dyDescent="0.25">
      <c r="A580"/>
      <c r="B580"/>
      <c r="C580"/>
      <c r="D580"/>
      <c r="E580"/>
      <c r="F580"/>
      <c r="G580"/>
      <c r="H580"/>
      <c r="I580"/>
      <c r="J580"/>
      <c r="K580"/>
      <c r="L580"/>
      <c r="M580"/>
      <c r="N580"/>
      <c r="O580"/>
      <c r="P580"/>
      <c r="Q580"/>
      <c r="R580"/>
    </row>
    <row r="581" spans="1:18" ht="15" x14ac:dyDescent="0.25">
      <c r="A581"/>
      <c r="B581"/>
      <c r="C581"/>
      <c r="D581"/>
      <c r="E581"/>
      <c r="F581"/>
      <c r="G581"/>
      <c r="H581"/>
      <c r="I581"/>
      <c r="J581"/>
      <c r="K581"/>
      <c r="L581"/>
      <c r="M581"/>
      <c r="N581"/>
      <c r="O581"/>
      <c r="P581"/>
      <c r="Q581"/>
      <c r="R581"/>
    </row>
    <row r="582" spans="1:18" ht="15" x14ac:dyDescent="0.25">
      <c r="A582"/>
      <c r="B582"/>
      <c r="C582"/>
      <c r="D582"/>
      <c r="E582"/>
      <c r="F582"/>
      <c r="G582"/>
      <c r="H582"/>
      <c r="I582"/>
      <c r="J582"/>
      <c r="K582"/>
      <c r="L582"/>
      <c r="M582"/>
      <c r="N582"/>
      <c r="O582"/>
      <c r="P582"/>
      <c r="Q582"/>
      <c r="R582"/>
    </row>
    <row r="583" spans="1:18" ht="15" x14ac:dyDescent="0.25">
      <c r="A583"/>
      <c r="B583"/>
      <c r="C583"/>
      <c r="D583"/>
      <c r="E583"/>
      <c r="F583"/>
      <c r="G583"/>
      <c r="H583"/>
      <c r="I583"/>
      <c r="J583"/>
      <c r="K583"/>
      <c r="L583"/>
      <c r="M583"/>
      <c r="N583"/>
      <c r="O583"/>
      <c r="P583"/>
      <c r="Q583"/>
      <c r="R583"/>
    </row>
    <row r="584" spans="1:18" ht="15" x14ac:dyDescent="0.25">
      <c r="A584"/>
      <c r="B584"/>
      <c r="C584"/>
      <c r="D584"/>
      <c r="E584"/>
      <c r="F584"/>
      <c r="G584"/>
      <c r="H584"/>
      <c r="I584"/>
      <c r="J584"/>
      <c r="K584"/>
      <c r="L584"/>
      <c r="M584"/>
      <c r="N584"/>
      <c r="O584"/>
      <c r="P584"/>
      <c r="Q584"/>
      <c r="R584"/>
    </row>
    <row r="585" spans="1:18" ht="15" x14ac:dyDescent="0.25">
      <c r="A585"/>
      <c r="B585"/>
      <c r="C585"/>
      <c r="D585"/>
      <c r="E585"/>
      <c r="F585"/>
      <c r="G585"/>
      <c r="H585"/>
      <c r="I585"/>
      <c r="J585"/>
      <c r="K585"/>
      <c r="L585"/>
      <c r="M585"/>
      <c r="N585"/>
      <c r="O585"/>
      <c r="P585"/>
      <c r="Q585"/>
      <c r="R585"/>
    </row>
    <row r="586" spans="1:18" ht="15" x14ac:dyDescent="0.25">
      <c r="A586"/>
      <c r="B586"/>
      <c r="C586"/>
      <c r="D586"/>
      <c r="E586"/>
      <c r="F586"/>
      <c r="G586"/>
      <c r="H586"/>
      <c r="I586"/>
      <c r="J586"/>
      <c r="K586"/>
      <c r="L586"/>
      <c r="M586"/>
      <c r="N586"/>
      <c r="O586"/>
      <c r="P586"/>
      <c r="Q586"/>
      <c r="R586"/>
    </row>
    <row r="587" spans="1:18" ht="15" x14ac:dyDescent="0.25">
      <c r="A587"/>
      <c r="B587"/>
      <c r="C587"/>
      <c r="D587"/>
      <c r="E587"/>
      <c r="F587"/>
      <c r="G587"/>
      <c r="H587"/>
      <c r="I587"/>
      <c r="J587"/>
      <c r="K587"/>
      <c r="L587"/>
      <c r="M587"/>
      <c r="N587"/>
      <c r="O587"/>
      <c r="P587"/>
      <c r="Q587"/>
      <c r="R587"/>
    </row>
    <row r="588" spans="1:18" ht="15" x14ac:dyDescent="0.25">
      <c r="A588"/>
      <c r="B588"/>
      <c r="C588"/>
      <c r="D588"/>
      <c r="E588"/>
      <c r="F588"/>
      <c r="G588"/>
      <c r="H588"/>
      <c r="I588"/>
      <c r="J588"/>
      <c r="K588"/>
      <c r="L588"/>
      <c r="M588"/>
      <c r="N588"/>
      <c r="O588"/>
      <c r="P588"/>
      <c r="Q588"/>
      <c r="R588"/>
    </row>
    <row r="589" spans="1:18" ht="15" x14ac:dyDescent="0.25">
      <c r="A589"/>
      <c r="B589"/>
      <c r="C589"/>
      <c r="D589"/>
      <c r="E589"/>
      <c r="F589"/>
      <c r="G589"/>
      <c r="H589"/>
      <c r="I589"/>
      <c r="J589"/>
      <c r="K589"/>
      <c r="L589"/>
      <c r="M589"/>
      <c r="N589"/>
      <c r="O589"/>
      <c r="P589"/>
      <c r="Q589"/>
      <c r="R589"/>
    </row>
    <row r="590" spans="1:18" ht="15" x14ac:dyDescent="0.25">
      <c r="A590"/>
      <c r="B590"/>
      <c r="C590"/>
      <c r="D590"/>
      <c r="E590"/>
      <c r="F590"/>
      <c r="G590"/>
      <c r="H590"/>
      <c r="I590"/>
      <c r="J590"/>
      <c r="K590"/>
      <c r="L590"/>
      <c r="M590"/>
      <c r="N590"/>
      <c r="O590"/>
      <c r="P590"/>
      <c r="Q590"/>
      <c r="R590"/>
    </row>
    <row r="591" spans="1:18" ht="15" x14ac:dyDescent="0.25">
      <c r="A591"/>
      <c r="B591"/>
      <c r="C591"/>
      <c r="D591"/>
      <c r="E591"/>
      <c r="F591"/>
      <c r="G591"/>
      <c r="H591"/>
      <c r="I591"/>
      <c r="J591"/>
      <c r="K591"/>
      <c r="L591"/>
      <c r="M591"/>
      <c r="N591"/>
      <c r="O591"/>
      <c r="P591"/>
      <c r="Q591"/>
      <c r="R591"/>
    </row>
    <row r="592" spans="1:18" ht="15" x14ac:dyDescent="0.25">
      <c r="A592"/>
      <c r="B592"/>
      <c r="C592"/>
      <c r="D592"/>
      <c r="E592"/>
      <c r="F592"/>
      <c r="G592"/>
      <c r="H592"/>
      <c r="I592"/>
      <c r="J592"/>
      <c r="K592"/>
      <c r="L592"/>
      <c r="M592"/>
      <c r="N592"/>
      <c r="O592"/>
      <c r="P592"/>
      <c r="Q592"/>
      <c r="R592"/>
    </row>
    <row r="593" spans="1:18" ht="15" x14ac:dyDescent="0.25">
      <c r="A593"/>
      <c r="B593"/>
      <c r="C593"/>
      <c r="D593"/>
      <c r="E593"/>
      <c r="F593"/>
      <c r="G593"/>
      <c r="H593"/>
      <c r="I593"/>
      <c r="J593"/>
      <c r="K593"/>
      <c r="L593"/>
      <c r="M593"/>
      <c r="N593"/>
      <c r="O593"/>
      <c r="P593"/>
      <c r="Q593"/>
      <c r="R593"/>
    </row>
    <row r="594" spans="1:18" ht="15" x14ac:dyDescent="0.25">
      <c r="A594"/>
      <c r="B594"/>
      <c r="C594"/>
      <c r="D594"/>
      <c r="E594"/>
      <c r="F594"/>
      <c r="G594"/>
      <c r="H594"/>
      <c r="I594"/>
      <c r="J594"/>
      <c r="K594"/>
      <c r="L594"/>
      <c r="M594"/>
      <c r="N594"/>
      <c r="O594"/>
      <c r="P594"/>
      <c r="Q594"/>
      <c r="R594"/>
    </row>
    <row r="595" spans="1:18" ht="15" x14ac:dyDescent="0.25">
      <c r="A595"/>
      <c r="B595"/>
      <c r="C595"/>
      <c r="D595"/>
      <c r="E595"/>
      <c r="F595"/>
      <c r="G595"/>
      <c r="H595"/>
      <c r="I595"/>
      <c r="J595"/>
      <c r="K595"/>
      <c r="L595"/>
      <c r="M595"/>
      <c r="N595"/>
      <c r="O595"/>
      <c r="P595"/>
      <c r="Q595"/>
      <c r="R595"/>
    </row>
    <row r="596" spans="1:18" ht="15" x14ac:dyDescent="0.25">
      <c r="A596"/>
      <c r="B596"/>
      <c r="C596"/>
      <c r="D596"/>
      <c r="E596"/>
      <c r="F596"/>
      <c r="G596"/>
      <c r="H596"/>
      <c r="I596"/>
      <c r="J596"/>
      <c r="K596"/>
      <c r="L596"/>
      <c r="M596"/>
      <c r="N596"/>
      <c r="O596"/>
      <c r="P596"/>
      <c r="Q596"/>
      <c r="R596"/>
    </row>
    <row r="597" spans="1:18" ht="15" x14ac:dyDescent="0.25">
      <c r="A597"/>
      <c r="B597"/>
      <c r="C597"/>
      <c r="D597"/>
      <c r="E597"/>
      <c r="F597"/>
      <c r="G597"/>
      <c r="H597"/>
      <c r="I597"/>
      <c r="J597"/>
      <c r="K597"/>
      <c r="L597"/>
      <c r="M597"/>
      <c r="N597"/>
      <c r="O597"/>
      <c r="P597"/>
      <c r="Q597"/>
      <c r="R597"/>
    </row>
    <row r="598" spans="1:18" ht="15" x14ac:dyDescent="0.25">
      <c r="A598"/>
      <c r="B598"/>
      <c r="C598"/>
      <c r="D598"/>
      <c r="E598"/>
      <c r="F598"/>
      <c r="G598"/>
      <c r="H598"/>
      <c r="I598"/>
      <c r="J598"/>
      <c r="K598"/>
      <c r="L598"/>
      <c r="M598"/>
      <c r="N598"/>
      <c r="O598"/>
      <c r="P598"/>
      <c r="Q598"/>
      <c r="R598"/>
    </row>
    <row r="599" spans="1:18" ht="15" x14ac:dyDescent="0.25">
      <c r="A599"/>
      <c r="B599"/>
      <c r="C599"/>
      <c r="D599"/>
      <c r="E599"/>
      <c r="F599"/>
      <c r="G599"/>
      <c r="H599"/>
      <c r="I599"/>
      <c r="J599"/>
      <c r="K599"/>
      <c r="L599"/>
      <c r="M599"/>
      <c r="N599"/>
      <c r="O599"/>
      <c r="P599"/>
      <c r="Q599"/>
      <c r="R599"/>
    </row>
    <row r="600" spans="1:18" ht="15" x14ac:dyDescent="0.25">
      <c r="A600"/>
      <c r="B600"/>
      <c r="C600"/>
      <c r="D600"/>
      <c r="E600"/>
      <c r="F600"/>
      <c r="G600"/>
      <c r="H600"/>
      <c r="I600"/>
      <c r="J600"/>
      <c r="K600"/>
      <c r="L600"/>
      <c r="M600"/>
      <c r="N600"/>
      <c r="O600"/>
      <c r="P600"/>
      <c r="Q600"/>
      <c r="R600"/>
    </row>
    <row r="601" spans="1:18" ht="15" x14ac:dyDescent="0.25">
      <c r="A601"/>
      <c r="B601"/>
      <c r="C601"/>
      <c r="D601"/>
      <c r="E601"/>
      <c r="F601"/>
      <c r="G601"/>
      <c r="H601"/>
      <c r="I601"/>
      <c r="J601"/>
      <c r="K601"/>
      <c r="L601"/>
      <c r="M601"/>
      <c r="N601"/>
      <c r="O601"/>
      <c r="P601"/>
      <c r="Q601"/>
      <c r="R601"/>
    </row>
    <row r="602" spans="1:18" ht="15" x14ac:dyDescent="0.25">
      <c r="A602"/>
      <c r="B602"/>
      <c r="C602"/>
      <c r="D602"/>
      <c r="E602"/>
      <c r="F602"/>
      <c r="G602"/>
      <c r="H602"/>
      <c r="I602"/>
      <c r="J602"/>
      <c r="K602"/>
      <c r="L602"/>
      <c r="M602"/>
      <c r="N602"/>
      <c r="O602"/>
      <c r="P602"/>
      <c r="Q602"/>
      <c r="R602"/>
    </row>
    <row r="603" spans="1:18" ht="15" x14ac:dyDescent="0.25">
      <c r="A603"/>
      <c r="B603"/>
      <c r="C603"/>
      <c r="D603"/>
      <c r="E603"/>
      <c r="F603"/>
      <c r="G603"/>
      <c r="H603"/>
      <c r="I603"/>
      <c r="J603"/>
      <c r="K603"/>
      <c r="L603"/>
      <c r="M603"/>
      <c r="N603"/>
      <c r="O603"/>
      <c r="P603"/>
      <c r="Q603"/>
      <c r="R603"/>
    </row>
    <row r="604" spans="1:18" ht="15" x14ac:dyDescent="0.25">
      <c r="A604"/>
      <c r="B604"/>
      <c r="C604"/>
      <c r="D604"/>
      <c r="E604"/>
      <c r="F604"/>
      <c r="G604"/>
      <c r="H604"/>
      <c r="I604"/>
      <c r="J604"/>
      <c r="K604"/>
      <c r="L604"/>
      <c r="M604"/>
      <c r="N604"/>
      <c r="O604"/>
      <c r="P604"/>
      <c r="Q604"/>
      <c r="R604"/>
    </row>
    <row r="605" spans="1:18" ht="15" x14ac:dyDescent="0.25">
      <c r="A605"/>
      <c r="B605"/>
      <c r="C605"/>
      <c r="D605"/>
      <c r="E605"/>
      <c r="F605"/>
      <c r="G605"/>
      <c r="H605"/>
      <c r="I605"/>
      <c r="J605"/>
      <c r="K605"/>
      <c r="L605"/>
      <c r="M605"/>
      <c r="N605"/>
      <c r="O605"/>
      <c r="P605"/>
      <c r="Q605"/>
      <c r="R605"/>
    </row>
    <row r="606" spans="1:18" ht="15" x14ac:dyDescent="0.25">
      <c r="A606"/>
      <c r="B606"/>
      <c r="C606"/>
      <c r="D606"/>
      <c r="E606"/>
      <c r="F606"/>
      <c r="G606"/>
      <c r="H606"/>
      <c r="I606"/>
      <c r="J606"/>
      <c r="K606"/>
      <c r="L606"/>
      <c r="M606"/>
      <c r="N606"/>
      <c r="O606"/>
      <c r="P606"/>
      <c r="Q606"/>
      <c r="R606"/>
    </row>
    <row r="607" spans="1:18" ht="15" x14ac:dyDescent="0.25">
      <c r="A607"/>
      <c r="B607"/>
      <c r="C607"/>
      <c r="D607"/>
      <c r="E607"/>
      <c r="F607"/>
      <c r="G607"/>
      <c r="H607"/>
      <c r="I607"/>
      <c r="J607"/>
      <c r="K607"/>
      <c r="L607"/>
      <c r="M607"/>
      <c r="N607"/>
      <c r="O607"/>
      <c r="P607"/>
      <c r="Q607"/>
      <c r="R607"/>
    </row>
    <row r="608" spans="1:18" ht="15" x14ac:dyDescent="0.25">
      <c r="A608"/>
      <c r="B608"/>
      <c r="C608"/>
      <c r="D608"/>
      <c r="E608"/>
      <c r="F608"/>
      <c r="G608"/>
      <c r="H608"/>
      <c r="I608"/>
      <c r="J608"/>
      <c r="K608"/>
      <c r="L608"/>
      <c r="M608"/>
      <c r="N608"/>
      <c r="O608"/>
      <c r="P608"/>
      <c r="Q608"/>
      <c r="R608"/>
    </row>
    <row r="609" spans="1:18" ht="15" x14ac:dyDescent="0.25">
      <c r="A609"/>
      <c r="B609"/>
      <c r="C609"/>
      <c r="D609"/>
      <c r="E609"/>
      <c r="F609"/>
      <c r="G609"/>
      <c r="H609"/>
      <c r="I609"/>
      <c r="J609"/>
      <c r="K609"/>
      <c r="L609"/>
      <c r="M609"/>
      <c r="N609"/>
      <c r="O609"/>
      <c r="P609"/>
      <c r="Q609"/>
      <c r="R609"/>
    </row>
    <row r="610" spans="1:18" ht="15" x14ac:dyDescent="0.25">
      <c r="A610"/>
      <c r="B610"/>
      <c r="C610"/>
      <c r="D610"/>
      <c r="E610"/>
      <c r="F610"/>
      <c r="G610"/>
      <c r="H610"/>
      <c r="I610"/>
      <c r="J610"/>
      <c r="K610"/>
      <c r="L610"/>
      <c r="M610"/>
      <c r="N610"/>
      <c r="O610"/>
      <c r="P610"/>
      <c r="Q610"/>
      <c r="R610"/>
    </row>
    <row r="611" spans="1:18" ht="15" x14ac:dyDescent="0.25">
      <c r="A611"/>
      <c r="B611"/>
      <c r="C611"/>
      <c r="D611"/>
      <c r="E611"/>
      <c r="F611"/>
      <c r="G611"/>
      <c r="H611"/>
      <c r="I611"/>
      <c r="J611"/>
      <c r="K611"/>
      <c r="L611"/>
      <c r="M611"/>
      <c r="N611"/>
      <c r="O611"/>
      <c r="P611"/>
      <c r="Q611"/>
      <c r="R611"/>
    </row>
    <row r="612" spans="1:18" ht="15" x14ac:dyDescent="0.25">
      <c r="A612"/>
      <c r="B612"/>
      <c r="C612"/>
      <c r="D612"/>
      <c r="E612"/>
      <c r="F612"/>
      <c r="G612"/>
      <c r="H612"/>
      <c r="I612"/>
      <c r="J612"/>
      <c r="K612"/>
      <c r="L612"/>
      <c r="M612"/>
      <c r="N612"/>
      <c r="O612"/>
      <c r="P612"/>
      <c r="Q612"/>
      <c r="R612"/>
    </row>
    <row r="613" spans="1:18" ht="15" x14ac:dyDescent="0.25">
      <c r="A613"/>
      <c r="B613"/>
      <c r="C613"/>
      <c r="D613"/>
      <c r="E613"/>
      <c r="F613"/>
      <c r="G613"/>
      <c r="H613"/>
      <c r="I613"/>
      <c r="J613"/>
      <c r="K613"/>
      <c r="L613"/>
      <c r="M613"/>
      <c r="N613"/>
      <c r="O613"/>
      <c r="P613"/>
      <c r="Q613"/>
      <c r="R613"/>
    </row>
    <row r="614" spans="1:18" ht="15" x14ac:dyDescent="0.25">
      <c r="A614"/>
      <c r="B614"/>
      <c r="C614"/>
      <c r="D614"/>
      <c r="E614"/>
      <c r="F614"/>
      <c r="G614"/>
      <c r="H614"/>
      <c r="I614"/>
      <c r="J614"/>
      <c r="K614"/>
      <c r="L614"/>
      <c r="M614"/>
      <c r="N614"/>
      <c r="O614"/>
      <c r="P614"/>
      <c r="Q614"/>
      <c r="R614"/>
    </row>
    <row r="615" spans="1:18" ht="15" x14ac:dyDescent="0.25">
      <c r="A615"/>
      <c r="B615"/>
      <c r="C615"/>
      <c r="D615"/>
      <c r="E615"/>
      <c r="F615"/>
      <c r="G615"/>
      <c r="H615"/>
      <c r="I615"/>
      <c r="J615"/>
      <c r="K615"/>
      <c r="L615"/>
      <c r="M615"/>
      <c r="N615"/>
      <c r="O615"/>
      <c r="P615"/>
      <c r="Q615"/>
      <c r="R615"/>
    </row>
    <row r="616" spans="1:18" ht="15" x14ac:dyDescent="0.25">
      <c r="A616"/>
      <c r="B616"/>
      <c r="C616"/>
      <c r="D616"/>
      <c r="E616"/>
      <c r="F616"/>
      <c r="G616"/>
      <c r="H616"/>
      <c r="I616"/>
      <c r="J616"/>
      <c r="K616"/>
      <c r="L616"/>
      <c r="M616"/>
      <c r="N616"/>
      <c r="O616"/>
      <c r="P616"/>
      <c r="Q616"/>
      <c r="R616"/>
    </row>
    <row r="617" spans="1:18" ht="15" x14ac:dyDescent="0.25">
      <c r="A617"/>
      <c r="B617"/>
      <c r="C617"/>
      <c r="D617"/>
      <c r="E617"/>
      <c r="F617"/>
      <c r="G617"/>
      <c r="H617"/>
      <c r="I617"/>
      <c r="J617"/>
      <c r="K617"/>
      <c r="L617"/>
      <c r="M617"/>
      <c r="N617"/>
      <c r="O617"/>
      <c r="P617"/>
      <c r="Q617"/>
      <c r="R617"/>
    </row>
    <row r="618" spans="1:18" ht="15" x14ac:dyDescent="0.25">
      <c r="A618"/>
      <c r="B618"/>
      <c r="C618"/>
      <c r="D618"/>
      <c r="E618"/>
      <c r="F618"/>
      <c r="G618"/>
      <c r="H618"/>
      <c r="I618"/>
      <c r="J618"/>
      <c r="K618"/>
      <c r="L618"/>
      <c r="M618"/>
      <c r="N618"/>
      <c r="O618"/>
      <c r="P618"/>
      <c r="Q618"/>
      <c r="R618"/>
    </row>
    <row r="619" spans="1:18" ht="15" x14ac:dyDescent="0.25">
      <c r="A619"/>
      <c r="B619"/>
      <c r="C619"/>
      <c r="D619"/>
      <c r="E619"/>
      <c r="F619"/>
      <c r="G619"/>
      <c r="H619"/>
      <c r="I619"/>
      <c r="J619"/>
      <c r="K619"/>
      <c r="L619"/>
      <c r="M619"/>
      <c r="N619"/>
      <c r="O619"/>
      <c r="P619"/>
      <c r="Q619"/>
      <c r="R619"/>
    </row>
    <row r="620" spans="1:18" ht="15" x14ac:dyDescent="0.25">
      <c r="A620"/>
      <c r="B620"/>
      <c r="C620"/>
      <c r="D620"/>
      <c r="E620"/>
      <c r="F620"/>
      <c r="G620"/>
      <c r="H620"/>
      <c r="I620"/>
      <c r="J620"/>
      <c r="K620"/>
      <c r="L620"/>
      <c r="M620"/>
      <c r="N620"/>
      <c r="O620"/>
      <c r="P620"/>
      <c r="Q620"/>
      <c r="R620"/>
    </row>
    <row r="621" spans="1:18" ht="15" x14ac:dyDescent="0.25">
      <c r="A621"/>
      <c r="B621"/>
      <c r="C621"/>
      <c r="D621"/>
      <c r="E621"/>
      <c r="F621"/>
      <c r="G621"/>
      <c r="H621"/>
      <c r="I621"/>
      <c r="J621"/>
      <c r="K621"/>
      <c r="L621"/>
      <c r="M621"/>
      <c r="N621"/>
      <c r="O621"/>
      <c r="P621"/>
      <c r="Q621"/>
      <c r="R621"/>
    </row>
    <row r="622" spans="1:18" ht="15" x14ac:dyDescent="0.25">
      <c r="A622"/>
      <c r="B622"/>
      <c r="C622"/>
      <c r="D622"/>
      <c r="E622"/>
      <c r="F622"/>
      <c r="G622"/>
      <c r="H622"/>
      <c r="I622"/>
      <c r="J622"/>
      <c r="K622"/>
      <c r="L622"/>
      <c r="M622"/>
      <c r="N622"/>
      <c r="O622"/>
      <c r="P622"/>
      <c r="Q622"/>
      <c r="R622"/>
    </row>
    <row r="623" spans="1:18" ht="15" x14ac:dyDescent="0.25">
      <c r="A623"/>
      <c r="B623"/>
      <c r="C623"/>
      <c r="D623"/>
      <c r="E623"/>
      <c r="F623"/>
      <c r="G623"/>
      <c r="H623"/>
      <c r="I623"/>
      <c r="J623"/>
      <c r="K623"/>
      <c r="L623"/>
      <c r="M623"/>
      <c r="N623"/>
      <c r="O623"/>
      <c r="P623"/>
      <c r="Q623"/>
      <c r="R623"/>
    </row>
    <row r="624" spans="1:18" ht="15" x14ac:dyDescent="0.25">
      <c r="A624"/>
      <c r="B624"/>
      <c r="C624"/>
      <c r="D624"/>
      <c r="E624"/>
      <c r="F624"/>
      <c r="G624"/>
      <c r="H624"/>
      <c r="I624"/>
      <c r="J624"/>
      <c r="K624"/>
      <c r="L624"/>
      <c r="M624"/>
      <c r="N624"/>
      <c r="O624"/>
      <c r="P624"/>
      <c r="Q624"/>
      <c r="R624"/>
    </row>
    <row r="625" spans="1:18" ht="15" x14ac:dyDescent="0.25">
      <c r="A625"/>
      <c r="B625"/>
      <c r="C625"/>
      <c r="D625"/>
      <c r="E625"/>
      <c r="F625"/>
      <c r="G625"/>
      <c r="H625"/>
      <c r="I625"/>
      <c r="J625"/>
      <c r="K625"/>
      <c r="L625"/>
      <c r="M625"/>
      <c r="N625"/>
      <c r="O625"/>
      <c r="P625"/>
      <c r="Q625"/>
      <c r="R625"/>
    </row>
    <row r="626" spans="1:18" ht="15" x14ac:dyDescent="0.25">
      <c r="A626"/>
      <c r="B626"/>
      <c r="C626"/>
      <c r="D626"/>
      <c r="E626"/>
      <c r="F626"/>
      <c r="G626"/>
      <c r="H626"/>
      <c r="I626"/>
      <c r="J626"/>
      <c r="K626"/>
      <c r="L626"/>
      <c r="M626"/>
      <c r="N626"/>
      <c r="O626"/>
      <c r="P626"/>
      <c r="Q626"/>
      <c r="R626"/>
    </row>
    <row r="627" spans="1:18" ht="15" x14ac:dyDescent="0.25">
      <c r="A627"/>
      <c r="B627"/>
      <c r="C627"/>
      <c r="D627"/>
      <c r="E627"/>
      <c r="F627"/>
      <c r="G627"/>
      <c r="H627"/>
      <c r="I627"/>
      <c r="J627"/>
      <c r="K627"/>
      <c r="L627"/>
      <c r="M627"/>
      <c r="N627"/>
      <c r="O627"/>
      <c r="P627"/>
      <c r="Q627"/>
      <c r="R627"/>
    </row>
    <row r="628" spans="1:18" ht="15" x14ac:dyDescent="0.25">
      <c r="A628"/>
      <c r="B628"/>
      <c r="C628"/>
      <c r="D628"/>
      <c r="E628"/>
      <c r="F628"/>
      <c r="G628"/>
      <c r="H628"/>
      <c r="I628"/>
      <c r="J628"/>
      <c r="K628"/>
      <c r="L628"/>
      <c r="M628"/>
      <c r="N628"/>
      <c r="O628"/>
      <c r="P628"/>
      <c r="Q628"/>
      <c r="R628"/>
    </row>
    <row r="629" spans="1:18" ht="15" x14ac:dyDescent="0.25">
      <c r="A629"/>
      <c r="B629"/>
      <c r="C629"/>
      <c r="D629"/>
      <c r="E629"/>
      <c r="F629"/>
      <c r="G629"/>
      <c r="H629"/>
      <c r="I629"/>
      <c r="J629"/>
      <c r="K629"/>
      <c r="L629"/>
      <c r="M629"/>
      <c r="N629"/>
      <c r="O629"/>
      <c r="P629"/>
      <c r="Q629"/>
      <c r="R629"/>
    </row>
    <row r="630" spans="1:18" ht="15" x14ac:dyDescent="0.25">
      <c r="A630"/>
      <c r="B630"/>
      <c r="C630"/>
      <c r="D630"/>
      <c r="E630"/>
      <c r="F630"/>
      <c r="G630"/>
      <c r="H630"/>
      <c r="I630"/>
      <c r="J630"/>
      <c r="K630"/>
      <c r="L630"/>
      <c r="M630"/>
      <c r="N630"/>
      <c r="O630"/>
      <c r="P630"/>
      <c r="Q630"/>
      <c r="R630"/>
    </row>
    <row r="631" spans="1:18" ht="15" x14ac:dyDescent="0.25">
      <c r="A631"/>
      <c r="B631"/>
      <c r="C631"/>
      <c r="D631"/>
      <c r="E631"/>
      <c r="F631"/>
      <c r="G631"/>
      <c r="H631"/>
      <c r="I631"/>
      <c r="J631"/>
      <c r="K631"/>
      <c r="L631"/>
      <c r="M631"/>
      <c r="N631"/>
      <c r="O631"/>
      <c r="P631"/>
      <c r="Q631"/>
      <c r="R631"/>
    </row>
    <row r="632" spans="1:18" ht="15" x14ac:dyDescent="0.25">
      <c r="A632"/>
      <c r="B632"/>
      <c r="C632"/>
      <c r="D632"/>
      <c r="E632"/>
      <c r="F632"/>
      <c r="G632"/>
      <c r="H632"/>
      <c r="I632"/>
      <c r="J632"/>
      <c r="K632"/>
      <c r="L632"/>
      <c r="M632"/>
      <c r="N632"/>
      <c r="O632"/>
      <c r="P632"/>
      <c r="Q632"/>
      <c r="R632"/>
    </row>
    <row r="633" spans="1:18" ht="15" x14ac:dyDescent="0.25">
      <c r="A633"/>
      <c r="B633"/>
      <c r="C633"/>
      <c r="D633"/>
      <c r="E633"/>
      <c r="F633"/>
      <c r="G633"/>
      <c r="H633"/>
      <c r="I633"/>
      <c r="J633"/>
      <c r="K633"/>
      <c r="L633"/>
      <c r="M633"/>
      <c r="N633"/>
      <c r="O633"/>
      <c r="P633"/>
      <c r="Q633"/>
      <c r="R633"/>
    </row>
    <row r="634" spans="1:18" ht="15" x14ac:dyDescent="0.25">
      <c r="A634"/>
      <c r="B634"/>
      <c r="C634"/>
      <c r="D634"/>
      <c r="E634"/>
      <c r="F634"/>
      <c r="G634"/>
      <c r="H634"/>
      <c r="I634"/>
      <c r="J634"/>
      <c r="K634"/>
      <c r="L634"/>
      <c r="M634"/>
      <c r="N634"/>
      <c r="O634"/>
      <c r="P634"/>
      <c r="Q634"/>
      <c r="R634"/>
    </row>
    <row r="635" spans="1:18" ht="15" x14ac:dyDescent="0.25">
      <c r="A635"/>
      <c r="B635"/>
      <c r="C635"/>
      <c r="D635"/>
      <c r="E635"/>
      <c r="F635"/>
      <c r="G635"/>
      <c r="H635"/>
      <c r="I635"/>
      <c r="J635"/>
      <c r="K635"/>
      <c r="L635"/>
      <c r="M635"/>
      <c r="N635"/>
      <c r="O635"/>
      <c r="P635"/>
      <c r="Q635"/>
      <c r="R635"/>
    </row>
    <row r="636" spans="1:18" ht="15" x14ac:dyDescent="0.25">
      <c r="A636"/>
      <c r="B636"/>
      <c r="C636"/>
      <c r="D636"/>
      <c r="E636"/>
      <c r="F636"/>
      <c r="G636"/>
      <c r="H636"/>
      <c r="I636"/>
      <c r="J636"/>
      <c r="K636"/>
      <c r="L636"/>
      <c r="M636"/>
      <c r="N636"/>
      <c r="O636"/>
      <c r="P636"/>
      <c r="Q636"/>
      <c r="R636"/>
    </row>
    <row r="637" spans="1:18" ht="15" x14ac:dyDescent="0.25">
      <c r="A637"/>
      <c r="B637"/>
      <c r="C637"/>
      <c r="D637"/>
      <c r="E637"/>
      <c r="F637"/>
      <c r="G637"/>
      <c r="H637"/>
      <c r="I637"/>
      <c r="J637"/>
      <c r="K637"/>
      <c r="L637"/>
      <c r="M637"/>
      <c r="N637"/>
      <c r="O637"/>
      <c r="P637"/>
      <c r="Q637"/>
      <c r="R637"/>
    </row>
    <row r="638" spans="1:18" ht="15" x14ac:dyDescent="0.25">
      <c r="A638"/>
      <c r="B638"/>
      <c r="C638"/>
      <c r="D638"/>
      <c r="E638"/>
      <c r="F638"/>
      <c r="G638"/>
      <c r="H638"/>
      <c r="I638"/>
      <c r="J638"/>
      <c r="K638"/>
      <c r="L638"/>
      <c r="M638"/>
      <c r="N638"/>
      <c r="O638"/>
      <c r="P638"/>
      <c r="Q638"/>
      <c r="R638"/>
    </row>
    <row r="639" spans="1:18" ht="15" x14ac:dyDescent="0.25">
      <c r="A639"/>
      <c r="B639"/>
      <c r="C639"/>
      <c r="D639"/>
      <c r="E639"/>
      <c r="F639"/>
      <c r="G639"/>
      <c r="H639"/>
      <c r="I639"/>
      <c r="J639"/>
      <c r="K639"/>
      <c r="L639"/>
      <c r="M639"/>
      <c r="N639"/>
      <c r="O639"/>
      <c r="P639"/>
      <c r="Q639"/>
      <c r="R639"/>
    </row>
    <row r="640" spans="1:18" ht="15" x14ac:dyDescent="0.25">
      <c r="A640"/>
      <c r="B640"/>
      <c r="C640"/>
      <c r="D640"/>
      <c r="E640"/>
      <c r="F640"/>
      <c r="G640"/>
      <c r="H640"/>
      <c r="I640"/>
      <c r="J640"/>
      <c r="K640"/>
      <c r="L640"/>
      <c r="M640"/>
      <c r="N640"/>
      <c r="O640"/>
      <c r="P640"/>
      <c r="Q640"/>
      <c r="R640"/>
    </row>
    <row r="641" spans="1:18" ht="15" x14ac:dyDescent="0.25">
      <c r="A641"/>
      <c r="B641"/>
      <c r="C641"/>
      <c r="D641"/>
      <c r="E641"/>
      <c r="F641"/>
      <c r="G641"/>
      <c r="H641"/>
      <c r="I641"/>
      <c r="J641"/>
      <c r="K641"/>
      <c r="L641"/>
      <c r="M641"/>
      <c r="N641"/>
      <c r="O641"/>
      <c r="P641"/>
      <c r="Q641"/>
      <c r="R641"/>
    </row>
    <row r="642" spans="1:18" ht="15" x14ac:dyDescent="0.25">
      <c r="A642"/>
      <c r="B642"/>
      <c r="C642"/>
      <c r="D642"/>
      <c r="E642"/>
      <c r="F642"/>
      <c r="G642"/>
      <c r="H642"/>
      <c r="I642"/>
      <c r="J642"/>
      <c r="K642"/>
      <c r="L642"/>
      <c r="M642"/>
      <c r="N642"/>
      <c r="O642"/>
      <c r="P642"/>
      <c r="Q642"/>
      <c r="R642"/>
    </row>
    <row r="643" spans="1:18" ht="15" x14ac:dyDescent="0.25">
      <c r="A643"/>
      <c r="B643"/>
      <c r="C643"/>
      <c r="D643"/>
      <c r="E643"/>
      <c r="F643"/>
      <c r="G643"/>
      <c r="H643"/>
      <c r="I643"/>
      <c r="J643"/>
      <c r="K643"/>
      <c r="L643"/>
      <c r="M643"/>
      <c r="N643"/>
      <c r="O643"/>
      <c r="P643"/>
      <c r="Q643"/>
      <c r="R643"/>
    </row>
    <row r="644" spans="1:18" ht="15" x14ac:dyDescent="0.25">
      <c r="A644"/>
      <c r="B644"/>
      <c r="C644"/>
      <c r="D644"/>
      <c r="E644"/>
      <c r="F644"/>
      <c r="G644"/>
      <c r="H644"/>
      <c r="I644"/>
      <c r="J644"/>
      <c r="K644"/>
      <c r="L644"/>
      <c r="M644"/>
      <c r="N644"/>
      <c r="O644"/>
      <c r="P644"/>
      <c r="Q644"/>
      <c r="R644"/>
    </row>
    <row r="645" spans="1:18" ht="15" x14ac:dyDescent="0.25">
      <c r="A645"/>
      <c r="B645"/>
      <c r="C645"/>
      <c r="D645"/>
      <c r="E645"/>
      <c r="F645"/>
      <c r="G645"/>
      <c r="H645"/>
      <c r="I645"/>
      <c r="J645"/>
      <c r="K645"/>
      <c r="L645"/>
      <c r="M645"/>
      <c r="N645"/>
      <c r="O645"/>
      <c r="P645"/>
      <c r="Q645"/>
      <c r="R645"/>
    </row>
    <row r="646" spans="1:18" ht="15" x14ac:dyDescent="0.25">
      <c r="A646"/>
      <c r="B646"/>
      <c r="C646"/>
      <c r="D646"/>
      <c r="E646"/>
      <c r="F646"/>
      <c r="G646"/>
      <c r="H646"/>
      <c r="I646"/>
      <c r="J646"/>
      <c r="K646"/>
      <c r="L646"/>
      <c r="M646"/>
      <c r="N646"/>
      <c r="O646"/>
      <c r="P646"/>
      <c r="Q646"/>
      <c r="R646"/>
    </row>
    <row r="647" spans="1:18" ht="15" x14ac:dyDescent="0.25">
      <c r="A647"/>
      <c r="B647"/>
      <c r="C647"/>
      <c r="D647"/>
      <c r="E647"/>
      <c r="F647"/>
      <c r="G647"/>
      <c r="H647"/>
      <c r="I647"/>
      <c r="J647"/>
      <c r="K647"/>
      <c r="L647"/>
      <c r="M647"/>
      <c r="N647"/>
      <c r="O647"/>
      <c r="P647"/>
      <c r="Q647"/>
      <c r="R647"/>
    </row>
    <row r="648" spans="1:18" ht="15" x14ac:dyDescent="0.25">
      <c r="A648"/>
      <c r="B648"/>
      <c r="C648"/>
      <c r="D648"/>
      <c r="E648"/>
      <c r="F648"/>
      <c r="G648"/>
      <c r="H648"/>
      <c r="I648"/>
      <c r="J648"/>
      <c r="K648"/>
      <c r="L648"/>
      <c r="M648"/>
      <c r="N648"/>
      <c r="O648"/>
      <c r="P648"/>
      <c r="Q648"/>
      <c r="R648"/>
    </row>
    <row r="649" spans="1:18" ht="15" x14ac:dyDescent="0.25">
      <c r="A649"/>
      <c r="B649"/>
      <c r="C649"/>
      <c r="D649"/>
      <c r="E649"/>
      <c r="F649"/>
      <c r="G649"/>
      <c r="H649"/>
      <c r="I649"/>
      <c r="J649"/>
      <c r="K649"/>
      <c r="L649"/>
      <c r="M649"/>
      <c r="N649"/>
      <c r="O649"/>
      <c r="P649"/>
      <c r="Q649"/>
      <c r="R649"/>
    </row>
    <row r="650" spans="1:18" ht="15" x14ac:dyDescent="0.25">
      <c r="A650"/>
      <c r="B650"/>
      <c r="C650"/>
      <c r="D650"/>
      <c r="E650"/>
      <c r="F650"/>
      <c r="G650"/>
      <c r="H650"/>
      <c r="I650"/>
      <c r="J650"/>
      <c r="K650"/>
      <c r="L650"/>
      <c r="M650"/>
      <c r="N650"/>
      <c r="O650"/>
      <c r="P650"/>
      <c r="Q650"/>
      <c r="R650"/>
    </row>
    <row r="651" spans="1:18" ht="15" x14ac:dyDescent="0.25">
      <c r="A651"/>
      <c r="B651"/>
      <c r="C651"/>
      <c r="D651"/>
      <c r="E651"/>
      <c r="F651"/>
      <c r="G651"/>
      <c r="H651"/>
      <c r="I651"/>
      <c r="J651"/>
      <c r="K651"/>
      <c r="L651"/>
      <c r="M651"/>
      <c r="N651"/>
      <c r="O651"/>
      <c r="P651"/>
      <c r="Q651"/>
      <c r="R651"/>
    </row>
    <row r="652" spans="1:18" ht="15" x14ac:dyDescent="0.25">
      <c r="A652"/>
      <c r="B652"/>
      <c r="C652"/>
      <c r="D652"/>
      <c r="E652"/>
      <c r="F652"/>
      <c r="G652"/>
      <c r="H652"/>
      <c r="I652"/>
      <c r="J652"/>
      <c r="K652"/>
      <c r="L652"/>
      <c r="M652"/>
      <c r="N652"/>
      <c r="O652"/>
      <c r="P652"/>
      <c r="Q652"/>
      <c r="R652"/>
    </row>
    <row r="653" spans="1:18" ht="15" x14ac:dyDescent="0.25">
      <c r="A653"/>
      <c r="B653"/>
      <c r="C653"/>
      <c r="D653"/>
      <c r="E653"/>
      <c r="F653"/>
      <c r="G653"/>
      <c r="H653"/>
      <c r="I653"/>
      <c r="J653"/>
      <c r="K653"/>
      <c r="L653"/>
      <c r="M653"/>
      <c r="N653"/>
      <c r="O653"/>
      <c r="P653"/>
      <c r="Q653"/>
      <c r="R653"/>
    </row>
    <row r="654" spans="1:18" ht="15" x14ac:dyDescent="0.25">
      <c r="A654"/>
      <c r="B654"/>
      <c r="C654"/>
      <c r="D654"/>
      <c r="E654"/>
      <c r="F654"/>
      <c r="G654"/>
      <c r="H654"/>
      <c r="I654"/>
      <c r="J654"/>
      <c r="K654"/>
      <c r="L654"/>
      <c r="M654"/>
      <c r="N654"/>
      <c r="O654"/>
      <c r="P654"/>
      <c r="Q654"/>
      <c r="R654"/>
    </row>
    <row r="655" spans="1:18" ht="15" x14ac:dyDescent="0.25">
      <c r="A655"/>
      <c r="B655"/>
      <c r="C655"/>
      <c r="D655"/>
      <c r="E655"/>
      <c r="F655"/>
      <c r="G655"/>
      <c r="H655"/>
      <c r="I655"/>
      <c r="J655"/>
      <c r="K655"/>
      <c r="L655"/>
      <c r="M655"/>
      <c r="N655"/>
      <c r="O655"/>
      <c r="P655"/>
      <c r="Q655"/>
      <c r="R655"/>
    </row>
    <row r="656" spans="1:18" ht="15" x14ac:dyDescent="0.25">
      <c r="A656"/>
      <c r="B656"/>
      <c r="C656"/>
      <c r="D656"/>
      <c r="E656"/>
      <c r="F656"/>
      <c r="G656"/>
      <c r="H656"/>
      <c r="I656"/>
      <c r="J656"/>
      <c r="K656"/>
      <c r="L656"/>
      <c r="M656"/>
      <c r="N656"/>
      <c r="O656"/>
      <c r="P656"/>
      <c r="Q656"/>
      <c r="R656"/>
    </row>
    <row r="657" spans="1:18" ht="15" x14ac:dyDescent="0.25">
      <c r="A657"/>
      <c r="B657"/>
      <c r="C657"/>
      <c r="D657"/>
      <c r="E657"/>
      <c r="F657"/>
      <c r="G657"/>
      <c r="H657"/>
      <c r="I657"/>
      <c r="J657"/>
      <c r="K657"/>
      <c r="L657"/>
      <c r="M657"/>
      <c r="N657"/>
      <c r="O657"/>
      <c r="P657"/>
      <c r="Q657"/>
      <c r="R657"/>
    </row>
    <row r="658" spans="1:18" ht="15" x14ac:dyDescent="0.25">
      <c r="A658"/>
      <c r="B658"/>
      <c r="C658"/>
      <c r="D658"/>
      <c r="E658"/>
      <c r="F658"/>
      <c r="G658"/>
      <c r="H658"/>
      <c r="I658"/>
      <c r="J658"/>
      <c r="K658"/>
      <c r="L658"/>
      <c r="M658"/>
      <c r="N658"/>
      <c r="O658"/>
      <c r="P658"/>
      <c r="Q658"/>
      <c r="R658"/>
    </row>
    <row r="659" spans="1:18" ht="15" x14ac:dyDescent="0.25">
      <c r="A659"/>
      <c r="B659"/>
      <c r="C659"/>
      <c r="D659"/>
      <c r="E659"/>
      <c r="F659"/>
      <c r="G659"/>
      <c r="H659"/>
      <c r="I659"/>
      <c r="J659"/>
      <c r="K659"/>
      <c r="L659"/>
      <c r="M659"/>
      <c r="N659"/>
      <c r="O659"/>
      <c r="P659"/>
      <c r="Q659"/>
      <c r="R659"/>
    </row>
    <row r="660" spans="1:18" ht="15" x14ac:dyDescent="0.25">
      <c r="A660"/>
      <c r="B660"/>
      <c r="C660"/>
      <c r="D660"/>
      <c r="E660"/>
      <c r="F660"/>
      <c r="G660"/>
      <c r="H660"/>
      <c r="I660"/>
      <c r="J660"/>
      <c r="K660"/>
      <c r="L660"/>
      <c r="M660"/>
      <c r="N660"/>
      <c r="O660"/>
      <c r="P660"/>
      <c r="Q660"/>
      <c r="R660"/>
    </row>
    <row r="661" spans="1:18" ht="15" x14ac:dyDescent="0.25">
      <c r="A661"/>
      <c r="B661"/>
      <c r="C661"/>
      <c r="D661"/>
      <c r="E661"/>
      <c r="F661"/>
      <c r="G661"/>
      <c r="H661"/>
      <c r="I661"/>
      <c r="J661"/>
      <c r="K661"/>
      <c r="L661"/>
      <c r="M661"/>
      <c r="N661"/>
      <c r="O661"/>
      <c r="P661"/>
      <c r="Q661"/>
      <c r="R661"/>
    </row>
    <row r="662" spans="1:18" ht="15" x14ac:dyDescent="0.25">
      <c r="A662"/>
      <c r="B662"/>
      <c r="C662"/>
      <c r="D662"/>
      <c r="E662"/>
      <c r="F662"/>
      <c r="G662"/>
      <c r="H662"/>
      <c r="I662"/>
      <c r="J662"/>
      <c r="K662"/>
      <c r="L662"/>
      <c r="M662"/>
      <c r="N662"/>
      <c r="O662"/>
      <c r="P662"/>
      <c r="Q662"/>
      <c r="R662"/>
    </row>
    <row r="663" spans="1:18" ht="15" x14ac:dyDescent="0.25">
      <c r="A663"/>
      <c r="B663"/>
      <c r="C663"/>
      <c r="D663"/>
      <c r="E663"/>
      <c r="F663"/>
      <c r="G663"/>
      <c r="H663"/>
      <c r="I663"/>
      <c r="J663"/>
      <c r="K663"/>
      <c r="L663"/>
      <c r="M663"/>
      <c r="N663"/>
      <c r="O663"/>
      <c r="P663"/>
      <c r="Q663"/>
      <c r="R663"/>
    </row>
    <row r="664" spans="1:18" ht="15" x14ac:dyDescent="0.25">
      <c r="A664"/>
      <c r="B664"/>
      <c r="C664"/>
      <c r="D664"/>
      <c r="E664"/>
      <c r="F664"/>
      <c r="G664"/>
      <c r="H664"/>
      <c r="I664"/>
      <c r="J664"/>
      <c r="K664"/>
      <c r="L664"/>
      <c r="M664"/>
      <c r="N664"/>
      <c r="O664"/>
      <c r="P664"/>
      <c r="Q664"/>
      <c r="R664"/>
    </row>
    <row r="665" spans="1:18" ht="15" x14ac:dyDescent="0.25">
      <c r="A665"/>
      <c r="B665"/>
      <c r="C665"/>
      <c r="D665"/>
      <c r="E665"/>
      <c r="F665"/>
      <c r="G665"/>
      <c r="H665"/>
      <c r="I665"/>
      <c r="J665"/>
      <c r="K665"/>
      <c r="L665"/>
      <c r="M665"/>
      <c r="N665"/>
      <c r="O665"/>
      <c r="P665"/>
      <c r="Q665"/>
      <c r="R665"/>
    </row>
    <row r="666" spans="1:18" ht="15" x14ac:dyDescent="0.25">
      <c r="A666"/>
      <c r="B666"/>
      <c r="C666"/>
      <c r="D666"/>
      <c r="E666"/>
      <c r="F666"/>
      <c r="G666"/>
      <c r="H666"/>
      <c r="I666"/>
      <c r="J666"/>
      <c r="K666"/>
      <c r="L666"/>
      <c r="M666"/>
      <c r="N666"/>
      <c r="O666"/>
      <c r="P666"/>
      <c r="Q666"/>
      <c r="R666"/>
    </row>
    <row r="667" spans="1:18" ht="15" x14ac:dyDescent="0.25">
      <c r="A667"/>
      <c r="B667"/>
      <c r="C667"/>
      <c r="D667"/>
      <c r="E667"/>
      <c r="F667"/>
      <c r="G667"/>
      <c r="H667"/>
      <c r="I667"/>
      <c r="J667"/>
      <c r="K667"/>
      <c r="L667"/>
      <c r="M667"/>
      <c r="N667"/>
      <c r="O667"/>
      <c r="P667"/>
      <c r="Q667"/>
      <c r="R667"/>
    </row>
    <row r="668" spans="1:18" ht="15" x14ac:dyDescent="0.25">
      <c r="A668"/>
      <c r="B668"/>
      <c r="C668"/>
      <c r="D668"/>
      <c r="E668"/>
      <c r="F668"/>
      <c r="G668"/>
      <c r="H668"/>
      <c r="I668"/>
      <c r="J668"/>
      <c r="K668"/>
      <c r="L668"/>
      <c r="M668"/>
      <c r="N668"/>
      <c r="O668"/>
      <c r="P668"/>
      <c r="Q668"/>
      <c r="R668"/>
    </row>
    <row r="669" spans="1:18" ht="15" x14ac:dyDescent="0.25">
      <c r="A669"/>
      <c r="B669"/>
      <c r="C669"/>
      <c r="D669"/>
      <c r="E669"/>
      <c r="F669"/>
      <c r="G669"/>
      <c r="H669"/>
      <c r="I669"/>
      <c r="J669"/>
      <c r="K669"/>
      <c r="L669"/>
      <c r="M669"/>
      <c r="N669"/>
      <c r="O669"/>
      <c r="P669"/>
      <c r="Q669"/>
      <c r="R669"/>
    </row>
    <row r="670" spans="1:18" ht="15" x14ac:dyDescent="0.25">
      <c r="A670"/>
      <c r="B670"/>
      <c r="C670"/>
      <c r="D670"/>
      <c r="E670"/>
      <c r="F670"/>
      <c r="G670"/>
      <c r="H670"/>
      <c r="I670"/>
      <c r="J670"/>
      <c r="K670"/>
      <c r="L670"/>
      <c r="M670"/>
      <c r="N670"/>
      <c r="O670"/>
      <c r="P670"/>
      <c r="Q670"/>
      <c r="R670"/>
    </row>
    <row r="671" spans="1:18" ht="15" x14ac:dyDescent="0.25">
      <c r="A671"/>
      <c r="B671"/>
      <c r="C671"/>
      <c r="D671"/>
      <c r="E671"/>
      <c r="F671"/>
      <c r="G671"/>
      <c r="H671"/>
      <c r="I671"/>
      <c r="J671"/>
      <c r="K671"/>
      <c r="L671"/>
      <c r="M671"/>
      <c r="N671"/>
      <c r="O671"/>
      <c r="P671"/>
      <c r="Q671"/>
      <c r="R671"/>
    </row>
    <row r="672" spans="1:18" ht="15" x14ac:dyDescent="0.25">
      <c r="A672"/>
      <c r="B672"/>
      <c r="C672"/>
      <c r="D672"/>
      <c r="E672"/>
      <c r="F672"/>
      <c r="G672"/>
      <c r="H672"/>
      <c r="I672"/>
      <c r="J672"/>
      <c r="K672"/>
      <c r="L672"/>
      <c r="M672"/>
      <c r="N672"/>
      <c r="O672"/>
      <c r="P672"/>
      <c r="Q672"/>
      <c r="R672"/>
    </row>
    <row r="673" spans="1:18" ht="15" x14ac:dyDescent="0.25">
      <c r="A673"/>
      <c r="B673"/>
      <c r="C673"/>
      <c r="D673"/>
      <c r="E673"/>
      <c r="F673"/>
      <c r="G673"/>
      <c r="H673"/>
      <c r="I673"/>
      <c r="J673"/>
      <c r="K673"/>
      <c r="L673"/>
      <c r="M673"/>
      <c r="N673"/>
      <c r="O673"/>
      <c r="P673"/>
      <c r="Q673"/>
      <c r="R673"/>
    </row>
    <row r="674" spans="1:18" ht="15" x14ac:dyDescent="0.25">
      <c r="A674"/>
      <c r="B674"/>
      <c r="C674"/>
      <c r="D674"/>
      <c r="E674"/>
      <c r="F674"/>
      <c r="G674"/>
      <c r="H674"/>
      <c r="I674"/>
      <c r="J674"/>
      <c r="K674"/>
      <c r="L674"/>
      <c r="M674"/>
      <c r="N674"/>
      <c r="O674"/>
      <c r="P674"/>
      <c r="Q674"/>
      <c r="R674"/>
    </row>
    <row r="675" spans="1:18" ht="15" x14ac:dyDescent="0.25">
      <c r="A675"/>
      <c r="B675"/>
      <c r="C675"/>
      <c r="D675"/>
      <c r="E675"/>
      <c r="F675"/>
      <c r="G675"/>
      <c r="H675"/>
      <c r="I675"/>
      <c r="J675"/>
      <c r="K675"/>
      <c r="L675"/>
      <c r="M675"/>
      <c r="N675"/>
      <c r="O675"/>
      <c r="P675"/>
      <c r="Q675"/>
      <c r="R675"/>
    </row>
    <row r="676" spans="1:18" ht="15" x14ac:dyDescent="0.25">
      <c r="A676"/>
      <c r="B676"/>
      <c r="C676"/>
      <c r="D676"/>
      <c r="E676"/>
      <c r="F676"/>
      <c r="G676"/>
      <c r="H676"/>
      <c r="I676"/>
      <c r="J676"/>
      <c r="K676"/>
      <c r="L676"/>
      <c r="M676"/>
      <c r="N676"/>
      <c r="O676"/>
      <c r="P676"/>
      <c r="Q676"/>
      <c r="R676"/>
    </row>
    <row r="677" spans="1:18" ht="15" x14ac:dyDescent="0.25">
      <c r="A677"/>
      <c r="B677"/>
      <c r="C677"/>
      <c r="D677"/>
      <c r="E677"/>
      <c r="F677"/>
      <c r="G677"/>
      <c r="H677"/>
      <c r="I677"/>
      <c r="J677"/>
      <c r="K677"/>
      <c r="L677"/>
      <c r="M677"/>
      <c r="N677"/>
      <c r="O677"/>
      <c r="P677"/>
      <c r="Q677"/>
      <c r="R677"/>
    </row>
    <row r="678" spans="1:18" ht="15" x14ac:dyDescent="0.25">
      <c r="A678"/>
      <c r="B678"/>
      <c r="C678"/>
      <c r="D678"/>
      <c r="E678"/>
      <c r="F678"/>
      <c r="G678"/>
      <c r="H678"/>
      <c r="I678"/>
      <c r="J678"/>
      <c r="K678"/>
      <c r="L678"/>
      <c r="M678"/>
      <c r="N678"/>
      <c r="O678"/>
      <c r="P678"/>
      <c r="Q678"/>
      <c r="R678"/>
    </row>
    <row r="679" spans="1:18" ht="15" x14ac:dyDescent="0.25">
      <c r="A679"/>
      <c r="B679"/>
      <c r="C679"/>
      <c r="D679"/>
      <c r="E679"/>
      <c r="F679"/>
      <c r="G679"/>
      <c r="H679"/>
      <c r="I679"/>
      <c r="J679"/>
      <c r="K679"/>
      <c r="L679"/>
      <c r="M679"/>
      <c r="N679"/>
      <c r="O679"/>
      <c r="P679"/>
      <c r="Q679"/>
      <c r="R679"/>
    </row>
    <row r="680" spans="1:18" ht="15" x14ac:dyDescent="0.25">
      <c r="A680"/>
      <c r="B680"/>
      <c r="C680"/>
      <c r="D680"/>
      <c r="E680"/>
      <c r="F680"/>
      <c r="G680"/>
      <c r="H680"/>
      <c r="I680"/>
      <c r="J680"/>
      <c r="K680"/>
      <c r="L680"/>
      <c r="M680"/>
      <c r="N680"/>
      <c r="O680"/>
      <c r="P680"/>
      <c r="Q680"/>
      <c r="R680"/>
    </row>
    <row r="681" spans="1:18" ht="15" x14ac:dyDescent="0.25">
      <c r="A681"/>
      <c r="B681"/>
      <c r="C681"/>
      <c r="D681"/>
      <c r="E681"/>
      <c r="F681"/>
      <c r="G681"/>
      <c r="H681"/>
      <c r="I681"/>
      <c r="J681"/>
      <c r="K681"/>
      <c r="L681"/>
      <c r="M681"/>
      <c r="N681"/>
      <c r="O681"/>
      <c r="P681"/>
      <c r="Q681"/>
      <c r="R681"/>
    </row>
    <row r="682" spans="1:18" ht="15" x14ac:dyDescent="0.25">
      <c r="A682"/>
      <c r="B682"/>
      <c r="C682"/>
      <c r="D682"/>
      <c r="E682"/>
      <c r="F682"/>
      <c r="G682"/>
      <c r="H682"/>
      <c r="I682"/>
      <c r="J682"/>
      <c r="K682"/>
      <c r="L682"/>
      <c r="M682"/>
      <c r="N682"/>
      <c r="O682"/>
      <c r="P682"/>
      <c r="Q682"/>
      <c r="R682"/>
    </row>
    <row r="683" spans="1:18" ht="15" x14ac:dyDescent="0.25">
      <c r="A683"/>
      <c r="B683"/>
      <c r="C683"/>
      <c r="D683"/>
      <c r="E683"/>
      <c r="F683"/>
      <c r="G683"/>
      <c r="H683"/>
      <c r="I683"/>
      <c r="J683"/>
      <c r="K683"/>
      <c r="L683"/>
      <c r="M683"/>
      <c r="N683"/>
      <c r="O683"/>
      <c r="P683"/>
      <c r="Q683"/>
      <c r="R683"/>
    </row>
    <row r="684" spans="1:18" ht="15" x14ac:dyDescent="0.25">
      <c r="A684"/>
      <c r="B684"/>
      <c r="C684"/>
      <c r="D684"/>
      <c r="E684"/>
      <c r="F684"/>
      <c r="G684"/>
      <c r="H684"/>
      <c r="I684"/>
      <c r="J684"/>
      <c r="K684"/>
      <c r="L684"/>
      <c r="M684"/>
      <c r="N684"/>
      <c r="O684"/>
      <c r="P684"/>
      <c r="Q684"/>
      <c r="R684"/>
    </row>
    <row r="685" spans="1:18" ht="15" x14ac:dyDescent="0.25">
      <c r="A685"/>
      <c r="B685"/>
      <c r="C685"/>
      <c r="D685"/>
      <c r="E685"/>
      <c r="F685"/>
      <c r="G685"/>
      <c r="H685"/>
      <c r="I685"/>
      <c r="J685"/>
      <c r="K685"/>
      <c r="L685"/>
      <c r="M685"/>
      <c r="N685"/>
      <c r="O685"/>
      <c r="P685"/>
      <c r="Q685"/>
      <c r="R685"/>
    </row>
    <row r="686" spans="1:18" ht="15" x14ac:dyDescent="0.25">
      <c r="A686"/>
      <c r="B686"/>
      <c r="C686"/>
      <c r="D686"/>
      <c r="E686"/>
      <c r="F686"/>
      <c r="G686"/>
      <c r="H686"/>
      <c r="I686"/>
      <c r="J686"/>
      <c r="K686"/>
      <c r="L686"/>
      <c r="M686"/>
      <c r="N686"/>
      <c r="O686"/>
      <c r="P686"/>
      <c r="Q686"/>
      <c r="R686"/>
    </row>
    <row r="687" spans="1:18" ht="15" x14ac:dyDescent="0.25">
      <c r="A687"/>
      <c r="B687"/>
      <c r="C687"/>
      <c r="D687"/>
      <c r="E687"/>
      <c r="F687"/>
      <c r="G687"/>
      <c r="H687"/>
      <c r="I687"/>
      <c r="J687"/>
      <c r="K687"/>
      <c r="L687"/>
      <c r="M687"/>
      <c r="N687"/>
      <c r="O687"/>
      <c r="P687"/>
      <c r="Q687"/>
      <c r="R687"/>
    </row>
    <row r="688" spans="1:18" ht="15" x14ac:dyDescent="0.25">
      <c r="A688"/>
      <c r="B688"/>
      <c r="C688"/>
      <c r="D688"/>
      <c r="E688"/>
      <c r="F688"/>
      <c r="G688"/>
      <c r="H688"/>
      <c r="I688"/>
      <c r="J688"/>
      <c r="K688"/>
      <c r="L688"/>
      <c r="M688"/>
      <c r="N688"/>
      <c r="O688"/>
      <c r="P688"/>
      <c r="Q688"/>
      <c r="R688"/>
    </row>
    <row r="689" spans="1:18" ht="15" x14ac:dyDescent="0.25">
      <c r="A689"/>
      <c r="B689"/>
      <c r="C689"/>
      <c r="D689"/>
      <c r="E689"/>
      <c r="F689"/>
      <c r="G689"/>
      <c r="H689"/>
      <c r="I689"/>
      <c r="J689"/>
      <c r="K689"/>
      <c r="L689"/>
      <c r="M689"/>
      <c r="N689"/>
      <c r="O689"/>
      <c r="P689"/>
      <c r="Q689"/>
      <c r="R689"/>
    </row>
    <row r="690" spans="1:18" ht="15" x14ac:dyDescent="0.25">
      <c r="A690"/>
      <c r="B690"/>
      <c r="C690"/>
      <c r="D690"/>
      <c r="E690"/>
      <c r="F690"/>
      <c r="G690"/>
      <c r="H690"/>
      <c r="I690"/>
      <c r="J690"/>
      <c r="K690"/>
      <c r="L690"/>
      <c r="M690"/>
      <c r="N690"/>
      <c r="O690"/>
      <c r="P690"/>
      <c r="Q690"/>
      <c r="R690"/>
    </row>
    <row r="691" spans="1:18" ht="15" x14ac:dyDescent="0.25">
      <c r="A691"/>
      <c r="B691"/>
      <c r="C691"/>
      <c r="D691"/>
      <c r="E691"/>
      <c r="F691"/>
      <c r="G691"/>
      <c r="H691"/>
      <c r="I691"/>
      <c r="J691"/>
      <c r="K691"/>
      <c r="L691"/>
      <c r="M691"/>
      <c r="N691"/>
      <c r="O691"/>
      <c r="P691"/>
      <c r="Q691"/>
      <c r="R691"/>
    </row>
    <row r="692" spans="1:18" ht="15" x14ac:dyDescent="0.25">
      <c r="A692"/>
      <c r="B692"/>
      <c r="C692"/>
      <c r="D692"/>
      <c r="E692"/>
      <c r="F692"/>
      <c r="G692"/>
      <c r="H692"/>
      <c r="I692"/>
      <c r="J692"/>
      <c r="K692"/>
      <c r="L692"/>
      <c r="M692"/>
      <c r="N692"/>
      <c r="O692"/>
      <c r="P692"/>
      <c r="Q692"/>
      <c r="R692"/>
    </row>
    <row r="693" spans="1:18" ht="15" x14ac:dyDescent="0.25">
      <c r="A693"/>
      <c r="B693"/>
      <c r="C693"/>
      <c r="D693"/>
      <c r="E693"/>
      <c r="F693"/>
      <c r="G693"/>
      <c r="H693"/>
      <c r="I693"/>
      <c r="J693"/>
      <c r="K693"/>
      <c r="L693"/>
      <c r="M693"/>
      <c r="N693"/>
      <c r="O693"/>
      <c r="P693"/>
      <c r="Q693"/>
      <c r="R693"/>
    </row>
    <row r="694" spans="1:18" ht="15" x14ac:dyDescent="0.25">
      <c r="A694"/>
      <c r="B694"/>
      <c r="C694"/>
      <c r="D694"/>
      <c r="E694"/>
      <c r="F694"/>
      <c r="G694"/>
      <c r="H694"/>
      <c r="I694"/>
      <c r="J694"/>
      <c r="K694"/>
      <c r="L694"/>
      <c r="M694"/>
      <c r="N694"/>
      <c r="O694"/>
      <c r="P694"/>
      <c r="Q694"/>
      <c r="R694"/>
    </row>
    <row r="695" spans="1:18" ht="15" x14ac:dyDescent="0.25">
      <c r="A695"/>
      <c r="B695"/>
      <c r="C695"/>
      <c r="D695"/>
      <c r="E695"/>
      <c r="F695"/>
      <c r="G695"/>
      <c r="H695"/>
      <c r="I695"/>
      <c r="J695"/>
      <c r="K695"/>
      <c r="L695"/>
      <c r="M695"/>
      <c r="N695"/>
      <c r="O695"/>
      <c r="P695"/>
      <c r="Q695"/>
      <c r="R695"/>
    </row>
    <row r="696" spans="1:18" ht="15" x14ac:dyDescent="0.25">
      <c r="A696"/>
      <c r="B696"/>
      <c r="C696"/>
      <c r="D696"/>
      <c r="E696"/>
      <c r="F696"/>
      <c r="G696"/>
      <c r="H696"/>
      <c r="I696"/>
      <c r="J696"/>
      <c r="K696"/>
      <c r="L696"/>
      <c r="M696"/>
      <c r="N696"/>
      <c r="O696"/>
      <c r="P696"/>
      <c r="Q696"/>
      <c r="R696"/>
    </row>
    <row r="697" spans="1:18" ht="15" x14ac:dyDescent="0.25">
      <c r="A697"/>
      <c r="B697"/>
      <c r="C697"/>
      <c r="D697"/>
      <c r="E697"/>
      <c r="F697"/>
      <c r="G697"/>
      <c r="H697"/>
      <c r="I697"/>
      <c r="J697"/>
      <c r="K697"/>
      <c r="L697"/>
      <c r="M697"/>
      <c r="N697"/>
      <c r="O697"/>
      <c r="P697"/>
      <c r="Q697"/>
      <c r="R697"/>
    </row>
    <row r="698" spans="1:18" ht="15" x14ac:dyDescent="0.25">
      <c r="A698"/>
      <c r="B698"/>
      <c r="C698"/>
      <c r="D698"/>
      <c r="E698"/>
      <c r="F698"/>
      <c r="G698"/>
      <c r="H698"/>
      <c r="I698"/>
      <c r="J698"/>
      <c r="K698"/>
      <c r="L698"/>
      <c r="M698"/>
      <c r="N698"/>
      <c r="O698"/>
      <c r="P698"/>
      <c r="Q698"/>
      <c r="R698"/>
    </row>
    <row r="699" spans="1:18" ht="15" x14ac:dyDescent="0.25">
      <c r="A699"/>
      <c r="B699"/>
      <c r="C699"/>
      <c r="D699"/>
      <c r="E699"/>
      <c r="F699"/>
      <c r="G699"/>
      <c r="H699"/>
      <c r="I699"/>
      <c r="J699"/>
      <c r="K699"/>
      <c r="L699"/>
      <c r="M699"/>
      <c r="N699"/>
      <c r="O699"/>
      <c r="P699"/>
      <c r="Q699"/>
      <c r="R699"/>
    </row>
    <row r="700" spans="1:18" ht="15" x14ac:dyDescent="0.25">
      <c r="A700"/>
      <c r="B700"/>
      <c r="C700"/>
      <c r="D700"/>
      <c r="E700"/>
      <c r="F700"/>
      <c r="G700"/>
      <c r="H700"/>
      <c r="I700"/>
      <c r="J700"/>
      <c r="K700"/>
      <c r="L700"/>
      <c r="M700"/>
      <c r="N700"/>
      <c r="O700"/>
      <c r="P700"/>
      <c r="Q700"/>
      <c r="R700"/>
    </row>
    <row r="701" spans="1:18" ht="15" x14ac:dyDescent="0.25">
      <c r="A701"/>
      <c r="B701"/>
      <c r="C701"/>
      <c r="D701"/>
      <c r="E701"/>
      <c r="F701"/>
      <c r="G701"/>
      <c r="H701"/>
      <c r="I701"/>
      <c r="J701"/>
      <c r="K701"/>
      <c r="L701"/>
      <c r="M701"/>
      <c r="N701"/>
      <c r="O701"/>
      <c r="P701"/>
      <c r="Q701"/>
      <c r="R701"/>
    </row>
    <row r="702" spans="1:18" ht="15" x14ac:dyDescent="0.25">
      <c r="A702"/>
      <c r="B702"/>
      <c r="C702"/>
      <c r="D702"/>
      <c r="E702"/>
      <c r="F702"/>
      <c r="G702"/>
      <c r="H702"/>
      <c r="I702"/>
      <c r="J702"/>
      <c r="K702"/>
      <c r="L702"/>
      <c r="M702"/>
      <c r="N702"/>
      <c r="O702"/>
      <c r="P702"/>
      <c r="Q702"/>
      <c r="R702"/>
    </row>
    <row r="703" spans="1:18" ht="15" x14ac:dyDescent="0.25">
      <c r="A703"/>
      <c r="B703"/>
      <c r="C703"/>
      <c r="D703"/>
      <c r="E703"/>
      <c r="F703"/>
      <c r="G703"/>
      <c r="H703"/>
      <c r="I703"/>
      <c r="J703"/>
      <c r="K703"/>
      <c r="L703"/>
      <c r="M703"/>
      <c r="N703"/>
      <c r="O703"/>
      <c r="P703"/>
      <c r="Q703"/>
      <c r="R703"/>
    </row>
    <row r="704" spans="1:18" ht="15" x14ac:dyDescent="0.25">
      <c r="A704"/>
      <c r="B704"/>
      <c r="C704"/>
      <c r="D704"/>
      <c r="E704"/>
      <c r="F704"/>
      <c r="G704"/>
      <c r="H704"/>
      <c r="I704"/>
      <c r="J704"/>
      <c r="K704"/>
      <c r="L704"/>
      <c r="M704"/>
      <c r="N704"/>
      <c r="O704"/>
      <c r="P704"/>
      <c r="Q704"/>
      <c r="R704"/>
    </row>
    <row r="705" spans="1:18" ht="15" x14ac:dyDescent="0.25">
      <c r="A705"/>
      <c r="B705"/>
      <c r="C705"/>
      <c r="D705"/>
      <c r="E705"/>
      <c r="F705"/>
      <c r="G705"/>
      <c r="H705"/>
      <c r="I705"/>
      <c r="J705"/>
      <c r="K705"/>
      <c r="L705"/>
      <c r="M705"/>
      <c r="N705"/>
      <c r="O705"/>
      <c r="P705"/>
      <c r="Q705"/>
      <c r="R705"/>
    </row>
    <row r="706" spans="1:18" ht="15" x14ac:dyDescent="0.25">
      <c r="A706"/>
      <c r="B706"/>
      <c r="C706"/>
      <c r="D706"/>
      <c r="E706"/>
      <c r="F706"/>
      <c r="G706"/>
      <c r="H706"/>
      <c r="I706"/>
      <c r="J706"/>
      <c r="K706"/>
      <c r="L706"/>
      <c r="M706"/>
      <c r="N706"/>
      <c r="O706"/>
      <c r="P706"/>
      <c r="Q706"/>
      <c r="R706"/>
    </row>
    <row r="707" spans="1:18" ht="15" x14ac:dyDescent="0.25">
      <c r="A707"/>
      <c r="B707"/>
      <c r="C707"/>
      <c r="D707"/>
      <c r="E707"/>
      <c r="F707"/>
      <c r="G707"/>
      <c r="H707"/>
      <c r="I707"/>
      <c r="J707"/>
      <c r="K707"/>
      <c r="L707"/>
      <c r="M707"/>
      <c r="N707"/>
      <c r="O707"/>
      <c r="P707"/>
      <c r="Q707"/>
      <c r="R707"/>
    </row>
    <row r="708" spans="1:18" ht="15" x14ac:dyDescent="0.25">
      <c r="A708"/>
      <c r="B708"/>
      <c r="C708"/>
      <c r="D708"/>
      <c r="E708"/>
      <c r="F708"/>
      <c r="G708"/>
      <c r="H708"/>
      <c r="I708"/>
      <c r="J708"/>
      <c r="K708"/>
      <c r="L708"/>
      <c r="M708"/>
      <c r="N708"/>
      <c r="O708"/>
      <c r="P708"/>
      <c r="Q708"/>
      <c r="R708"/>
    </row>
    <row r="709" spans="1:18" ht="15" x14ac:dyDescent="0.25">
      <c r="A709"/>
      <c r="B709"/>
      <c r="C709"/>
      <c r="D709"/>
      <c r="E709"/>
      <c r="F709"/>
      <c r="G709"/>
      <c r="H709"/>
      <c r="I709"/>
      <c r="J709"/>
      <c r="K709"/>
      <c r="L709"/>
      <c r="M709"/>
      <c r="N709"/>
      <c r="O709"/>
      <c r="P709"/>
      <c r="Q709"/>
      <c r="R709"/>
    </row>
    <row r="710" spans="1:18" ht="15" x14ac:dyDescent="0.25">
      <c r="A710"/>
      <c r="B710"/>
      <c r="C710"/>
      <c r="D710"/>
      <c r="E710"/>
      <c r="F710"/>
      <c r="G710"/>
      <c r="H710"/>
      <c r="I710"/>
      <c r="J710"/>
      <c r="K710"/>
      <c r="L710"/>
      <c r="M710"/>
      <c r="N710"/>
      <c r="O710"/>
      <c r="P710"/>
      <c r="Q710"/>
      <c r="R710"/>
    </row>
    <row r="711" spans="1:18" ht="15" x14ac:dyDescent="0.25">
      <c r="A711"/>
      <c r="B711"/>
      <c r="C711"/>
      <c r="D711"/>
      <c r="E711"/>
      <c r="F711"/>
      <c r="G711"/>
      <c r="H711"/>
      <c r="I711"/>
      <c r="J711"/>
      <c r="K711"/>
      <c r="L711"/>
      <c r="M711"/>
      <c r="N711"/>
      <c r="O711"/>
      <c r="P711"/>
      <c r="Q711"/>
      <c r="R711"/>
    </row>
    <row r="712" spans="1:18" ht="15" x14ac:dyDescent="0.25">
      <c r="A712"/>
      <c r="B712"/>
      <c r="C712"/>
      <c r="D712"/>
      <c r="E712"/>
      <c r="F712"/>
      <c r="G712"/>
      <c r="H712"/>
      <c r="I712"/>
      <c r="J712"/>
      <c r="K712"/>
      <c r="L712"/>
      <c r="M712"/>
      <c r="N712"/>
      <c r="O712"/>
      <c r="P712"/>
      <c r="Q712"/>
      <c r="R712"/>
    </row>
    <row r="713" spans="1:18" ht="15" x14ac:dyDescent="0.25">
      <c r="A713"/>
      <c r="B713"/>
      <c r="C713"/>
      <c r="D713"/>
      <c r="E713"/>
      <c r="F713"/>
      <c r="G713"/>
      <c r="H713"/>
      <c r="I713"/>
      <c r="J713"/>
      <c r="K713"/>
      <c r="L713"/>
      <c r="M713"/>
      <c r="N713"/>
      <c r="O713"/>
      <c r="P713"/>
      <c r="Q713"/>
      <c r="R713"/>
    </row>
    <row r="714" spans="1:18" ht="15" x14ac:dyDescent="0.25">
      <c r="A714"/>
      <c r="B714"/>
      <c r="C714"/>
      <c r="D714"/>
      <c r="E714"/>
      <c r="F714"/>
      <c r="G714"/>
      <c r="H714"/>
      <c r="I714"/>
      <c r="J714"/>
      <c r="K714"/>
      <c r="L714"/>
      <c r="M714"/>
      <c r="N714"/>
      <c r="O714"/>
      <c r="P714"/>
      <c r="Q714"/>
      <c r="R714"/>
    </row>
    <row r="715" spans="1:18" ht="15" x14ac:dyDescent="0.25">
      <c r="A715"/>
      <c r="B715"/>
      <c r="C715"/>
      <c r="D715"/>
      <c r="E715"/>
      <c r="F715"/>
      <c r="G715"/>
      <c r="H715"/>
      <c r="I715"/>
      <c r="J715"/>
      <c r="K715"/>
      <c r="L715"/>
      <c r="M715"/>
      <c r="N715"/>
      <c r="O715"/>
      <c r="P715"/>
      <c r="Q715"/>
      <c r="R715"/>
    </row>
    <row r="716" spans="1:18" ht="15" x14ac:dyDescent="0.25">
      <c r="A716"/>
      <c r="B716"/>
      <c r="C716"/>
      <c r="D716"/>
      <c r="E716"/>
      <c r="F716"/>
      <c r="G716"/>
      <c r="H716"/>
      <c r="I716"/>
      <c r="J716"/>
      <c r="K716"/>
      <c r="L716"/>
      <c r="M716"/>
      <c r="N716"/>
      <c r="O716"/>
      <c r="P716"/>
      <c r="Q716"/>
      <c r="R716"/>
    </row>
    <row r="717" spans="1:18" ht="15" x14ac:dyDescent="0.25">
      <c r="A717"/>
      <c r="B717"/>
      <c r="C717"/>
      <c r="D717"/>
      <c r="E717"/>
      <c r="F717"/>
      <c r="G717"/>
      <c r="H717"/>
      <c r="I717"/>
      <c r="J717"/>
      <c r="K717"/>
      <c r="L717"/>
      <c r="M717"/>
      <c r="N717"/>
      <c r="O717"/>
      <c r="P717"/>
      <c r="Q717"/>
      <c r="R717"/>
    </row>
    <row r="718" spans="1:18" ht="15" x14ac:dyDescent="0.25">
      <c r="A718"/>
      <c r="B718"/>
      <c r="C718"/>
      <c r="D718"/>
      <c r="E718"/>
      <c r="F718"/>
      <c r="G718"/>
      <c r="H718"/>
      <c r="I718"/>
      <c r="J718"/>
      <c r="K718"/>
      <c r="L718"/>
      <c r="M718"/>
      <c r="N718"/>
      <c r="O718"/>
      <c r="P718"/>
      <c r="Q718"/>
      <c r="R718"/>
    </row>
    <row r="719" spans="1:18" ht="15" x14ac:dyDescent="0.25">
      <c r="A719"/>
      <c r="B719"/>
      <c r="C719"/>
      <c r="D719"/>
      <c r="E719"/>
      <c r="F719"/>
      <c r="G719"/>
      <c r="H719"/>
      <c r="I719"/>
      <c r="J719"/>
      <c r="K719"/>
      <c r="L719"/>
      <c r="M719"/>
      <c r="N719"/>
      <c r="O719"/>
      <c r="P719"/>
      <c r="Q719"/>
      <c r="R719"/>
    </row>
    <row r="720" spans="1:18" ht="15" x14ac:dyDescent="0.25">
      <c r="A720"/>
      <c r="B720"/>
      <c r="C720"/>
      <c r="D720"/>
      <c r="E720"/>
      <c r="F720"/>
      <c r="G720"/>
      <c r="H720"/>
      <c r="I720"/>
      <c r="J720"/>
      <c r="K720"/>
      <c r="L720"/>
      <c r="M720"/>
      <c r="N720"/>
      <c r="O720"/>
      <c r="P720"/>
      <c r="Q720"/>
      <c r="R720"/>
    </row>
    <row r="721" spans="1:18" ht="15" x14ac:dyDescent="0.25">
      <c r="A721"/>
      <c r="B721"/>
      <c r="C721"/>
      <c r="D721"/>
      <c r="E721"/>
      <c r="F721"/>
      <c r="G721"/>
      <c r="H721"/>
      <c r="I721"/>
      <c r="J721"/>
      <c r="K721"/>
      <c r="L721"/>
      <c r="M721"/>
      <c r="N721"/>
      <c r="O721"/>
      <c r="P721"/>
      <c r="Q721"/>
      <c r="R721"/>
    </row>
    <row r="722" spans="1:18" ht="15" x14ac:dyDescent="0.25">
      <c r="A722"/>
      <c r="B722"/>
      <c r="C722"/>
      <c r="D722"/>
      <c r="E722"/>
      <c r="F722"/>
      <c r="G722"/>
      <c r="H722"/>
      <c r="I722"/>
      <c r="J722"/>
      <c r="K722"/>
      <c r="L722"/>
      <c r="M722"/>
      <c r="N722"/>
      <c r="O722"/>
      <c r="P722"/>
      <c r="Q722"/>
      <c r="R722"/>
    </row>
    <row r="723" spans="1:18" ht="15" x14ac:dyDescent="0.25">
      <c r="A723"/>
      <c r="B723"/>
      <c r="C723"/>
      <c r="D723"/>
      <c r="E723"/>
      <c r="F723"/>
      <c r="G723"/>
      <c r="H723"/>
      <c r="I723"/>
      <c r="J723"/>
      <c r="K723"/>
      <c r="L723"/>
      <c r="M723"/>
      <c r="N723"/>
      <c r="O723"/>
      <c r="P723"/>
      <c r="Q723"/>
      <c r="R723"/>
    </row>
    <row r="724" spans="1:18" ht="15" x14ac:dyDescent="0.25">
      <c r="A724"/>
      <c r="B724"/>
      <c r="C724"/>
      <c r="D724"/>
      <c r="E724"/>
      <c r="F724"/>
      <c r="G724"/>
      <c r="H724"/>
      <c r="I724"/>
      <c r="J724"/>
      <c r="K724"/>
      <c r="L724"/>
      <c r="M724"/>
      <c r="N724"/>
      <c r="O724"/>
      <c r="P724"/>
      <c r="Q724"/>
      <c r="R724"/>
    </row>
    <row r="725" spans="1:18" ht="15" x14ac:dyDescent="0.25">
      <c r="A725"/>
      <c r="B725"/>
      <c r="C725"/>
      <c r="D725"/>
      <c r="E725"/>
      <c r="F725"/>
      <c r="G725"/>
      <c r="H725"/>
      <c r="I725"/>
      <c r="J725"/>
      <c r="K725"/>
      <c r="L725"/>
      <c r="M725"/>
      <c r="N725"/>
      <c r="O725"/>
      <c r="P725"/>
      <c r="Q725"/>
      <c r="R725"/>
    </row>
    <row r="726" spans="1:18" ht="15" x14ac:dyDescent="0.25">
      <c r="A726"/>
      <c r="B726"/>
      <c r="C726"/>
      <c r="D726"/>
      <c r="E726"/>
      <c r="F726"/>
      <c r="G726"/>
      <c r="H726"/>
      <c r="I726"/>
      <c r="J726"/>
      <c r="K726"/>
      <c r="L726"/>
      <c r="M726"/>
      <c r="N726"/>
      <c r="O726"/>
      <c r="P726"/>
      <c r="Q726"/>
      <c r="R726"/>
    </row>
    <row r="727" spans="1:18" ht="15" x14ac:dyDescent="0.25">
      <c r="A727"/>
      <c r="B727"/>
      <c r="C727"/>
      <c r="D727"/>
      <c r="E727"/>
      <c r="F727"/>
      <c r="G727"/>
      <c r="H727"/>
      <c r="I727"/>
      <c r="J727"/>
      <c r="K727"/>
      <c r="L727"/>
      <c r="M727"/>
      <c r="N727"/>
      <c r="O727"/>
      <c r="P727"/>
      <c r="Q727"/>
      <c r="R727"/>
    </row>
    <row r="728" spans="1:18" ht="15" x14ac:dyDescent="0.25">
      <c r="A728"/>
      <c r="B728"/>
      <c r="C728"/>
      <c r="D728"/>
      <c r="E728"/>
      <c r="F728"/>
      <c r="G728"/>
      <c r="H728"/>
      <c r="I728"/>
      <c r="J728"/>
      <c r="K728"/>
      <c r="L728"/>
      <c r="M728"/>
      <c r="N728"/>
      <c r="O728"/>
      <c r="P728"/>
      <c r="Q728"/>
      <c r="R728"/>
    </row>
    <row r="729" spans="1:18" ht="15" x14ac:dyDescent="0.25">
      <c r="A729"/>
      <c r="B729"/>
      <c r="C729"/>
      <c r="D729"/>
      <c r="E729"/>
      <c r="F729"/>
      <c r="G729"/>
      <c r="H729"/>
      <c r="I729"/>
      <c r="J729"/>
      <c r="K729"/>
      <c r="L729"/>
      <c r="M729"/>
      <c r="N729"/>
      <c r="O729"/>
      <c r="P729"/>
      <c r="Q729"/>
      <c r="R729"/>
    </row>
    <row r="730" spans="1:18" ht="15" x14ac:dyDescent="0.25">
      <c r="A730"/>
      <c r="B730"/>
      <c r="C730"/>
      <c r="D730"/>
      <c r="E730"/>
      <c r="F730"/>
      <c r="G730"/>
      <c r="H730"/>
      <c r="I730"/>
      <c r="J730"/>
      <c r="K730"/>
      <c r="L730"/>
      <c r="M730"/>
      <c r="N730"/>
      <c r="O730"/>
      <c r="P730"/>
      <c r="Q730"/>
      <c r="R730"/>
    </row>
    <row r="731" spans="1:18" ht="15" x14ac:dyDescent="0.25">
      <c r="A731"/>
      <c r="B731"/>
      <c r="C731"/>
      <c r="D731"/>
      <c r="E731"/>
      <c r="F731"/>
      <c r="G731"/>
      <c r="H731"/>
      <c r="I731"/>
      <c r="J731"/>
      <c r="K731"/>
      <c r="L731"/>
      <c r="M731"/>
      <c r="N731"/>
      <c r="O731"/>
      <c r="P731"/>
      <c r="Q731"/>
      <c r="R731"/>
    </row>
    <row r="732" spans="1:18" ht="15" x14ac:dyDescent="0.25">
      <c r="A732"/>
      <c r="B732"/>
      <c r="C732"/>
      <c r="D732"/>
      <c r="E732"/>
      <c r="F732"/>
      <c r="G732"/>
      <c r="H732"/>
      <c r="I732"/>
      <c r="J732"/>
      <c r="K732"/>
      <c r="L732"/>
      <c r="M732"/>
      <c r="N732"/>
      <c r="O732"/>
      <c r="P732"/>
      <c r="Q732"/>
      <c r="R732"/>
    </row>
    <row r="733" spans="1:18" ht="15" x14ac:dyDescent="0.25">
      <c r="A733"/>
      <c r="B733"/>
      <c r="C733"/>
      <c r="D733"/>
      <c r="E733"/>
      <c r="F733"/>
      <c r="G733"/>
      <c r="H733"/>
      <c r="I733"/>
      <c r="J733"/>
      <c r="K733"/>
      <c r="L733"/>
      <c r="M733"/>
      <c r="N733"/>
      <c r="O733"/>
      <c r="P733"/>
      <c r="Q733"/>
      <c r="R733"/>
    </row>
    <row r="734" spans="1:18" ht="15" x14ac:dyDescent="0.25">
      <c r="A734"/>
      <c r="B734"/>
      <c r="C734"/>
      <c r="D734"/>
      <c r="E734"/>
      <c r="F734"/>
      <c r="G734"/>
      <c r="H734"/>
      <c r="I734"/>
      <c r="J734"/>
      <c r="K734"/>
      <c r="L734"/>
      <c r="M734"/>
      <c r="N734"/>
      <c r="O734"/>
      <c r="P734"/>
      <c r="Q734"/>
      <c r="R734"/>
    </row>
    <row r="735" spans="1:18" ht="15" x14ac:dyDescent="0.25">
      <c r="A735"/>
      <c r="B735"/>
      <c r="C735"/>
      <c r="D735"/>
      <c r="E735"/>
      <c r="F735"/>
      <c r="G735"/>
      <c r="H735"/>
      <c r="I735"/>
      <c r="J735"/>
      <c r="K735"/>
      <c r="L735"/>
      <c r="M735"/>
      <c r="N735"/>
      <c r="O735"/>
      <c r="P735"/>
      <c r="Q735"/>
      <c r="R735"/>
    </row>
    <row r="736" spans="1:18" ht="15" x14ac:dyDescent="0.25">
      <c r="A736"/>
      <c r="B736"/>
      <c r="C736"/>
      <c r="D736"/>
      <c r="E736"/>
      <c r="F736"/>
      <c r="G736"/>
      <c r="H736"/>
      <c r="I736"/>
      <c r="J736"/>
      <c r="K736"/>
      <c r="L736"/>
      <c r="M736"/>
      <c r="N736"/>
      <c r="O736"/>
      <c r="P736"/>
      <c r="Q736"/>
      <c r="R736"/>
    </row>
    <row r="737" spans="1:18" ht="15" x14ac:dyDescent="0.25">
      <c r="A737"/>
      <c r="B737"/>
      <c r="C737"/>
      <c r="D737"/>
      <c r="E737"/>
      <c r="F737"/>
      <c r="G737"/>
      <c r="H737"/>
      <c r="I737"/>
      <c r="J737"/>
      <c r="K737"/>
      <c r="L737"/>
      <c r="M737"/>
      <c r="N737"/>
      <c r="O737"/>
      <c r="P737"/>
      <c r="Q737"/>
      <c r="R737"/>
    </row>
    <row r="738" spans="1:18" ht="15" x14ac:dyDescent="0.25">
      <c r="A738"/>
      <c r="B738"/>
      <c r="C738"/>
      <c r="D738"/>
      <c r="E738"/>
      <c r="F738"/>
      <c r="G738"/>
      <c r="H738"/>
      <c r="I738"/>
      <c r="J738"/>
      <c r="K738"/>
      <c r="L738"/>
      <c r="M738"/>
      <c r="N738"/>
      <c r="O738"/>
      <c r="P738"/>
      <c r="Q738"/>
      <c r="R738"/>
    </row>
    <row r="739" spans="1:18" ht="15" x14ac:dyDescent="0.25">
      <c r="A739"/>
      <c r="B739"/>
      <c r="C739"/>
      <c r="D739"/>
      <c r="E739"/>
      <c r="F739"/>
      <c r="G739"/>
      <c r="H739"/>
      <c r="I739"/>
      <c r="J739"/>
      <c r="K739"/>
      <c r="L739"/>
      <c r="M739"/>
      <c r="N739"/>
      <c r="O739"/>
      <c r="P739"/>
      <c r="Q739"/>
      <c r="R739"/>
    </row>
    <row r="740" spans="1:18" ht="15" x14ac:dyDescent="0.25">
      <c r="A740"/>
      <c r="B740"/>
      <c r="C740"/>
      <c r="D740"/>
      <c r="E740"/>
      <c r="F740"/>
      <c r="G740"/>
      <c r="H740"/>
      <c r="I740"/>
      <c r="J740"/>
      <c r="K740"/>
      <c r="L740"/>
      <c r="M740"/>
      <c r="N740"/>
      <c r="O740"/>
      <c r="P740"/>
      <c r="Q740"/>
      <c r="R740"/>
    </row>
    <row r="741" spans="1:18" ht="15" x14ac:dyDescent="0.25">
      <c r="A741"/>
      <c r="B741"/>
      <c r="C741"/>
      <c r="D741"/>
      <c r="E741"/>
      <c r="F741"/>
      <c r="G741"/>
      <c r="H741"/>
      <c r="I741"/>
      <c r="J741"/>
      <c r="K741"/>
      <c r="L741"/>
      <c r="M741"/>
      <c r="N741"/>
      <c r="O741"/>
      <c r="P741"/>
      <c r="Q741"/>
      <c r="R741"/>
    </row>
    <row r="742" spans="1:18" ht="15" x14ac:dyDescent="0.25">
      <c r="A742"/>
      <c r="B742"/>
      <c r="C742"/>
      <c r="D742"/>
      <c r="E742"/>
      <c r="F742"/>
      <c r="G742"/>
      <c r="H742"/>
      <c r="I742"/>
      <c r="J742"/>
      <c r="K742"/>
      <c r="L742"/>
      <c r="M742"/>
      <c r="N742"/>
      <c r="O742"/>
      <c r="P742"/>
      <c r="Q742"/>
      <c r="R742"/>
    </row>
    <row r="743" spans="1:18" ht="15" x14ac:dyDescent="0.25">
      <c r="A743"/>
      <c r="B743"/>
      <c r="C743"/>
      <c r="D743"/>
      <c r="E743"/>
      <c r="F743"/>
      <c r="G743"/>
      <c r="H743"/>
      <c r="I743"/>
      <c r="J743"/>
      <c r="K743"/>
      <c r="L743"/>
      <c r="M743"/>
      <c r="N743"/>
      <c r="O743"/>
      <c r="P743"/>
      <c r="Q743"/>
      <c r="R743"/>
    </row>
    <row r="744" spans="1:18" ht="15" x14ac:dyDescent="0.25">
      <c r="A744"/>
      <c r="B744"/>
      <c r="C744"/>
      <c r="D744"/>
      <c r="E744"/>
      <c r="F744"/>
      <c r="G744"/>
      <c r="H744"/>
      <c r="I744"/>
      <c r="J744"/>
      <c r="K744"/>
      <c r="L744"/>
      <c r="M744"/>
      <c r="N744"/>
      <c r="O744"/>
      <c r="P744"/>
      <c r="Q744"/>
      <c r="R744"/>
    </row>
    <row r="745" spans="1:18" ht="15" x14ac:dyDescent="0.25">
      <c r="A745"/>
      <c r="B745"/>
      <c r="C745"/>
      <c r="D745"/>
      <c r="E745"/>
      <c r="F745"/>
      <c r="G745"/>
      <c r="H745"/>
      <c r="I745"/>
      <c r="J745"/>
      <c r="K745"/>
      <c r="L745"/>
      <c r="M745"/>
      <c r="N745"/>
      <c r="O745"/>
      <c r="P745"/>
      <c r="Q745"/>
      <c r="R745"/>
    </row>
    <row r="746" spans="1:18" ht="15" x14ac:dyDescent="0.25">
      <c r="A746"/>
      <c r="B746"/>
      <c r="C746"/>
      <c r="D746"/>
      <c r="E746"/>
      <c r="F746"/>
      <c r="G746"/>
      <c r="H746"/>
      <c r="I746"/>
      <c r="J746"/>
      <c r="K746"/>
      <c r="L746"/>
      <c r="M746"/>
      <c r="N746"/>
      <c r="O746"/>
      <c r="P746"/>
      <c r="Q746"/>
      <c r="R746"/>
    </row>
    <row r="747" spans="1:18" ht="15" x14ac:dyDescent="0.25">
      <c r="A747"/>
      <c r="B747"/>
      <c r="C747"/>
      <c r="D747"/>
      <c r="E747"/>
      <c r="F747"/>
      <c r="G747"/>
      <c r="H747"/>
      <c r="I747"/>
      <c r="J747"/>
      <c r="K747"/>
      <c r="L747"/>
      <c r="M747"/>
      <c r="N747"/>
      <c r="O747"/>
      <c r="P747"/>
      <c r="Q747"/>
      <c r="R747"/>
    </row>
    <row r="748" spans="1:18" ht="15" x14ac:dyDescent="0.25">
      <c r="A748"/>
      <c r="B748"/>
      <c r="C748"/>
      <c r="D748"/>
      <c r="E748"/>
      <c r="F748"/>
      <c r="G748"/>
      <c r="H748"/>
      <c r="I748"/>
      <c r="J748"/>
      <c r="K748"/>
      <c r="L748"/>
      <c r="M748"/>
      <c r="N748"/>
      <c r="O748"/>
      <c r="P748"/>
      <c r="Q748"/>
      <c r="R748"/>
    </row>
    <row r="749" spans="1:18" ht="15" x14ac:dyDescent="0.25">
      <c r="A749"/>
      <c r="B749"/>
      <c r="C749"/>
      <c r="D749"/>
      <c r="E749"/>
      <c r="F749"/>
      <c r="G749"/>
      <c r="H749"/>
      <c r="I749"/>
      <c r="J749"/>
      <c r="K749"/>
      <c r="L749"/>
      <c r="M749"/>
      <c r="N749"/>
      <c r="O749"/>
      <c r="P749"/>
      <c r="Q749"/>
      <c r="R749"/>
    </row>
    <row r="750" spans="1:18" ht="15" x14ac:dyDescent="0.25">
      <c r="A750"/>
      <c r="B750"/>
      <c r="C750"/>
      <c r="D750"/>
      <c r="E750"/>
      <c r="F750"/>
      <c r="G750"/>
      <c r="H750"/>
      <c r="I750"/>
      <c r="J750"/>
      <c r="K750"/>
      <c r="L750"/>
      <c r="M750"/>
      <c r="N750"/>
      <c r="O750"/>
      <c r="P750"/>
      <c r="Q750"/>
      <c r="R750"/>
    </row>
    <row r="751" spans="1:18" ht="15" x14ac:dyDescent="0.25">
      <c r="A751"/>
      <c r="B751"/>
      <c r="C751"/>
      <c r="D751"/>
      <c r="E751"/>
      <c r="F751"/>
      <c r="G751"/>
      <c r="H751"/>
      <c r="I751"/>
      <c r="J751"/>
      <c r="K751"/>
      <c r="L751"/>
      <c r="M751"/>
      <c r="N751"/>
      <c r="O751"/>
      <c r="P751"/>
      <c r="Q751"/>
      <c r="R751"/>
    </row>
    <row r="752" spans="1:18" ht="15" x14ac:dyDescent="0.25">
      <c r="A752"/>
      <c r="B752"/>
      <c r="C752"/>
      <c r="D752"/>
      <c r="E752"/>
      <c r="F752"/>
      <c r="G752"/>
      <c r="H752"/>
      <c r="I752"/>
      <c r="J752"/>
      <c r="K752"/>
      <c r="L752"/>
      <c r="M752"/>
      <c r="N752"/>
      <c r="O752"/>
      <c r="P752"/>
      <c r="Q752"/>
      <c r="R752"/>
    </row>
    <row r="753" spans="1:18" ht="15" x14ac:dyDescent="0.25">
      <c r="A753"/>
      <c r="B753"/>
      <c r="C753"/>
      <c r="D753"/>
      <c r="E753"/>
      <c r="F753"/>
      <c r="G753"/>
      <c r="H753"/>
      <c r="I753"/>
      <c r="J753"/>
      <c r="K753"/>
      <c r="L753"/>
      <c r="M753"/>
      <c r="N753"/>
      <c r="O753"/>
      <c r="P753"/>
      <c r="Q753"/>
      <c r="R753"/>
    </row>
    <row r="754" spans="1:18" ht="15" x14ac:dyDescent="0.25">
      <c r="A754"/>
      <c r="B754"/>
      <c r="C754"/>
      <c r="D754"/>
      <c r="E754"/>
      <c r="F754"/>
      <c r="G754"/>
      <c r="H754"/>
      <c r="I754"/>
      <c r="J754"/>
      <c r="K754"/>
      <c r="L754"/>
      <c r="M754"/>
      <c r="N754"/>
      <c r="O754"/>
      <c r="P754"/>
      <c r="Q754"/>
      <c r="R754"/>
    </row>
    <row r="755" spans="1:18" ht="15" x14ac:dyDescent="0.25">
      <c r="A755"/>
      <c r="B755"/>
      <c r="C755"/>
      <c r="D755"/>
      <c r="E755"/>
      <c r="F755"/>
      <c r="G755"/>
      <c r="H755"/>
      <c r="I755"/>
      <c r="J755"/>
      <c r="K755"/>
      <c r="L755"/>
      <c r="M755"/>
      <c r="N755"/>
      <c r="O755"/>
      <c r="P755"/>
      <c r="Q755"/>
      <c r="R755"/>
    </row>
    <row r="756" spans="1:18" ht="15" x14ac:dyDescent="0.25">
      <c r="A756"/>
      <c r="B756"/>
      <c r="C756"/>
      <c r="D756"/>
      <c r="E756"/>
      <c r="F756"/>
      <c r="G756"/>
      <c r="H756"/>
      <c r="I756"/>
      <c r="J756"/>
      <c r="K756"/>
      <c r="L756"/>
      <c r="M756"/>
      <c r="N756"/>
      <c r="O756"/>
      <c r="P756"/>
      <c r="Q756"/>
      <c r="R756"/>
    </row>
    <row r="757" spans="1:18" ht="15" x14ac:dyDescent="0.25">
      <c r="A757"/>
      <c r="B757"/>
      <c r="C757"/>
      <c r="D757"/>
      <c r="E757"/>
      <c r="F757"/>
      <c r="G757"/>
      <c r="H757"/>
      <c r="I757"/>
      <c r="J757"/>
      <c r="K757"/>
      <c r="L757"/>
      <c r="M757"/>
      <c r="N757"/>
      <c r="O757"/>
      <c r="P757"/>
      <c r="Q757"/>
      <c r="R757"/>
    </row>
    <row r="758" spans="1:18" ht="15" x14ac:dyDescent="0.25">
      <c r="A758"/>
      <c r="B758"/>
      <c r="C758"/>
      <c r="D758"/>
      <c r="E758"/>
      <c r="F758"/>
      <c r="G758"/>
      <c r="H758"/>
      <c r="I758"/>
      <c r="J758"/>
      <c r="K758"/>
      <c r="L758"/>
      <c r="M758"/>
      <c r="N758"/>
      <c r="O758"/>
      <c r="P758"/>
      <c r="Q758"/>
      <c r="R758"/>
    </row>
    <row r="759" spans="1:18" ht="15" x14ac:dyDescent="0.25">
      <c r="A759"/>
      <c r="B759"/>
      <c r="C759"/>
      <c r="D759"/>
      <c r="E759"/>
      <c r="F759"/>
      <c r="G759"/>
      <c r="H759"/>
      <c r="I759"/>
      <c r="J759"/>
      <c r="K759"/>
      <c r="L759"/>
      <c r="M759"/>
      <c r="N759"/>
      <c r="O759"/>
      <c r="P759"/>
      <c r="Q759"/>
      <c r="R759"/>
    </row>
    <row r="760" spans="1:18" ht="15" x14ac:dyDescent="0.25">
      <c r="A760"/>
      <c r="B760"/>
      <c r="C760"/>
      <c r="D760"/>
      <c r="E760"/>
      <c r="F760"/>
      <c r="G760"/>
      <c r="H760"/>
      <c r="I760"/>
      <c r="J760"/>
      <c r="K760"/>
      <c r="L760"/>
      <c r="M760"/>
      <c r="N760"/>
      <c r="O760"/>
      <c r="P760"/>
      <c r="Q760"/>
      <c r="R760"/>
    </row>
    <row r="761" spans="1:18" ht="15" x14ac:dyDescent="0.25">
      <c r="A761"/>
      <c r="B761"/>
      <c r="C761"/>
      <c r="D761"/>
      <c r="E761"/>
      <c r="F761"/>
      <c r="G761"/>
      <c r="H761"/>
      <c r="I761"/>
      <c r="J761"/>
      <c r="K761"/>
      <c r="L761"/>
      <c r="M761"/>
      <c r="N761"/>
      <c r="O761"/>
      <c r="P761"/>
      <c r="Q761"/>
      <c r="R761"/>
    </row>
    <row r="762" spans="1:18" ht="15" x14ac:dyDescent="0.25">
      <c r="A762"/>
      <c r="B762"/>
      <c r="C762"/>
      <c r="D762"/>
      <c r="E762"/>
      <c r="F762"/>
      <c r="G762"/>
      <c r="H762"/>
      <c r="I762"/>
      <c r="J762"/>
      <c r="K762"/>
      <c r="L762"/>
      <c r="M762"/>
      <c r="N762"/>
      <c r="O762"/>
      <c r="P762"/>
      <c r="Q762"/>
      <c r="R762"/>
    </row>
    <row r="763" spans="1:18" ht="15" x14ac:dyDescent="0.25">
      <c r="A763"/>
      <c r="B763"/>
      <c r="C763"/>
      <c r="D763"/>
      <c r="E763"/>
      <c r="F763"/>
      <c r="G763"/>
      <c r="H763"/>
      <c r="I763"/>
      <c r="J763"/>
      <c r="K763"/>
      <c r="L763"/>
      <c r="M763"/>
      <c r="N763"/>
      <c r="O763"/>
      <c r="P763"/>
      <c r="Q763"/>
      <c r="R763"/>
    </row>
    <row r="764" spans="1:18" ht="15" x14ac:dyDescent="0.25">
      <c r="A764"/>
      <c r="B764"/>
      <c r="C764"/>
      <c r="D764"/>
      <c r="E764"/>
      <c r="F764"/>
      <c r="G764"/>
      <c r="H764"/>
      <c r="I764"/>
      <c r="J764"/>
      <c r="K764"/>
      <c r="L764"/>
      <c r="M764"/>
      <c r="N764"/>
      <c r="O764"/>
      <c r="P764"/>
      <c r="Q764"/>
      <c r="R764"/>
    </row>
    <row r="765" spans="1:18" ht="15" x14ac:dyDescent="0.25">
      <c r="A765"/>
      <c r="B765"/>
      <c r="C765"/>
      <c r="D765"/>
      <c r="E765"/>
      <c r="F765"/>
      <c r="G765"/>
      <c r="H765"/>
      <c r="I765"/>
      <c r="J765"/>
      <c r="K765"/>
      <c r="L765"/>
      <c r="M765"/>
      <c r="N765"/>
      <c r="O765"/>
      <c r="P765"/>
      <c r="Q765"/>
      <c r="R765"/>
    </row>
    <row r="766" spans="1:18" ht="15" x14ac:dyDescent="0.25">
      <c r="A766"/>
      <c r="B766"/>
      <c r="C766"/>
      <c r="D766"/>
      <c r="E766"/>
      <c r="F766"/>
      <c r="G766"/>
      <c r="H766"/>
      <c r="I766"/>
      <c r="J766"/>
      <c r="K766"/>
      <c r="L766"/>
      <c r="M766"/>
      <c r="N766"/>
      <c r="O766"/>
      <c r="P766"/>
      <c r="Q766"/>
      <c r="R766"/>
    </row>
    <row r="767" spans="1:18" ht="15" x14ac:dyDescent="0.25">
      <c r="A767"/>
      <c r="B767"/>
      <c r="C767"/>
      <c r="D767"/>
      <c r="E767"/>
      <c r="F767"/>
      <c r="G767"/>
      <c r="H767"/>
      <c r="I767"/>
      <c r="J767"/>
      <c r="K767"/>
      <c r="L767"/>
      <c r="M767"/>
      <c r="N767"/>
      <c r="O767"/>
      <c r="P767"/>
      <c r="Q767"/>
      <c r="R767"/>
    </row>
    <row r="768" spans="1:18" ht="15" x14ac:dyDescent="0.25">
      <c r="A768"/>
      <c r="B768"/>
      <c r="C768"/>
      <c r="D768"/>
      <c r="E768"/>
      <c r="F768"/>
      <c r="G768"/>
      <c r="H768"/>
      <c r="I768"/>
      <c r="J768"/>
      <c r="K768"/>
      <c r="L768"/>
      <c r="M768"/>
      <c r="N768"/>
      <c r="O768"/>
      <c r="P768"/>
      <c r="Q768"/>
      <c r="R768"/>
    </row>
    <row r="769" spans="1:18" ht="15" x14ac:dyDescent="0.25">
      <c r="A769"/>
      <c r="B769"/>
      <c r="C769"/>
      <c r="D769"/>
      <c r="E769"/>
      <c r="F769"/>
      <c r="G769"/>
      <c r="H769"/>
      <c r="I769"/>
      <c r="J769"/>
      <c r="K769"/>
      <c r="L769"/>
      <c r="M769"/>
      <c r="N769"/>
      <c r="O769"/>
      <c r="P769"/>
      <c r="Q769"/>
      <c r="R769"/>
    </row>
    <row r="770" spans="1:18" ht="15" x14ac:dyDescent="0.25">
      <c r="A770"/>
      <c r="B770"/>
      <c r="C770"/>
      <c r="D770"/>
      <c r="E770"/>
      <c r="F770"/>
      <c r="G770"/>
      <c r="H770"/>
      <c r="I770"/>
      <c r="J770"/>
      <c r="K770"/>
      <c r="L770"/>
      <c r="M770"/>
      <c r="N770"/>
      <c r="O770"/>
      <c r="P770"/>
      <c r="Q770"/>
      <c r="R770"/>
    </row>
    <row r="771" spans="1:18" ht="15" x14ac:dyDescent="0.25">
      <c r="A771"/>
      <c r="B771"/>
      <c r="C771"/>
      <c r="D771"/>
      <c r="E771"/>
      <c r="F771"/>
      <c r="G771"/>
      <c r="H771"/>
      <c r="I771"/>
      <c r="J771"/>
      <c r="K771"/>
      <c r="L771"/>
      <c r="M771"/>
      <c r="N771"/>
      <c r="O771"/>
      <c r="P771"/>
      <c r="Q771"/>
      <c r="R771"/>
    </row>
    <row r="772" spans="1:18" ht="15" x14ac:dyDescent="0.25">
      <c r="A772"/>
      <c r="B772"/>
      <c r="C772"/>
      <c r="D772"/>
      <c r="E772"/>
      <c r="F772"/>
      <c r="G772"/>
      <c r="H772"/>
      <c r="I772"/>
      <c r="J772"/>
      <c r="K772"/>
      <c r="L772"/>
      <c r="M772"/>
      <c r="N772"/>
      <c r="O772"/>
      <c r="P772"/>
      <c r="Q772"/>
      <c r="R772"/>
    </row>
    <row r="773" spans="1:18" ht="15" x14ac:dyDescent="0.25">
      <c r="A773"/>
      <c r="B773"/>
      <c r="C773"/>
      <c r="D773"/>
      <c r="E773"/>
      <c r="F773"/>
      <c r="G773"/>
      <c r="H773"/>
      <c r="I773"/>
      <c r="J773"/>
      <c r="K773"/>
      <c r="L773"/>
      <c r="M773"/>
      <c r="N773"/>
      <c r="O773"/>
      <c r="P773"/>
      <c r="Q773"/>
      <c r="R773"/>
    </row>
    <row r="774" spans="1:18" ht="15" x14ac:dyDescent="0.25">
      <c r="A774"/>
      <c r="B774"/>
      <c r="C774"/>
      <c r="D774"/>
      <c r="E774"/>
      <c r="F774"/>
      <c r="G774"/>
      <c r="H774"/>
      <c r="I774"/>
      <c r="J774"/>
      <c r="K774"/>
      <c r="L774"/>
      <c r="M774"/>
      <c r="N774"/>
      <c r="O774"/>
      <c r="P774"/>
      <c r="Q774"/>
      <c r="R774"/>
    </row>
    <row r="775" spans="1:18" ht="15" x14ac:dyDescent="0.25">
      <c r="A775"/>
      <c r="B775"/>
      <c r="C775"/>
      <c r="D775"/>
      <c r="E775"/>
      <c r="F775"/>
      <c r="G775"/>
      <c r="H775"/>
      <c r="I775"/>
      <c r="J775"/>
      <c r="K775"/>
      <c r="L775"/>
      <c r="M775"/>
      <c r="N775"/>
      <c r="O775"/>
      <c r="P775"/>
      <c r="Q775"/>
      <c r="R775"/>
    </row>
    <row r="776" spans="1:18" ht="15" x14ac:dyDescent="0.25">
      <c r="A776"/>
      <c r="B776"/>
      <c r="C776"/>
      <c r="D776"/>
      <c r="E776"/>
      <c r="F776"/>
      <c r="G776"/>
      <c r="H776"/>
      <c r="I776"/>
      <c r="J776"/>
      <c r="K776"/>
      <c r="L776"/>
      <c r="M776"/>
      <c r="N776"/>
      <c r="O776"/>
      <c r="P776"/>
      <c r="Q776"/>
      <c r="R776"/>
    </row>
    <row r="777" spans="1:18" ht="15" x14ac:dyDescent="0.25">
      <c r="A777"/>
      <c r="B777"/>
      <c r="C777"/>
      <c r="D777"/>
      <c r="E777"/>
      <c r="F777"/>
      <c r="G777"/>
      <c r="H777"/>
      <c r="I777"/>
      <c r="J777"/>
      <c r="K777"/>
      <c r="L777"/>
      <c r="M777"/>
      <c r="N777"/>
      <c r="O777"/>
      <c r="P777"/>
      <c r="Q777"/>
      <c r="R777"/>
    </row>
    <row r="778" spans="1:18" ht="15" x14ac:dyDescent="0.25">
      <c r="A778"/>
      <c r="B778"/>
      <c r="C778"/>
      <c r="D778"/>
      <c r="E778"/>
      <c r="F778"/>
      <c r="G778"/>
      <c r="H778"/>
      <c r="I778"/>
      <c r="J778"/>
      <c r="K778"/>
      <c r="L778"/>
      <c r="M778"/>
      <c r="N778"/>
      <c r="O778"/>
      <c r="P778"/>
      <c r="Q778"/>
      <c r="R778"/>
    </row>
    <row r="779" spans="1:18" ht="15" x14ac:dyDescent="0.25">
      <c r="A779"/>
      <c r="B779"/>
      <c r="C779"/>
      <c r="D779"/>
      <c r="E779"/>
      <c r="F779"/>
      <c r="G779"/>
      <c r="H779"/>
      <c r="I779"/>
      <c r="J779"/>
      <c r="K779"/>
      <c r="L779"/>
      <c r="M779"/>
      <c r="N779"/>
      <c r="O779"/>
      <c r="P779"/>
      <c r="Q779"/>
      <c r="R779"/>
    </row>
    <row r="780" spans="1:18" ht="15" x14ac:dyDescent="0.25">
      <c r="A780"/>
      <c r="B780"/>
      <c r="C780"/>
      <c r="D780"/>
      <c r="E780"/>
      <c r="F780"/>
      <c r="G780"/>
      <c r="H780"/>
      <c r="I780"/>
      <c r="J780"/>
      <c r="K780"/>
      <c r="L780"/>
      <c r="M780"/>
      <c r="N780"/>
      <c r="O780"/>
      <c r="P780"/>
      <c r="Q780"/>
      <c r="R780"/>
    </row>
    <row r="781" spans="1:18" ht="15" x14ac:dyDescent="0.25">
      <c r="A781"/>
      <c r="B781"/>
      <c r="C781"/>
      <c r="D781"/>
      <c r="E781"/>
      <c r="F781"/>
      <c r="G781"/>
      <c r="H781"/>
      <c r="I781"/>
      <c r="J781"/>
      <c r="K781"/>
      <c r="L781"/>
      <c r="M781"/>
      <c r="N781"/>
      <c r="O781"/>
      <c r="P781"/>
      <c r="Q781"/>
      <c r="R781"/>
    </row>
    <row r="782" spans="1:18" ht="15" x14ac:dyDescent="0.25">
      <c r="A782"/>
      <c r="B782"/>
      <c r="C782"/>
      <c r="D782"/>
      <c r="E782"/>
      <c r="F782"/>
      <c r="G782"/>
      <c r="H782"/>
      <c r="I782"/>
      <c r="J782"/>
      <c r="K782"/>
      <c r="L782"/>
      <c r="M782"/>
      <c r="N782"/>
      <c r="O782"/>
      <c r="P782"/>
      <c r="Q782"/>
      <c r="R782"/>
    </row>
    <row r="783" spans="1:18" ht="15" x14ac:dyDescent="0.25">
      <c r="A783"/>
      <c r="B783"/>
      <c r="C783"/>
      <c r="D783"/>
      <c r="E783"/>
      <c r="F783"/>
      <c r="G783"/>
      <c r="H783"/>
      <c r="I783"/>
      <c r="J783"/>
      <c r="K783"/>
      <c r="L783"/>
      <c r="M783"/>
      <c r="N783"/>
      <c r="O783"/>
      <c r="P783"/>
      <c r="Q783"/>
      <c r="R783"/>
    </row>
    <row r="784" spans="1:18" ht="15" x14ac:dyDescent="0.25">
      <c r="A784"/>
      <c r="B784"/>
      <c r="C784"/>
      <c r="D784"/>
      <c r="E784"/>
      <c r="F784"/>
      <c r="G784"/>
      <c r="H784"/>
      <c r="I784"/>
      <c r="J784"/>
      <c r="K784"/>
      <c r="L784"/>
      <c r="M784"/>
      <c r="N784"/>
      <c r="O784"/>
      <c r="P784"/>
      <c r="Q784"/>
      <c r="R784"/>
    </row>
    <row r="785" spans="1:18" ht="15" x14ac:dyDescent="0.25">
      <c r="A785"/>
      <c r="B785"/>
      <c r="C785"/>
      <c r="D785"/>
      <c r="E785"/>
      <c r="F785"/>
      <c r="G785"/>
      <c r="H785"/>
      <c r="I785"/>
      <c r="J785"/>
      <c r="K785"/>
      <c r="L785"/>
      <c r="M785"/>
      <c r="N785"/>
      <c r="O785"/>
      <c r="P785"/>
      <c r="Q785"/>
      <c r="R785"/>
    </row>
    <row r="786" spans="1:18" ht="15" x14ac:dyDescent="0.25">
      <c r="A786"/>
      <c r="B786"/>
      <c r="C786"/>
      <c r="D786"/>
      <c r="E786"/>
      <c r="F786"/>
      <c r="G786"/>
      <c r="H786"/>
      <c r="I786"/>
      <c r="J786"/>
      <c r="K786"/>
      <c r="L786"/>
      <c r="M786"/>
      <c r="N786"/>
      <c r="O786"/>
      <c r="P786"/>
      <c r="Q786"/>
      <c r="R786"/>
    </row>
    <row r="787" spans="1:18" ht="15" x14ac:dyDescent="0.25">
      <c r="A787"/>
      <c r="B787"/>
      <c r="C787"/>
      <c r="D787"/>
      <c r="E787"/>
      <c r="F787"/>
      <c r="G787"/>
      <c r="H787"/>
      <c r="I787"/>
      <c r="J787"/>
      <c r="K787"/>
      <c r="L787"/>
      <c r="M787"/>
      <c r="N787"/>
      <c r="O787"/>
      <c r="P787"/>
      <c r="Q787"/>
      <c r="R787"/>
    </row>
    <row r="788" spans="1:18" ht="15" x14ac:dyDescent="0.25">
      <c r="A788"/>
      <c r="B788"/>
      <c r="C788"/>
      <c r="D788"/>
      <c r="E788"/>
      <c r="F788"/>
      <c r="G788"/>
      <c r="H788"/>
      <c r="I788"/>
      <c r="J788"/>
      <c r="K788"/>
      <c r="L788"/>
      <c r="M788"/>
      <c r="N788"/>
      <c r="O788"/>
      <c r="P788"/>
      <c r="Q788"/>
      <c r="R788"/>
    </row>
    <row r="789" spans="1:18" ht="15" x14ac:dyDescent="0.25">
      <c r="A789"/>
      <c r="B789"/>
      <c r="C789"/>
      <c r="D789"/>
      <c r="E789"/>
      <c r="F789"/>
      <c r="G789"/>
      <c r="H789"/>
      <c r="I789"/>
      <c r="J789"/>
      <c r="K789"/>
      <c r="L789"/>
      <c r="M789"/>
      <c r="N789"/>
      <c r="O789"/>
      <c r="P789"/>
      <c r="Q789"/>
      <c r="R789"/>
    </row>
    <row r="790" spans="1:18" ht="15" x14ac:dyDescent="0.25">
      <c r="A790"/>
      <c r="B790"/>
      <c r="C790"/>
      <c r="D790"/>
      <c r="E790"/>
      <c r="F790"/>
      <c r="G790"/>
      <c r="H790"/>
      <c r="I790"/>
      <c r="J790"/>
      <c r="K790"/>
      <c r="L790"/>
      <c r="M790"/>
      <c r="N790"/>
      <c r="O790"/>
      <c r="P790"/>
      <c r="Q790"/>
      <c r="R790"/>
    </row>
    <row r="791" spans="1:18" ht="15" x14ac:dyDescent="0.25">
      <c r="A791"/>
      <c r="B791"/>
      <c r="C791"/>
      <c r="D791"/>
      <c r="E791"/>
      <c r="F791"/>
      <c r="G791"/>
      <c r="H791"/>
      <c r="I791"/>
      <c r="J791"/>
      <c r="K791"/>
      <c r="L791"/>
      <c r="M791"/>
      <c r="N791"/>
      <c r="O791"/>
      <c r="P791"/>
      <c r="Q791"/>
      <c r="R791"/>
    </row>
    <row r="792" spans="1:18" ht="15" x14ac:dyDescent="0.25">
      <c r="A792"/>
      <c r="B792"/>
      <c r="C792"/>
      <c r="D792"/>
      <c r="E792"/>
      <c r="F792"/>
      <c r="G792"/>
      <c r="H792"/>
      <c r="I792"/>
      <c r="J792"/>
      <c r="K792"/>
      <c r="L792"/>
      <c r="M792"/>
      <c r="N792"/>
      <c r="O792"/>
      <c r="P792"/>
      <c r="Q792"/>
      <c r="R792"/>
    </row>
    <row r="793" spans="1:18" ht="15" x14ac:dyDescent="0.25">
      <c r="A793"/>
      <c r="B793"/>
      <c r="C793"/>
      <c r="D793"/>
      <c r="E793"/>
      <c r="F793"/>
      <c r="G793"/>
      <c r="H793"/>
      <c r="I793"/>
      <c r="J793"/>
      <c r="K793"/>
      <c r="L793"/>
      <c r="M793"/>
      <c r="N793"/>
      <c r="O793"/>
      <c r="P793"/>
      <c r="Q793"/>
      <c r="R793"/>
    </row>
    <row r="794" spans="1:18" ht="15" x14ac:dyDescent="0.25">
      <c r="A794"/>
      <c r="B794"/>
      <c r="C794"/>
      <c r="D794"/>
      <c r="E794"/>
      <c r="F794"/>
      <c r="G794"/>
      <c r="H794"/>
      <c r="I794"/>
      <c r="J794"/>
      <c r="K794"/>
      <c r="L794"/>
      <c r="M794"/>
      <c r="N794"/>
      <c r="O794"/>
      <c r="P794"/>
      <c r="Q794"/>
      <c r="R794"/>
    </row>
    <row r="795" spans="1:18" ht="15" x14ac:dyDescent="0.25">
      <c r="A795"/>
      <c r="B795"/>
      <c r="C795"/>
      <c r="D795"/>
      <c r="E795"/>
      <c r="F795"/>
      <c r="G795"/>
      <c r="H795"/>
      <c r="I795"/>
      <c r="J795"/>
      <c r="K795"/>
      <c r="L795"/>
      <c r="M795"/>
      <c r="N795"/>
      <c r="O795"/>
      <c r="P795"/>
      <c r="Q795"/>
      <c r="R795"/>
    </row>
    <row r="796" spans="1:18" ht="15" x14ac:dyDescent="0.25">
      <c r="A796"/>
      <c r="B796"/>
      <c r="C796"/>
      <c r="D796"/>
      <c r="E796"/>
      <c r="F796"/>
      <c r="G796"/>
      <c r="H796"/>
      <c r="I796"/>
      <c r="J796"/>
      <c r="K796"/>
      <c r="L796"/>
      <c r="M796"/>
      <c r="N796"/>
      <c r="O796"/>
      <c r="P796"/>
      <c r="Q796"/>
      <c r="R796"/>
    </row>
    <row r="797" spans="1:18" ht="15" x14ac:dyDescent="0.25">
      <c r="A797"/>
      <c r="B797"/>
      <c r="C797"/>
      <c r="D797"/>
      <c r="E797"/>
      <c r="F797"/>
      <c r="G797"/>
      <c r="H797"/>
      <c r="I797"/>
      <c r="J797"/>
      <c r="K797"/>
      <c r="L797"/>
      <c r="M797"/>
      <c r="N797"/>
      <c r="O797"/>
      <c r="P797"/>
      <c r="Q797"/>
      <c r="R797"/>
    </row>
    <row r="798" spans="1:18" ht="15" x14ac:dyDescent="0.25">
      <c r="A798"/>
      <c r="B798"/>
      <c r="C798"/>
      <c r="D798"/>
      <c r="E798"/>
      <c r="F798"/>
      <c r="G798"/>
      <c r="H798"/>
      <c r="I798"/>
      <c r="J798"/>
      <c r="K798"/>
      <c r="L798"/>
      <c r="M798"/>
      <c r="N798"/>
      <c r="O798"/>
      <c r="P798"/>
      <c r="Q798"/>
      <c r="R798"/>
    </row>
    <row r="799" spans="1:18" ht="15" x14ac:dyDescent="0.25">
      <c r="A799"/>
      <c r="B799"/>
      <c r="C799"/>
      <c r="D799"/>
      <c r="E799"/>
      <c r="F799"/>
      <c r="G799"/>
      <c r="H799"/>
      <c r="I799"/>
      <c r="J799"/>
      <c r="K799"/>
      <c r="L799"/>
      <c r="M799"/>
      <c r="N799"/>
      <c r="O799"/>
      <c r="P799"/>
      <c r="Q799"/>
      <c r="R799"/>
    </row>
    <row r="800" spans="1:18" ht="15" x14ac:dyDescent="0.25">
      <c r="A800"/>
      <c r="B800"/>
      <c r="C800"/>
      <c r="D800"/>
      <c r="E800"/>
      <c r="F800"/>
      <c r="G800"/>
      <c r="H800"/>
      <c r="I800"/>
      <c r="J800"/>
      <c r="K800"/>
      <c r="L800"/>
      <c r="M800"/>
      <c r="N800"/>
      <c r="O800"/>
      <c r="P800"/>
      <c r="Q800"/>
      <c r="R800"/>
    </row>
    <row r="801" spans="1:18" ht="15" x14ac:dyDescent="0.25">
      <c r="A801"/>
      <c r="B801"/>
      <c r="C801"/>
      <c r="D801"/>
      <c r="E801"/>
      <c r="F801"/>
      <c r="G801"/>
      <c r="H801"/>
      <c r="I801"/>
      <c r="J801"/>
      <c r="K801"/>
      <c r="L801"/>
      <c r="M801"/>
      <c r="N801"/>
      <c r="O801"/>
      <c r="P801"/>
      <c r="Q801"/>
      <c r="R801"/>
    </row>
    <row r="802" spans="1:18" ht="15" x14ac:dyDescent="0.25">
      <c r="A802"/>
      <c r="B802"/>
      <c r="C802"/>
      <c r="D802"/>
      <c r="E802"/>
      <c r="F802"/>
      <c r="G802"/>
      <c r="H802"/>
      <c r="I802"/>
      <c r="J802"/>
      <c r="K802"/>
      <c r="L802"/>
      <c r="M802"/>
      <c r="N802"/>
      <c r="O802"/>
      <c r="P802"/>
      <c r="Q802"/>
      <c r="R802"/>
    </row>
    <row r="803" spans="1:18" ht="15" x14ac:dyDescent="0.25">
      <c r="A803"/>
      <c r="B803"/>
      <c r="C803"/>
      <c r="D803"/>
      <c r="E803"/>
      <c r="F803"/>
      <c r="G803"/>
      <c r="H803"/>
      <c r="I803"/>
      <c r="J803"/>
      <c r="K803"/>
      <c r="L803"/>
      <c r="M803"/>
      <c r="N803"/>
      <c r="O803"/>
      <c r="P803"/>
      <c r="Q803"/>
      <c r="R803"/>
    </row>
    <row r="804" spans="1:18" ht="15" x14ac:dyDescent="0.25">
      <c r="A804"/>
      <c r="B804"/>
      <c r="C804"/>
      <c r="D804"/>
      <c r="E804"/>
      <c r="F804"/>
      <c r="G804"/>
      <c r="H804"/>
      <c r="I804"/>
      <c r="J804"/>
      <c r="K804"/>
      <c r="L804"/>
      <c r="M804"/>
      <c r="N804"/>
      <c r="O804"/>
      <c r="P804"/>
      <c r="Q804"/>
      <c r="R804"/>
    </row>
    <row r="805" spans="1:18" ht="15" x14ac:dyDescent="0.25">
      <c r="A805"/>
      <c r="B805"/>
      <c r="C805"/>
      <c r="D805"/>
      <c r="E805"/>
      <c r="F805"/>
      <c r="G805"/>
      <c r="H805"/>
      <c r="I805"/>
      <c r="J805"/>
      <c r="K805"/>
      <c r="L805"/>
      <c r="M805"/>
      <c r="N805"/>
      <c r="O805"/>
      <c r="P805"/>
      <c r="Q805"/>
      <c r="R805"/>
    </row>
    <row r="806" spans="1:18" ht="15" x14ac:dyDescent="0.25">
      <c r="A806"/>
      <c r="B806"/>
      <c r="C806"/>
      <c r="D806"/>
      <c r="E806"/>
      <c r="F806"/>
      <c r="G806"/>
      <c r="H806"/>
      <c r="I806"/>
      <c r="J806"/>
      <c r="K806"/>
      <c r="L806"/>
      <c r="M806"/>
      <c r="N806"/>
      <c r="O806"/>
      <c r="P806"/>
      <c r="Q806"/>
      <c r="R806"/>
    </row>
    <row r="807" spans="1:18" ht="15" x14ac:dyDescent="0.25">
      <c r="A807"/>
      <c r="B807"/>
      <c r="C807"/>
      <c r="D807"/>
      <c r="E807"/>
      <c r="F807"/>
      <c r="G807"/>
      <c r="H807"/>
      <c r="I807"/>
      <c r="J807"/>
      <c r="K807"/>
      <c r="L807"/>
      <c r="M807"/>
      <c r="N807"/>
      <c r="O807"/>
      <c r="P807"/>
      <c r="Q807"/>
      <c r="R807"/>
    </row>
    <row r="808" spans="1:18" ht="15" x14ac:dyDescent="0.25">
      <c r="A808"/>
      <c r="B808"/>
      <c r="C808"/>
      <c r="D808"/>
      <c r="E808"/>
      <c r="F808"/>
      <c r="G808"/>
      <c r="H808"/>
      <c r="I808"/>
      <c r="J808"/>
      <c r="K808"/>
      <c r="L808"/>
      <c r="M808"/>
      <c r="N808"/>
      <c r="O808"/>
      <c r="P808"/>
      <c r="Q808"/>
      <c r="R808"/>
    </row>
    <row r="809" spans="1:18" ht="15" x14ac:dyDescent="0.25">
      <c r="A809"/>
      <c r="B809"/>
      <c r="C809"/>
      <c r="D809"/>
      <c r="E809"/>
      <c r="F809"/>
      <c r="G809"/>
      <c r="H809"/>
      <c r="I809"/>
      <c r="J809"/>
      <c r="K809"/>
      <c r="L809"/>
      <c r="M809"/>
      <c r="N809"/>
      <c r="O809"/>
      <c r="P809"/>
      <c r="Q809"/>
      <c r="R809"/>
    </row>
    <row r="810" spans="1:18" ht="15" x14ac:dyDescent="0.25">
      <c r="A810"/>
      <c r="B810"/>
      <c r="C810"/>
      <c r="D810"/>
      <c r="E810"/>
      <c r="F810"/>
      <c r="G810"/>
      <c r="H810"/>
      <c r="I810"/>
      <c r="J810"/>
      <c r="K810"/>
      <c r="L810"/>
      <c r="M810"/>
      <c r="N810"/>
      <c r="O810"/>
      <c r="P810"/>
      <c r="Q810"/>
      <c r="R810"/>
    </row>
    <row r="811" spans="1:18" ht="15" x14ac:dyDescent="0.25">
      <c r="A811"/>
      <c r="B811"/>
      <c r="C811"/>
      <c r="D811"/>
      <c r="E811"/>
      <c r="F811"/>
      <c r="G811"/>
      <c r="H811"/>
      <c r="I811"/>
      <c r="J811"/>
      <c r="K811"/>
      <c r="L811"/>
      <c r="M811"/>
      <c r="N811"/>
      <c r="O811"/>
      <c r="P811"/>
      <c r="Q811"/>
      <c r="R811"/>
    </row>
    <row r="812" spans="1:18" ht="15" x14ac:dyDescent="0.25">
      <c r="A812"/>
      <c r="B812"/>
      <c r="C812"/>
      <c r="D812"/>
      <c r="E812"/>
      <c r="F812"/>
      <c r="G812"/>
      <c r="H812"/>
      <c r="I812"/>
      <c r="J812"/>
      <c r="K812"/>
      <c r="L812"/>
      <c r="M812"/>
      <c r="N812"/>
      <c r="O812"/>
      <c r="P812"/>
      <c r="Q812"/>
      <c r="R812"/>
    </row>
    <row r="813" spans="1:18" ht="15" x14ac:dyDescent="0.25">
      <c r="A813"/>
      <c r="B813"/>
      <c r="C813"/>
      <c r="D813"/>
      <c r="E813"/>
      <c r="F813"/>
      <c r="G813"/>
      <c r="H813"/>
      <c r="I813"/>
      <c r="J813"/>
      <c r="K813"/>
      <c r="L813"/>
      <c r="M813"/>
      <c r="N813"/>
      <c r="O813"/>
      <c r="P813"/>
      <c r="Q813"/>
      <c r="R813"/>
    </row>
    <row r="814" spans="1:18" ht="15" x14ac:dyDescent="0.25">
      <c r="A814"/>
      <c r="B814"/>
      <c r="C814"/>
      <c r="D814"/>
      <c r="E814"/>
      <c r="F814"/>
      <c r="G814"/>
      <c r="H814"/>
      <c r="I814"/>
      <c r="J814"/>
      <c r="K814"/>
      <c r="L814"/>
      <c r="M814"/>
      <c r="N814"/>
      <c r="O814"/>
      <c r="P814"/>
      <c r="Q814"/>
      <c r="R814"/>
    </row>
    <row r="815" spans="1:18" ht="15" x14ac:dyDescent="0.25">
      <c r="A815"/>
      <c r="B815"/>
      <c r="C815"/>
      <c r="D815"/>
      <c r="E815"/>
      <c r="F815"/>
      <c r="G815"/>
      <c r="H815"/>
      <c r="I815"/>
      <c r="J815"/>
      <c r="K815"/>
      <c r="L815"/>
      <c r="M815"/>
      <c r="N815"/>
      <c r="O815"/>
      <c r="P815"/>
      <c r="Q815"/>
      <c r="R815"/>
    </row>
    <row r="816" spans="1:18" ht="15" x14ac:dyDescent="0.25">
      <c r="A816"/>
      <c r="B816"/>
      <c r="C816"/>
      <c r="D816"/>
      <c r="E816"/>
      <c r="F816"/>
      <c r="G816"/>
      <c r="H816"/>
      <c r="I816"/>
      <c r="J816"/>
      <c r="K816"/>
      <c r="L816"/>
      <c r="M816"/>
      <c r="N816"/>
      <c r="O816"/>
      <c r="P816"/>
      <c r="Q816"/>
      <c r="R816"/>
    </row>
    <row r="817" spans="1:18" ht="15" x14ac:dyDescent="0.25">
      <c r="A817"/>
      <c r="B817"/>
      <c r="C817"/>
      <c r="D817"/>
      <c r="E817"/>
      <c r="F817"/>
      <c r="G817"/>
      <c r="H817"/>
      <c r="I817"/>
      <c r="J817"/>
      <c r="K817"/>
      <c r="L817"/>
      <c r="M817"/>
      <c r="N817"/>
      <c r="O817"/>
      <c r="P817"/>
      <c r="Q817"/>
      <c r="R817"/>
    </row>
    <row r="818" spans="1:18" ht="15" x14ac:dyDescent="0.25">
      <c r="A818"/>
      <c r="B818"/>
      <c r="C818"/>
      <c r="D818"/>
      <c r="E818"/>
      <c r="F818"/>
      <c r="G818"/>
      <c r="H818"/>
      <c r="I818"/>
      <c r="J818"/>
      <c r="K818"/>
      <c r="L818"/>
      <c r="M818"/>
      <c r="N818"/>
      <c r="O818"/>
      <c r="P818"/>
      <c r="Q818"/>
      <c r="R818"/>
    </row>
    <row r="819" spans="1:18" ht="15" x14ac:dyDescent="0.25">
      <c r="A819"/>
      <c r="B819"/>
      <c r="C819"/>
      <c r="D819"/>
      <c r="E819"/>
      <c r="F819"/>
      <c r="G819"/>
      <c r="H819"/>
      <c r="I819"/>
      <c r="J819"/>
      <c r="K819"/>
      <c r="L819"/>
      <c r="M819"/>
      <c r="N819"/>
      <c r="O819"/>
      <c r="P819"/>
      <c r="Q819"/>
      <c r="R819"/>
    </row>
    <row r="820" spans="1:18" ht="15" x14ac:dyDescent="0.25">
      <c r="A820"/>
      <c r="B820"/>
      <c r="C820"/>
      <c r="D820"/>
      <c r="E820"/>
      <c r="F820"/>
      <c r="G820"/>
      <c r="H820"/>
      <c r="I820"/>
      <c r="J820"/>
      <c r="K820"/>
      <c r="L820"/>
      <c r="M820"/>
      <c r="N820"/>
      <c r="O820"/>
      <c r="P820"/>
      <c r="Q820"/>
      <c r="R820"/>
    </row>
    <row r="821" spans="1:18" ht="15" x14ac:dyDescent="0.25">
      <c r="A821"/>
      <c r="B821"/>
      <c r="C821"/>
      <c r="D821"/>
      <c r="E821"/>
      <c r="F821"/>
      <c r="G821"/>
      <c r="H821"/>
      <c r="I821"/>
      <c r="J821"/>
      <c r="K821"/>
      <c r="L821"/>
      <c r="M821"/>
      <c r="N821"/>
      <c r="O821"/>
      <c r="P821"/>
      <c r="Q821"/>
      <c r="R821"/>
    </row>
    <row r="822" spans="1:18" ht="15" x14ac:dyDescent="0.25">
      <c r="A822"/>
      <c r="B822"/>
      <c r="C822"/>
      <c r="D822"/>
      <c r="E822"/>
      <c r="F822"/>
      <c r="G822"/>
      <c r="H822"/>
      <c r="I822"/>
      <c r="J822"/>
      <c r="K822"/>
      <c r="L822"/>
      <c r="M822"/>
      <c r="N822"/>
      <c r="O822"/>
      <c r="P822"/>
      <c r="Q822"/>
      <c r="R822"/>
    </row>
    <row r="823" spans="1:18" ht="15" x14ac:dyDescent="0.25">
      <c r="A823"/>
      <c r="B823"/>
      <c r="C823"/>
      <c r="D823"/>
      <c r="E823"/>
      <c r="F823"/>
      <c r="G823"/>
      <c r="H823"/>
      <c r="I823"/>
      <c r="J823"/>
      <c r="K823"/>
      <c r="L823"/>
      <c r="M823"/>
      <c r="N823"/>
      <c r="O823"/>
      <c r="P823"/>
      <c r="Q823"/>
      <c r="R823"/>
    </row>
    <row r="824" spans="1:18" ht="15" x14ac:dyDescent="0.25">
      <c r="A824"/>
      <c r="B824"/>
      <c r="C824"/>
      <c r="D824"/>
      <c r="E824"/>
      <c r="F824"/>
      <c r="G824"/>
      <c r="H824"/>
      <c r="I824"/>
      <c r="J824"/>
      <c r="K824"/>
      <c r="L824"/>
      <c r="M824"/>
      <c r="N824"/>
      <c r="O824"/>
      <c r="P824"/>
      <c r="Q824"/>
      <c r="R824"/>
    </row>
    <row r="825" spans="1:18" ht="15" x14ac:dyDescent="0.25">
      <c r="A825"/>
      <c r="B825"/>
      <c r="C825"/>
      <c r="D825"/>
      <c r="E825"/>
      <c r="F825"/>
      <c r="G825"/>
      <c r="H825"/>
      <c r="I825"/>
      <c r="J825"/>
      <c r="K825"/>
      <c r="L825"/>
      <c r="M825"/>
      <c r="N825"/>
      <c r="O825"/>
      <c r="P825"/>
      <c r="Q825"/>
      <c r="R825"/>
    </row>
    <row r="826" spans="1:18" ht="15" x14ac:dyDescent="0.25">
      <c r="A826"/>
      <c r="B826"/>
      <c r="C826"/>
      <c r="D826"/>
      <c r="E826"/>
      <c r="F826"/>
      <c r="G826"/>
      <c r="H826"/>
      <c r="I826"/>
      <c r="J826"/>
      <c r="K826"/>
      <c r="L826"/>
      <c r="M826"/>
      <c r="N826"/>
      <c r="O826"/>
      <c r="P826"/>
      <c r="Q826"/>
      <c r="R826"/>
    </row>
    <row r="827" spans="1:18" ht="15" x14ac:dyDescent="0.25">
      <c r="A827"/>
      <c r="B827"/>
      <c r="C827"/>
      <c r="D827"/>
      <c r="E827"/>
      <c r="F827"/>
      <c r="G827"/>
      <c r="H827"/>
      <c r="I827"/>
      <c r="J827"/>
      <c r="K827"/>
      <c r="L827"/>
      <c r="M827"/>
      <c r="N827"/>
      <c r="O827"/>
      <c r="P827"/>
      <c r="Q827"/>
      <c r="R827"/>
    </row>
    <row r="828" spans="1:18" ht="15" x14ac:dyDescent="0.25">
      <c r="A828"/>
      <c r="B828"/>
      <c r="C828"/>
      <c r="D828"/>
      <c r="E828"/>
      <c r="F828"/>
      <c r="G828"/>
      <c r="H828"/>
      <c r="I828"/>
      <c r="J828"/>
      <c r="K828"/>
      <c r="L828"/>
      <c r="M828"/>
      <c r="N828"/>
      <c r="O828"/>
      <c r="P828"/>
      <c r="Q828"/>
      <c r="R828"/>
    </row>
    <row r="829" spans="1:18" ht="15" x14ac:dyDescent="0.25">
      <c r="A829"/>
      <c r="B829"/>
      <c r="C829"/>
      <c r="D829"/>
      <c r="E829"/>
      <c r="F829"/>
      <c r="G829"/>
      <c r="H829"/>
      <c r="I829"/>
      <c r="J829"/>
      <c r="K829"/>
      <c r="L829"/>
      <c r="M829"/>
      <c r="N829"/>
      <c r="O829"/>
      <c r="P829"/>
      <c r="Q829"/>
      <c r="R829"/>
    </row>
    <row r="830" spans="1:18" ht="15" x14ac:dyDescent="0.25">
      <c r="A830"/>
      <c r="B830"/>
      <c r="C830"/>
      <c r="D830"/>
      <c r="E830"/>
      <c r="F830"/>
      <c r="G830"/>
      <c r="H830"/>
      <c r="I830"/>
      <c r="J830"/>
      <c r="K830"/>
      <c r="L830"/>
      <c r="M830"/>
      <c r="N830"/>
      <c r="O830"/>
      <c r="P830"/>
      <c r="Q830"/>
      <c r="R830"/>
    </row>
    <row r="831" spans="1:18" ht="15" x14ac:dyDescent="0.25">
      <c r="A831"/>
      <c r="B831"/>
      <c r="C831"/>
      <c r="D831"/>
      <c r="E831"/>
      <c r="F831"/>
      <c r="G831"/>
      <c r="H831"/>
      <c r="I831"/>
      <c r="J831"/>
      <c r="K831"/>
      <c r="L831"/>
      <c r="M831"/>
      <c r="N831"/>
      <c r="O831"/>
      <c r="P831"/>
      <c r="Q831"/>
      <c r="R831"/>
    </row>
    <row r="832" spans="1:18" ht="15" x14ac:dyDescent="0.25">
      <c r="A832"/>
      <c r="B832"/>
      <c r="C832"/>
      <c r="D832"/>
      <c r="E832"/>
      <c r="F832"/>
      <c r="G832"/>
      <c r="H832"/>
      <c r="I832"/>
      <c r="J832"/>
      <c r="K832"/>
      <c r="L832"/>
      <c r="M832"/>
      <c r="N832"/>
      <c r="O832"/>
      <c r="P832"/>
      <c r="Q832"/>
      <c r="R832"/>
    </row>
    <row r="833" spans="1:18" ht="15" x14ac:dyDescent="0.25">
      <c r="A833"/>
      <c r="B833"/>
      <c r="C833"/>
      <c r="D833"/>
      <c r="E833"/>
      <c r="F833"/>
      <c r="G833"/>
      <c r="H833"/>
      <c r="I833"/>
      <c r="J833"/>
      <c r="K833"/>
      <c r="L833"/>
      <c r="M833"/>
      <c r="N833"/>
      <c r="O833"/>
      <c r="P833"/>
      <c r="Q833"/>
      <c r="R833"/>
    </row>
    <row r="834" spans="1:18" ht="15" x14ac:dyDescent="0.25">
      <c r="A834"/>
      <c r="B834"/>
      <c r="C834"/>
      <c r="D834"/>
      <c r="E834"/>
      <c r="F834"/>
      <c r="G834"/>
      <c r="H834"/>
      <c r="I834"/>
      <c r="J834"/>
      <c r="K834"/>
      <c r="L834"/>
      <c r="M834"/>
      <c r="N834"/>
      <c r="O834"/>
      <c r="P834"/>
      <c r="Q834"/>
      <c r="R834"/>
    </row>
    <row r="835" spans="1:18" ht="15" x14ac:dyDescent="0.25">
      <c r="A835"/>
      <c r="B835"/>
      <c r="C835"/>
      <c r="D835"/>
      <c r="E835"/>
      <c r="F835"/>
      <c r="G835"/>
      <c r="H835"/>
      <c r="I835"/>
      <c r="J835"/>
      <c r="K835"/>
      <c r="L835"/>
      <c r="M835"/>
      <c r="N835"/>
      <c r="O835"/>
      <c r="P835"/>
      <c r="Q835"/>
      <c r="R835"/>
    </row>
    <row r="836" spans="1:18" ht="15" x14ac:dyDescent="0.25">
      <c r="A836"/>
      <c r="B836"/>
      <c r="C836"/>
      <c r="D836"/>
      <c r="E836"/>
      <c r="F836"/>
      <c r="G836"/>
      <c r="H836"/>
      <c r="I836"/>
      <c r="J836"/>
      <c r="K836"/>
      <c r="L836"/>
      <c r="M836"/>
      <c r="N836"/>
      <c r="O836"/>
      <c r="P836"/>
      <c r="Q836"/>
      <c r="R836"/>
    </row>
    <row r="837" spans="1:18" ht="15" x14ac:dyDescent="0.25">
      <c r="A837"/>
      <c r="B837"/>
      <c r="C837"/>
      <c r="D837"/>
      <c r="E837"/>
      <c r="F837"/>
      <c r="G837"/>
      <c r="H837"/>
      <c r="I837"/>
      <c r="J837"/>
      <c r="K837"/>
      <c r="L837"/>
      <c r="M837"/>
      <c r="N837"/>
      <c r="O837"/>
      <c r="P837"/>
      <c r="Q837"/>
      <c r="R837"/>
    </row>
    <row r="838" spans="1:18" ht="15" x14ac:dyDescent="0.25">
      <c r="A838"/>
      <c r="B838"/>
      <c r="C838"/>
      <c r="D838"/>
      <c r="E838"/>
      <c r="F838"/>
      <c r="G838"/>
      <c r="H838"/>
      <c r="I838"/>
      <c r="J838"/>
      <c r="K838"/>
      <c r="L838"/>
      <c r="M838"/>
      <c r="N838"/>
      <c r="O838"/>
      <c r="P838"/>
      <c r="Q838"/>
      <c r="R838"/>
    </row>
    <row r="839" spans="1:18" ht="15" x14ac:dyDescent="0.25">
      <c r="A839"/>
      <c r="B839"/>
      <c r="C839"/>
      <c r="D839"/>
      <c r="E839"/>
      <c r="F839"/>
      <c r="G839"/>
      <c r="H839"/>
      <c r="I839"/>
      <c r="J839"/>
      <c r="K839"/>
      <c r="L839"/>
      <c r="M839"/>
      <c r="N839"/>
      <c r="O839"/>
      <c r="P839"/>
      <c r="Q839"/>
      <c r="R839"/>
    </row>
    <row r="840" spans="1:18" ht="15" x14ac:dyDescent="0.25">
      <c r="A840"/>
      <c r="B840"/>
      <c r="C840"/>
      <c r="D840"/>
      <c r="E840"/>
      <c r="F840"/>
      <c r="G840"/>
      <c r="H840"/>
      <c r="I840"/>
      <c r="J840"/>
      <c r="K840"/>
      <c r="L840"/>
      <c r="M840"/>
      <c r="N840"/>
      <c r="O840"/>
      <c r="P840"/>
      <c r="Q840"/>
      <c r="R840"/>
    </row>
    <row r="841" spans="1:18" ht="15" x14ac:dyDescent="0.25">
      <c r="A841"/>
      <c r="B841"/>
      <c r="C841"/>
      <c r="D841"/>
      <c r="E841"/>
      <c r="F841"/>
      <c r="G841"/>
      <c r="H841"/>
      <c r="I841"/>
      <c r="J841"/>
      <c r="K841"/>
      <c r="L841"/>
      <c r="M841"/>
      <c r="N841"/>
      <c r="O841"/>
      <c r="P841"/>
      <c r="Q841"/>
      <c r="R841"/>
    </row>
    <row r="842" spans="1:18" ht="15" x14ac:dyDescent="0.25">
      <c r="A842"/>
      <c r="B842"/>
      <c r="C842"/>
      <c r="D842"/>
      <c r="E842"/>
      <c r="F842"/>
      <c r="G842"/>
      <c r="H842"/>
      <c r="I842"/>
      <c r="J842"/>
      <c r="K842"/>
      <c r="L842"/>
      <c r="M842"/>
      <c r="N842"/>
      <c r="O842"/>
      <c r="P842"/>
      <c r="Q842"/>
      <c r="R842"/>
    </row>
    <row r="843" spans="1:18" ht="15" x14ac:dyDescent="0.25">
      <c r="A843"/>
      <c r="B843"/>
      <c r="C843"/>
      <c r="D843"/>
      <c r="E843"/>
      <c r="F843"/>
      <c r="G843"/>
      <c r="H843"/>
      <c r="I843"/>
      <c r="J843"/>
      <c r="K843"/>
      <c r="L843"/>
      <c r="M843"/>
      <c r="N843"/>
      <c r="O843"/>
      <c r="P843"/>
      <c r="Q843"/>
      <c r="R843"/>
    </row>
    <row r="844" spans="1:18" ht="15" x14ac:dyDescent="0.25">
      <c r="A844"/>
      <c r="B844"/>
      <c r="C844"/>
      <c r="D844"/>
      <c r="E844"/>
      <c r="F844"/>
      <c r="G844"/>
      <c r="H844"/>
      <c r="I844"/>
      <c r="J844"/>
      <c r="K844"/>
      <c r="L844"/>
      <c r="M844"/>
      <c r="N844"/>
      <c r="O844"/>
      <c r="P844"/>
      <c r="Q844"/>
      <c r="R844"/>
    </row>
    <row r="845" spans="1:18" ht="15" x14ac:dyDescent="0.25">
      <c r="A845"/>
      <c r="B845"/>
      <c r="C845"/>
      <c r="D845"/>
      <c r="E845"/>
      <c r="F845"/>
      <c r="G845"/>
      <c r="H845"/>
      <c r="I845"/>
      <c r="J845"/>
      <c r="K845"/>
      <c r="L845"/>
      <c r="M845"/>
      <c r="N845"/>
      <c r="O845"/>
      <c r="P845"/>
      <c r="Q845"/>
      <c r="R845"/>
    </row>
    <row r="846" spans="1:18" ht="15" x14ac:dyDescent="0.25">
      <c r="A846"/>
      <c r="B846"/>
      <c r="C846"/>
      <c r="D846"/>
      <c r="E846"/>
      <c r="F846"/>
      <c r="G846"/>
      <c r="H846"/>
      <c r="I846"/>
      <c r="J846"/>
      <c r="K846"/>
      <c r="L846"/>
      <c r="M846"/>
      <c r="N846"/>
      <c r="O846"/>
      <c r="P846"/>
      <c r="Q846"/>
      <c r="R846"/>
    </row>
    <row r="847" spans="1:18" ht="15" x14ac:dyDescent="0.25">
      <c r="A847"/>
      <c r="B847"/>
      <c r="C847"/>
      <c r="D847"/>
      <c r="E847"/>
      <c r="F847"/>
      <c r="G847"/>
      <c r="H847"/>
      <c r="I847"/>
      <c r="J847"/>
      <c r="K847"/>
      <c r="L847"/>
      <c r="M847"/>
      <c r="N847"/>
      <c r="O847"/>
      <c r="P847"/>
      <c r="Q847"/>
      <c r="R847"/>
    </row>
    <row r="848" spans="1:18" ht="15" x14ac:dyDescent="0.25">
      <c r="A848"/>
      <c r="B848"/>
      <c r="C848"/>
      <c r="D848"/>
      <c r="E848"/>
      <c r="F848"/>
      <c r="G848"/>
      <c r="H848"/>
      <c r="I848"/>
      <c r="J848"/>
      <c r="K848"/>
      <c r="L848"/>
      <c r="M848"/>
      <c r="N848"/>
      <c r="O848"/>
      <c r="P848"/>
      <c r="Q848"/>
      <c r="R848"/>
    </row>
    <row r="849" spans="1:18" ht="15" x14ac:dyDescent="0.25">
      <c r="A849"/>
      <c r="B849"/>
      <c r="C849"/>
      <c r="D849"/>
      <c r="E849"/>
      <c r="F849"/>
      <c r="G849"/>
      <c r="H849"/>
      <c r="I849"/>
      <c r="J849"/>
      <c r="K849"/>
      <c r="L849"/>
      <c r="M849"/>
      <c r="N849"/>
      <c r="O849"/>
      <c r="P849"/>
      <c r="Q849"/>
      <c r="R849"/>
    </row>
    <row r="850" spans="1:18" ht="15" x14ac:dyDescent="0.25">
      <c r="A850"/>
      <c r="B850"/>
      <c r="C850"/>
      <c r="D850"/>
      <c r="E850"/>
      <c r="F850"/>
      <c r="G850"/>
      <c r="H850"/>
      <c r="I850"/>
      <c r="J850"/>
      <c r="K850"/>
      <c r="L850"/>
      <c r="M850"/>
      <c r="N850"/>
      <c r="O850"/>
      <c r="P850"/>
      <c r="Q850"/>
      <c r="R850"/>
    </row>
    <row r="851" spans="1:18" ht="15" x14ac:dyDescent="0.25">
      <c r="A851"/>
      <c r="B851"/>
      <c r="C851"/>
      <c r="D851"/>
      <c r="E851"/>
      <c r="F851"/>
      <c r="G851"/>
      <c r="H851"/>
      <c r="I851"/>
      <c r="J851"/>
      <c r="K851"/>
      <c r="L851"/>
      <c r="M851"/>
      <c r="N851"/>
      <c r="O851"/>
      <c r="P851"/>
      <c r="Q851"/>
      <c r="R851"/>
    </row>
    <row r="852" spans="1:18" ht="15" x14ac:dyDescent="0.25">
      <c r="A852"/>
      <c r="B852"/>
      <c r="C852"/>
      <c r="D852"/>
      <c r="E852"/>
      <c r="F852"/>
      <c r="G852"/>
      <c r="H852"/>
      <c r="I852"/>
      <c r="J852"/>
      <c r="K852"/>
      <c r="L852"/>
      <c r="M852"/>
      <c r="N852"/>
      <c r="O852"/>
      <c r="P852"/>
      <c r="Q852"/>
      <c r="R852"/>
    </row>
    <row r="853" spans="1:18" ht="15" x14ac:dyDescent="0.25">
      <c r="A853"/>
      <c r="B853"/>
      <c r="C853"/>
      <c r="D853"/>
      <c r="E853"/>
      <c r="F853"/>
      <c r="G853"/>
      <c r="H853"/>
      <c r="I853"/>
      <c r="J853"/>
      <c r="K853"/>
      <c r="L853"/>
      <c r="M853"/>
      <c r="N853"/>
      <c r="O853"/>
      <c r="P853"/>
      <c r="Q853"/>
      <c r="R853"/>
    </row>
    <row r="854" spans="1:18" ht="15" x14ac:dyDescent="0.25">
      <c r="A854"/>
      <c r="B854"/>
      <c r="C854"/>
      <c r="D854"/>
      <c r="E854"/>
      <c r="F854"/>
      <c r="G854"/>
      <c r="H854"/>
      <c r="I854"/>
      <c r="J854"/>
      <c r="K854"/>
      <c r="L854"/>
      <c r="M854"/>
      <c r="N854"/>
      <c r="O854"/>
      <c r="P854"/>
      <c r="Q854"/>
      <c r="R854"/>
    </row>
    <row r="855" spans="1:18" ht="15" x14ac:dyDescent="0.25">
      <c r="A855"/>
      <c r="B855"/>
      <c r="C855"/>
      <c r="D855"/>
      <c r="E855"/>
      <c r="F855"/>
      <c r="G855"/>
      <c r="H855"/>
      <c r="I855"/>
      <c r="J855"/>
      <c r="K855"/>
      <c r="L855"/>
      <c r="M855"/>
      <c r="N855"/>
      <c r="O855"/>
      <c r="P855"/>
      <c r="Q855"/>
      <c r="R855"/>
    </row>
    <row r="856" spans="1:18" ht="15" x14ac:dyDescent="0.25">
      <c r="A856"/>
      <c r="B856"/>
      <c r="C856"/>
      <c r="D856"/>
      <c r="E856"/>
      <c r="F856"/>
      <c r="G856"/>
      <c r="H856"/>
      <c r="I856"/>
      <c r="J856"/>
      <c r="K856"/>
      <c r="L856"/>
      <c r="M856"/>
      <c r="N856"/>
      <c r="O856"/>
      <c r="P856"/>
      <c r="Q856"/>
      <c r="R856"/>
    </row>
    <row r="857" spans="1:18" ht="15" x14ac:dyDescent="0.25">
      <c r="A857"/>
      <c r="B857"/>
      <c r="C857"/>
      <c r="D857"/>
      <c r="E857"/>
      <c r="F857"/>
      <c r="G857"/>
      <c r="H857"/>
      <c r="I857"/>
      <c r="J857"/>
      <c r="K857"/>
      <c r="L857"/>
      <c r="M857"/>
      <c r="N857"/>
      <c r="O857"/>
      <c r="P857"/>
      <c r="Q857"/>
      <c r="R857"/>
    </row>
    <row r="858" spans="1:18" ht="15" x14ac:dyDescent="0.25">
      <c r="A858"/>
      <c r="B858"/>
      <c r="C858"/>
      <c r="D858"/>
      <c r="E858"/>
      <c r="F858"/>
      <c r="G858"/>
      <c r="H858"/>
      <c r="I858"/>
      <c r="J858"/>
      <c r="K858"/>
      <c r="L858"/>
      <c r="M858"/>
      <c r="N858"/>
      <c r="O858"/>
      <c r="P858"/>
      <c r="Q858"/>
      <c r="R858"/>
    </row>
    <row r="859" spans="1:18" ht="15" x14ac:dyDescent="0.25">
      <c r="A859"/>
      <c r="B859"/>
      <c r="C859"/>
      <c r="D859"/>
      <c r="E859"/>
      <c r="F859"/>
      <c r="G859"/>
      <c r="H859"/>
      <c r="I859"/>
      <c r="J859"/>
      <c r="K859"/>
      <c r="L859"/>
      <c r="M859"/>
      <c r="N859"/>
      <c r="O859"/>
      <c r="P859"/>
      <c r="Q859"/>
      <c r="R859"/>
    </row>
    <row r="860" spans="1:18" ht="15" x14ac:dyDescent="0.25">
      <c r="A860"/>
      <c r="B860"/>
      <c r="C860"/>
      <c r="D860"/>
      <c r="E860"/>
      <c r="F860"/>
      <c r="G860"/>
      <c r="H860"/>
      <c r="I860"/>
      <c r="J860"/>
      <c r="K860"/>
      <c r="L860"/>
      <c r="M860"/>
      <c r="N860"/>
      <c r="O860"/>
      <c r="P860"/>
      <c r="Q860"/>
      <c r="R860"/>
    </row>
    <row r="861" spans="1:18" ht="15" x14ac:dyDescent="0.25">
      <c r="A861"/>
      <c r="B861"/>
      <c r="C861"/>
      <c r="D861"/>
      <c r="E861"/>
      <c r="F861"/>
      <c r="G861"/>
      <c r="H861"/>
      <c r="I861"/>
      <c r="J861"/>
      <c r="K861"/>
      <c r="L861"/>
      <c r="M861"/>
      <c r="N861"/>
      <c r="O861"/>
      <c r="P861"/>
      <c r="Q861"/>
      <c r="R861"/>
    </row>
    <row r="862" spans="1:18" ht="15" x14ac:dyDescent="0.25">
      <c r="A862"/>
      <c r="B862"/>
      <c r="C862"/>
      <c r="D862"/>
      <c r="E862"/>
      <c r="F862"/>
      <c r="G862"/>
      <c r="H862"/>
      <c r="I862"/>
      <c r="J862"/>
      <c r="K862"/>
      <c r="L862"/>
      <c r="M862"/>
      <c r="N862"/>
      <c r="O862"/>
      <c r="P862"/>
      <c r="Q862"/>
      <c r="R862"/>
    </row>
    <row r="863" spans="1:18" ht="15" x14ac:dyDescent="0.25">
      <c r="A863"/>
      <c r="B863"/>
      <c r="C863"/>
      <c r="D863"/>
      <c r="E863"/>
      <c r="F863"/>
      <c r="G863"/>
      <c r="H863"/>
      <c r="I863"/>
      <c r="J863"/>
      <c r="K863"/>
      <c r="L863"/>
      <c r="M863"/>
      <c r="N863"/>
      <c r="O863"/>
      <c r="P863"/>
      <c r="Q863"/>
      <c r="R863"/>
    </row>
    <row r="864" spans="1:18" ht="15" x14ac:dyDescent="0.25">
      <c r="A864"/>
      <c r="B864"/>
      <c r="C864"/>
      <c r="D864"/>
      <c r="E864"/>
      <c r="F864"/>
      <c r="G864"/>
      <c r="H864"/>
      <c r="I864"/>
      <c r="J864"/>
      <c r="K864"/>
      <c r="L864"/>
      <c r="M864"/>
      <c r="N864"/>
      <c r="O864"/>
      <c r="P864"/>
      <c r="Q864"/>
      <c r="R864"/>
    </row>
    <row r="865" spans="1:18" ht="15" x14ac:dyDescent="0.25">
      <c r="A865"/>
      <c r="B865"/>
      <c r="C865"/>
      <c r="D865"/>
      <c r="E865"/>
      <c r="F865"/>
      <c r="G865"/>
      <c r="H865"/>
      <c r="I865"/>
      <c r="J865"/>
      <c r="K865"/>
      <c r="L865"/>
      <c r="M865"/>
      <c r="N865"/>
      <c r="O865"/>
      <c r="P865"/>
      <c r="Q865"/>
      <c r="R865"/>
    </row>
    <row r="866" spans="1:18" ht="15" x14ac:dyDescent="0.25">
      <c r="A866"/>
      <c r="B866"/>
      <c r="C866"/>
      <c r="D866"/>
      <c r="E866"/>
      <c r="F866"/>
      <c r="G866"/>
      <c r="H866"/>
      <c r="I866"/>
      <c r="J866"/>
      <c r="K866"/>
      <c r="L866"/>
      <c r="M866"/>
      <c r="N866"/>
      <c r="O866"/>
      <c r="P866"/>
      <c r="Q866"/>
      <c r="R866"/>
    </row>
    <row r="867" spans="1:18" ht="15" x14ac:dyDescent="0.25">
      <c r="A867"/>
      <c r="B867"/>
      <c r="C867"/>
      <c r="D867"/>
      <c r="E867"/>
      <c r="F867"/>
      <c r="G867"/>
      <c r="H867"/>
      <c r="I867"/>
      <c r="J867"/>
      <c r="K867"/>
      <c r="L867"/>
      <c r="M867"/>
      <c r="N867"/>
      <c r="O867"/>
      <c r="P867"/>
      <c r="Q867"/>
      <c r="R867"/>
    </row>
    <row r="868" spans="1:18" ht="15" x14ac:dyDescent="0.25">
      <c r="A868"/>
      <c r="B868"/>
      <c r="C868"/>
      <c r="D868"/>
      <c r="E868"/>
      <c r="F868"/>
      <c r="G868"/>
      <c r="H868"/>
      <c r="I868"/>
      <c r="J868"/>
      <c r="K868"/>
      <c r="L868"/>
      <c r="M868"/>
      <c r="N868"/>
      <c r="O868"/>
      <c r="P868"/>
      <c r="Q868"/>
      <c r="R868"/>
    </row>
    <row r="869" spans="1:18" ht="15" x14ac:dyDescent="0.25">
      <c r="A869"/>
      <c r="B869"/>
      <c r="C869"/>
      <c r="D869"/>
      <c r="E869"/>
      <c r="F869"/>
      <c r="G869"/>
      <c r="H869"/>
      <c r="I869"/>
      <c r="J869"/>
      <c r="K869"/>
      <c r="L869"/>
      <c r="M869"/>
      <c r="N869"/>
      <c r="O869"/>
      <c r="P869"/>
      <c r="Q869"/>
      <c r="R869"/>
    </row>
    <row r="870" spans="1:18" ht="15" x14ac:dyDescent="0.25">
      <c r="A870"/>
      <c r="B870"/>
      <c r="C870"/>
      <c r="D870"/>
      <c r="E870"/>
      <c r="F870"/>
      <c r="G870"/>
      <c r="H870"/>
      <c r="I870"/>
      <c r="J870"/>
      <c r="K870"/>
      <c r="L870"/>
      <c r="M870"/>
      <c r="N870"/>
      <c r="O870"/>
      <c r="P870"/>
      <c r="Q870"/>
      <c r="R870"/>
    </row>
    <row r="871" spans="1:18" ht="15" x14ac:dyDescent="0.25">
      <c r="A871"/>
      <c r="B871"/>
      <c r="C871"/>
      <c r="D871"/>
      <c r="E871"/>
      <c r="F871"/>
      <c r="G871"/>
      <c r="H871"/>
      <c r="I871"/>
      <c r="J871"/>
      <c r="K871"/>
      <c r="L871"/>
      <c r="M871"/>
      <c r="N871"/>
      <c r="O871"/>
      <c r="P871"/>
      <c r="Q871"/>
      <c r="R871"/>
    </row>
    <row r="872" spans="1:18" ht="15" x14ac:dyDescent="0.25">
      <c r="A872"/>
      <c r="B872"/>
      <c r="C872"/>
      <c r="D872"/>
      <c r="E872"/>
      <c r="F872"/>
      <c r="G872"/>
      <c r="H872"/>
      <c r="I872"/>
      <c r="J872"/>
      <c r="K872"/>
      <c r="L872"/>
      <c r="M872"/>
      <c r="N872"/>
      <c r="O872"/>
      <c r="P872"/>
      <c r="Q872"/>
      <c r="R872"/>
    </row>
    <row r="873" spans="1:18" ht="15" x14ac:dyDescent="0.25">
      <c r="A873"/>
      <c r="B873"/>
      <c r="C873"/>
      <c r="D873"/>
      <c r="E873"/>
      <c r="F873"/>
      <c r="G873"/>
      <c r="H873"/>
      <c r="I873"/>
      <c r="J873"/>
      <c r="K873"/>
      <c r="L873"/>
      <c r="M873"/>
      <c r="N873"/>
      <c r="O873"/>
      <c r="P873"/>
      <c r="Q873"/>
      <c r="R873"/>
    </row>
    <row r="874" spans="1:18" ht="15" x14ac:dyDescent="0.25">
      <c r="A874"/>
      <c r="B874"/>
      <c r="C874"/>
      <c r="D874"/>
      <c r="E874"/>
      <c r="F874"/>
      <c r="G874"/>
      <c r="H874"/>
      <c r="I874"/>
      <c r="J874"/>
      <c r="K874"/>
      <c r="L874"/>
      <c r="M874"/>
      <c r="N874"/>
      <c r="O874"/>
      <c r="P874"/>
      <c r="Q874"/>
      <c r="R874"/>
    </row>
    <row r="875" spans="1:18" ht="15" x14ac:dyDescent="0.25">
      <c r="A875"/>
      <c r="B875"/>
      <c r="C875"/>
      <c r="D875"/>
      <c r="E875"/>
      <c r="F875"/>
      <c r="G875"/>
      <c r="H875"/>
      <c r="I875"/>
      <c r="J875"/>
      <c r="K875"/>
      <c r="L875"/>
      <c r="M875"/>
      <c r="N875"/>
      <c r="O875"/>
      <c r="P875"/>
      <c r="Q875"/>
      <c r="R875"/>
    </row>
    <row r="876" spans="1:18" ht="15" x14ac:dyDescent="0.25">
      <c r="A876"/>
      <c r="B876"/>
      <c r="C876"/>
      <c r="D876"/>
      <c r="E876"/>
      <c r="F876"/>
      <c r="G876"/>
      <c r="H876"/>
      <c r="I876"/>
      <c r="J876"/>
      <c r="K876"/>
      <c r="L876"/>
      <c r="M876"/>
      <c r="N876"/>
      <c r="O876"/>
      <c r="P876"/>
      <c r="Q876"/>
      <c r="R876"/>
    </row>
    <row r="877" spans="1:18" ht="15" x14ac:dyDescent="0.25">
      <c r="A877"/>
      <c r="B877"/>
      <c r="C877"/>
      <c r="D877"/>
      <c r="E877"/>
      <c r="F877"/>
      <c r="G877"/>
      <c r="H877"/>
      <c r="I877"/>
      <c r="J877"/>
      <c r="K877"/>
      <c r="L877"/>
      <c r="M877"/>
      <c r="N877"/>
      <c r="O877"/>
      <c r="P877"/>
      <c r="Q877"/>
      <c r="R877"/>
    </row>
    <row r="878" spans="1:18" ht="15" x14ac:dyDescent="0.25">
      <c r="A878"/>
      <c r="B878"/>
      <c r="C878"/>
      <c r="D878"/>
      <c r="E878"/>
      <c r="F878"/>
      <c r="G878"/>
      <c r="H878"/>
      <c r="I878"/>
      <c r="J878"/>
      <c r="K878"/>
      <c r="L878"/>
      <c r="M878"/>
      <c r="N878"/>
      <c r="O878"/>
      <c r="P878"/>
      <c r="Q878"/>
      <c r="R878"/>
    </row>
    <row r="879" spans="1:18" ht="15" x14ac:dyDescent="0.25">
      <c r="A879"/>
      <c r="B879"/>
      <c r="C879"/>
      <c r="D879"/>
      <c r="E879"/>
      <c r="F879"/>
      <c r="G879"/>
      <c r="H879"/>
      <c r="I879"/>
      <c r="J879"/>
      <c r="K879"/>
      <c r="L879"/>
      <c r="M879"/>
      <c r="N879"/>
      <c r="O879"/>
      <c r="P879"/>
      <c r="Q879"/>
      <c r="R879"/>
    </row>
    <row r="880" spans="1:18" ht="15" x14ac:dyDescent="0.25">
      <c r="A880"/>
      <c r="B880"/>
      <c r="C880"/>
      <c r="D880"/>
      <c r="E880"/>
      <c r="F880"/>
      <c r="G880"/>
      <c r="H880"/>
      <c r="I880"/>
      <c r="J880"/>
      <c r="K880"/>
      <c r="L880"/>
      <c r="M880"/>
      <c r="N880"/>
      <c r="O880"/>
      <c r="P880"/>
      <c r="Q880"/>
      <c r="R880"/>
    </row>
    <row r="881" spans="1:18" ht="15" x14ac:dyDescent="0.25">
      <c r="A881"/>
      <c r="B881"/>
      <c r="C881"/>
      <c r="D881"/>
      <c r="E881"/>
      <c r="F881"/>
      <c r="G881"/>
      <c r="H881"/>
      <c r="I881"/>
      <c r="J881"/>
      <c r="K881"/>
      <c r="L881"/>
      <c r="M881"/>
      <c r="N881"/>
      <c r="O881"/>
      <c r="P881"/>
      <c r="Q881"/>
      <c r="R881"/>
    </row>
    <row r="882" spans="1:18" ht="15" x14ac:dyDescent="0.25">
      <c r="A882"/>
      <c r="B882"/>
      <c r="C882"/>
      <c r="D882"/>
      <c r="E882"/>
      <c r="F882"/>
      <c r="G882"/>
      <c r="H882"/>
      <c r="I882"/>
      <c r="J882"/>
      <c r="K882"/>
      <c r="L882"/>
      <c r="M882"/>
      <c r="N882"/>
      <c r="O882"/>
      <c r="P882"/>
      <c r="Q882"/>
      <c r="R882"/>
    </row>
    <row r="883" spans="1:18" ht="15" x14ac:dyDescent="0.25">
      <c r="A883"/>
      <c r="B883"/>
      <c r="C883"/>
      <c r="D883"/>
      <c r="E883"/>
      <c r="F883"/>
      <c r="G883"/>
      <c r="H883"/>
      <c r="I883"/>
      <c r="J883"/>
      <c r="K883"/>
      <c r="L883"/>
      <c r="M883"/>
      <c r="N883"/>
      <c r="O883"/>
      <c r="P883"/>
      <c r="Q883"/>
      <c r="R883"/>
    </row>
    <row r="884" spans="1:18" ht="15" x14ac:dyDescent="0.25">
      <c r="A884"/>
      <c r="B884"/>
      <c r="C884"/>
      <c r="D884"/>
      <c r="E884"/>
      <c r="F884"/>
      <c r="G884"/>
      <c r="H884"/>
      <c r="I884"/>
      <c r="J884"/>
      <c r="K884"/>
      <c r="L884"/>
      <c r="M884"/>
      <c r="N884"/>
      <c r="O884"/>
      <c r="P884"/>
      <c r="Q884"/>
      <c r="R884"/>
    </row>
    <row r="885" spans="1:18" ht="15" x14ac:dyDescent="0.25">
      <c r="A885"/>
      <c r="B885"/>
      <c r="C885"/>
      <c r="D885"/>
      <c r="E885"/>
      <c r="F885"/>
      <c r="G885"/>
      <c r="H885"/>
      <c r="I885"/>
      <c r="J885"/>
      <c r="K885"/>
      <c r="L885"/>
      <c r="M885"/>
      <c r="N885"/>
      <c r="O885"/>
      <c r="P885"/>
      <c r="Q885"/>
      <c r="R885"/>
    </row>
    <row r="886" spans="1:18" ht="15" x14ac:dyDescent="0.25">
      <c r="A886"/>
      <c r="B886"/>
      <c r="C886"/>
      <c r="D886"/>
      <c r="E886"/>
      <c r="F886"/>
      <c r="G886"/>
      <c r="H886"/>
      <c r="I886"/>
      <c r="J886"/>
      <c r="K886"/>
      <c r="L886"/>
      <c r="M886"/>
      <c r="N886"/>
      <c r="O886"/>
      <c r="P886"/>
      <c r="Q886"/>
      <c r="R886"/>
    </row>
    <row r="887" spans="1:18" ht="15" x14ac:dyDescent="0.25">
      <c r="A887"/>
      <c r="B887"/>
      <c r="C887"/>
      <c r="D887"/>
      <c r="E887"/>
      <c r="F887"/>
      <c r="G887"/>
      <c r="H887"/>
      <c r="I887"/>
      <c r="J887"/>
      <c r="K887"/>
      <c r="L887"/>
      <c r="M887"/>
      <c r="N887"/>
      <c r="O887"/>
      <c r="P887"/>
      <c r="Q887"/>
      <c r="R887"/>
    </row>
    <row r="888" spans="1:18" ht="15" x14ac:dyDescent="0.25">
      <c r="A888"/>
      <c r="B888"/>
      <c r="C888"/>
      <c r="D888"/>
      <c r="E888"/>
      <c r="F888"/>
      <c r="G888"/>
      <c r="H888"/>
      <c r="I888"/>
      <c r="J888"/>
      <c r="K888"/>
      <c r="L888"/>
      <c r="M888"/>
      <c r="N888"/>
      <c r="O888"/>
      <c r="P888"/>
      <c r="Q888"/>
      <c r="R888"/>
    </row>
    <row r="889" spans="1:18" ht="15" x14ac:dyDescent="0.25">
      <c r="A889"/>
      <c r="B889"/>
      <c r="C889"/>
      <c r="D889"/>
      <c r="E889"/>
      <c r="F889"/>
      <c r="G889"/>
      <c r="H889"/>
      <c r="I889"/>
      <c r="J889"/>
      <c r="K889"/>
      <c r="L889"/>
      <c r="M889"/>
      <c r="N889"/>
      <c r="O889"/>
      <c r="P889"/>
      <c r="Q889"/>
      <c r="R889"/>
    </row>
    <row r="890" spans="1:18" ht="15" x14ac:dyDescent="0.25">
      <c r="A890"/>
      <c r="B890"/>
      <c r="C890"/>
      <c r="D890"/>
      <c r="E890"/>
      <c r="F890"/>
      <c r="G890"/>
      <c r="H890"/>
      <c r="I890"/>
      <c r="J890"/>
      <c r="K890"/>
      <c r="L890"/>
      <c r="M890"/>
      <c r="N890"/>
      <c r="O890"/>
      <c r="P890"/>
      <c r="Q890"/>
      <c r="R890"/>
    </row>
    <row r="891" spans="1:18" ht="15" x14ac:dyDescent="0.25">
      <c r="A891"/>
      <c r="B891"/>
      <c r="C891"/>
      <c r="D891"/>
      <c r="E891"/>
      <c r="F891"/>
      <c r="G891"/>
      <c r="H891"/>
      <c r="I891"/>
      <c r="J891"/>
      <c r="K891"/>
      <c r="L891"/>
      <c r="M891"/>
      <c r="N891"/>
      <c r="O891"/>
      <c r="P891"/>
      <c r="Q891"/>
      <c r="R891"/>
    </row>
    <row r="892" spans="1:18" ht="15" x14ac:dyDescent="0.25">
      <c r="A892"/>
      <c r="B892"/>
      <c r="C892"/>
      <c r="D892"/>
      <c r="E892"/>
      <c r="F892"/>
      <c r="G892"/>
      <c r="H892"/>
      <c r="I892"/>
      <c r="J892"/>
      <c r="K892"/>
      <c r="L892"/>
      <c r="M892"/>
      <c r="N892"/>
      <c r="O892"/>
      <c r="P892"/>
      <c r="Q892"/>
      <c r="R892"/>
    </row>
    <row r="893" spans="1:18" ht="15" x14ac:dyDescent="0.25">
      <c r="A893"/>
      <c r="B893"/>
      <c r="C893"/>
      <c r="D893"/>
      <c r="E893"/>
      <c r="F893"/>
      <c r="G893"/>
      <c r="H893"/>
      <c r="I893"/>
      <c r="J893"/>
      <c r="K893"/>
      <c r="L893"/>
      <c r="M893"/>
      <c r="N893"/>
      <c r="O893"/>
      <c r="P893"/>
      <c r="Q893"/>
      <c r="R893"/>
    </row>
    <row r="894" spans="1:18" ht="15" x14ac:dyDescent="0.25">
      <c r="A894"/>
      <c r="B894"/>
      <c r="C894"/>
      <c r="D894"/>
      <c r="E894"/>
      <c r="F894"/>
      <c r="G894"/>
      <c r="H894"/>
      <c r="I894"/>
      <c r="J894"/>
      <c r="K894"/>
      <c r="L894"/>
      <c r="M894"/>
      <c r="N894"/>
      <c r="O894"/>
      <c r="P894"/>
      <c r="Q894"/>
      <c r="R894"/>
    </row>
    <row r="895" spans="1:18" ht="15" x14ac:dyDescent="0.25">
      <c r="A895"/>
      <c r="B895"/>
      <c r="C895"/>
      <c r="D895"/>
      <c r="E895"/>
      <c r="F895"/>
      <c r="G895"/>
      <c r="H895"/>
      <c r="I895"/>
      <c r="J895"/>
      <c r="K895"/>
      <c r="L895"/>
      <c r="M895"/>
      <c r="N895"/>
      <c r="O895"/>
      <c r="P895"/>
      <c r="Q895"/>
      <c r="R895"/>
    </row>
    <row r="896" spans="1:18" ht="15" x14ac:dyDescent="0.25">
      <c r="A896"/>
      <c r="B896"/>
      <c r="C896"/>
      <c r="D896"/>
      <c r="E896"/>
      <c r="F896"/>
      <c r="G896"/>
      <c r="H896"/>
      <c r="I896"/>
      <c r="J896"/>
      <c r="K896"/>
      <c r="L896"/>
      <c r="M896"/>
      <c r="N896"/>
      <c r="O896"/>
      <c r="P896"/>
      <c r="Q896"/>
      <c r="R896"/>
    </row>
    <row r="897" spans="1:18" ht="15" x14ac:dyDescent="0.25">
      <c r="A897"/>
      <c r="B897"/>
      <c r="C897"/>
      <c r="D897"/>
      <c r="E897"/>
      <c r="F897"/>
      <c r="G897"/>
      <c r="H897"/>
      <c r="I897"/>
      <c r="J897"/>
      <c r="K897"/>
      <c r="L897"/>
      <c r="M897"/>
      <c r="N897"/>
      <c r="O897"/>
      <c r="P897"/>
      <c r="Q897"/>
      <c r="R897"/>
    </row>
    <row r="898" spans="1:18" ht="15" x14ac:dyDescent="0.25">
      <c r="A898"/>
      <c r="B898"/>
      <c r="C898"/>
      <c r="D898"/>
      <c r="E898"/>
      <c r="F898"/>
      <c r="G898"/>
      <c r="H898"/>
      <c r="I898"/>
      <c r="J898"/>
      <c r="K898"/>
      <c r="L898"/>
      <c r="M898"/>
      <c r="N898"/>
      <c r="O898"/>
      <c r="P898"/>
      <c r="Q898"/>
      <c r="R898"/>
    </row>
    <row r="899" spans="1:18" ht="15" x14ac:dyDescent="0.25">
      <c r="A899"/>
      <c r="B899"/>
      <c r="C899"/>
      <c r="D899"/>
      <c r="E899"/>
      <c r="F899"/>
      <c r="G899"/>
      <c r="H899"/>
      <c r="I899"/>
      <c r="J899"/>
      <c r="K899"/>
      <c r="L899"/>
      <c r="M899"/>
      <c r="N899"/>
      <c r="O899"/>
      <c r="P899"/>
      <c r="Q899"/>
      <c r="R899"/>
    </row>
    <row r="900" spans="1:18" ht="15" x14ac:dyDescent="0.25">
      <c r="A900"/>
      <c r="B900"/>
      <c r="C900"/>
      <c r="D900"/>
      <c r="E900"/>
      <c r="F900"/>
      <c r="G900"/>
      <c r="H900"/>
      <c r="I900"/>
      <c r="J900"/>
      <c r="K900"/>
      <c r="L900"/>
      <c r="M900"/>
      <c r="N900"/>
      <c r="O900"/>
      <c r="P900"/>
      <c r="Q900"/>
      <c r="R900"/>
    </row>
    <row r="901" spans="1:18" ht="15" x14ac:dyDescent="0.25">
      <c r="A901"/>
      <c r="B901"/>
      <c r="C901"/>
      <c r="D901"/>
      <c r="E901"/>
      <c r="F901"/>
      <c r="G901"/>
      <c r="H901"/>
      <c r="I901"/>
      <c r="J901"/>
      <c r="K901"/>
      <c r="L901"/>
      <c r="M901"/>
      <c r="N901"/>
      <c r="O901"/>
      <c r="P901"/>
      <c r="Q901"/>
      <c r="R901"/>
    </row>
    <row r="902" spans="1:18" ht="15" x14ac:dyDescent="0.25">
      <c r="A902"/>
      <c r="B902"/>
      <c r="C902"/>
      <c r="D902"/>
      <c r="E902"/>
      <c r="F902"/>
      <c r="G902"/>
      <c r="H902"/>
      <c r="I902"/>
      <c r="J902"/>
      <c r="K902"/>
      <c r="L902"/>
      <c r="M902"/>
      <c r="N902"/>
      <c r="O902"/>
      <c r="P902"/>
      <c r="Q902"/>
      <c r="R902"/>
    </row>
    <row r="903" spans="1:18" ht="15" x14ac:dyDescent="0.25">
      <c r="A903"/>
      <c r="B903"/>
      <c r="C903"/>
      <c r="D903"/>
      <c r="E903"/>
      <c r="F903"/>
      <c r="G903"/>
      <c r="H903"/>
      <c r="I903"/>
      <c r="J903"/>
      <c r="K903"/>
      <c r="L903"/>
      <c r="M903"/>
      <c r="N903"/>
      <c r="O903"/>
      <c r="P903"/>
      <c r="Q903"/>
      <c r="R903"/>
    </row>
    <row r="904" spans="1:18" ht="15" x14ac:dyDescent="0.25">
      <c r="A904"/>
      <c r="B904"/>
      <c r="C904"/>
      <c r="D904"/>
      <c r="E904"/>
      <c r="F904"/>
      <c r="G904"/>
      <c r="H904"/>
      <c r="I904"/>
      <c r="J904"/>
      <c r="K904"/>
      <c r="L904"/>
      <c r="M904"/>
      <c r="N904"/>
      <c r="O904"/>
      <c r="P904"/>
      <c r="Q904"/>
      <c r="R904"/>
    </row>
    <row r="905" spans="1:18" ht="15" x14ac:dyDescent="0.25">
      <c r="A905"/>
      <c r="B905"/>
      <c r="C905"/>
      <c r="D905"/>
      <c r="E905"/>
      <c r="F905"/>
      <c r="G905"/>
      <c r="H905"/>
      <c r="I905"/>
      <c r="J905"/>
      <c r="K905"/>
      <c r="L905"/>
      <c r="M905"/>
      <c r="N905"/>
      <c r="O905"/>
      <c r="P905"/>
      <c r="Q905"/>
      <c r="R905"/>
    </row>
    <row r="906" spans="1:18" ht="15" x14ac:dyDescent="0.25">
      <c r="A906"/>
      <c r="B906"/>
      <c r="C906"/>
      <c r="D906"/>
      <c r="E906"/>
      <c r="F906"/>
      <c r="G906"/>
      <c r="H906"/>
      <c r="I906"/>
      <c r="J906"/>
      <c r="K906"/>
      <c r="L906"/>
      <c r="M906"/>
      <c r="N906"/>
      <c r="O906"/>
      <c r="P906"/>
      <c r="Q906"/>
      <c r="R906"/>
    </row>
    <row r="907" spans="1:18" ht="15" x14ac:dyDescent="0.25">
      <c r="A907"/>
      <c r="B907"/>
      <c r="C907"/>
      <c r="D907"/>
      <c r="E907"/>
      <c r="F907"/>
      <c r="G907"/>
      <c r="H907"/>
      <c r="I907"/>
      <c r="J907"/>
      <c r="K907"/>
      <c r="L907"/>
      <c r="M907"/>
      <c r="N907"/>
      <c r="O907"/>
      <c r="P907"/>
      <c r="Q907"/>
      <c r="R907"/>
    </row>
    <row r="908" spans="1:18" ht="15" x14ac:dyDescent="0.25">
      <c r="A908"/>
      <c r="B908"/>
      <c r="C908"/>
      <c r="D908"/>
      <c r="E908"/>
      <c r="F908"/>
      <c r="G908"/>
      <c r="H908"/>
      <c r="I908"/>
      <c r="J908"/>
      <c r="K908"/>
      <c r="L908"/>
      <c r="M908"/>
      <c r="N908"/>
      <c r="O908"/>
      <c r="P908"/>
      <c r="Q908"/>
      <c r="R908"/>
    </row>
    <row r="909" spans="1:18" ht="15" x14ac:dyDescent="0.25">
      <c r="A909"/>
      <c r="B909"/>
      <c r="C909"/>
      <c r="D909"/>
      <c r="E909"/>
      <c r="F909"/>
      <c r="G909"/>
      <c r="H909"/>
      <c r="I909"/>
      <c r="J909"/>
      <c r="K909"/>
      <c r="L909"/>
      <c r="M909"/>
      <c r="N909"/>
      <c r="O909"/>
      <c r="P909"/>
      <c r="Q909"/>
      <c r="R909"/>
    </row>
    <row r="910" spans="1:18" ht="15" x14ac:dyDescent="0.25">
      <c r="A910"/>
      <c r="B910"/>
      <c r="C910"/>
      <c r="D910"/>
      <c r="E910"/>
      <c r="F910"/>
      <c r="G910"/>
      <c r="H910"/>
      <c r="I910"/>
      <c r="J910"/>
      <c r="K910"/>
      <c r="L910"/>
      <c r="M910"/>
      <c r="N910"/>
      <c r="O910"/>
      <c r="P910"/>
      <c r="Q910"/>
      <c r="R910"/>
    </row>
    <row r="911" spans="1:18" ht="15" x14ac:dyDescent="0.25">
      <c r="A911"/>
      <c r="B911"/>
      <c r="C911"/>
      <c r="D911"/>
      <c r="E911"/>
      <c r="F911"/>
      <c r="G911"/>
      <c r="H911"/>
      <c r="I911"/>
      <c r="J911"/>
      <c r="K911"/>
      <c r="L911"/>
      <c r="M911"/>
      <c r="N911"/>
      <c r="O911"/>
      <c r="P911"/>
      <c r="Q911"/>
      <c r="R911"/>
    </row>
    <row r="912" spans="1:18" ht="15" x14ac:dyDescent="0.25">
      <c r="A912"/>
      <c r="B912"/>
      <c r="C912"/>
      <c r="D912"/>
      <c r="E912"/>
      <c r="F912"/>
      <c r="G912"/>
      <c r="H912"/>
      <c r="I912"/>
      <c r="J912"/>
      <c r="K912"/>
      <c r="L912"/>
      <c r="M912"/>
      <c r="N912"/>
      <c r="O912"/>
      <c r="P912"/>
      <c r="Q912"/>
      <c r="R912"/>
    </row>
    <row r="913" spans="1:18" ht="15" x14ac:dyDescent="0.25">
      <c r="A913"/>
      <c r="B913"/>
      <c r="C913"/>
      <c r="D913"/>
      <c r="E913"/>
      <c r="F913"/>
      <c r="G913"/>
      <c r="H913"/>
      <c r="I913"/>
      <c r="J913"/>
      <c r="K913"/>
      <c r="L913"/>
      <c r="M913"/>
      <c r="N913"/>
      <c r="O913"/>
      <c r="P913"/>
      <c r="Q913"/>
      <c r="R913"/>
    </row>
    <row r="914" spans="1:18" ht="15" x14ac:dyDescent="0.25">
      <c r="A914"/>
      <c r="B914"/>
      <c r="C914"/>
      <c r="D914"/>
      <c r="E914"/>
      <c r="F914"/>
      <c r="G914"/>
      <c r="H914"/>
      <c r="I914"/>
      <c r="J914"/>
      <c r="K914"/>
      <c r="L914"/>
      <c r="M914"/>
      <c r="N914"/>
      <c r="O914"/>
      <c r="P914"/>
      <c r="Q914"/>
      <c r="R914"/>
    </row>
    <row r="915" spans="1:18" ht="15" x14ac:dyDescent="0.25">
      <c r="A915"/>
      <c r="B915"/>
      <c r="C915"/>
      <c r="D915"/>
      <c r="E915"/>
      <c r="F915"/>
      <c r="G915"/>
      <c r="H915"/>
      <c r="I915"/>
      <c r="J915"/>
      <c r="K915"/>
      <c r="L915"/>
      <c r="M915"/>
      <c r="N915"/>
      <c r="O915"/>
      <c r="P915"/>
      <c r="Q915"/>
      <c r="R915"/>
    </row>
    <row r="916" spans="1:18" ht="15" x14ac:dyDescent="0.25">
      <c r="A916"/>
      <c r="B916"/>
      <c r="C916"/>
      <c r="D916"/>
      <c r="E916"/>
      <c r="F916"/>
      <c r="G916"/>
      <c r="H916"/>
      <c r="I916"/>
      <c r="J916"/>
      <c r="K916"/>
      <c r="L916"/>
      <c r="M916"/>
      <c r="N916"/>
      <c r="O916"/>
      <c r="P916"/>
      <c r="Q916"/>
      <c r="R916"/>
    </row>
    <row r="917" spans="1:18" ht="15" x14ac:dyDescent="0.25">
      <c r="A917"/>
      <c r="B917"/>
      <c r="C917"/>
      <c r="D917"/>
      <c r="E917"/>
      <c r="F917"/>
      <c r="G917"/>
      <c r="H917"/>
      <c r="I917"/>
      <c r="J917"/>
      <c r="K917"/>
      <c r="L917"/>
      <c r="M917"/>
      <c r="N917"/>
      <c r="O917"/>
      <c r="P917"/>
      <c r="Q917"/>
      <c r="R917"/>
    </row>
    <row r="918" spans="1:18" ht="15" x14ac:dyDescent="0.25">
      <c r="A918"/>
      <c r="B918"/>
      <c r="C918"/>
      <c r="D918"/>
      <c r="E918"/>
      <c r="F918"/>
      <c r="G918"/>
      <c r="H918"/>
      <c r="I918"/>
      <c r="J918"/>
      <c r="K918"/>
      <c r="L918"/>
      <c r="M918"/>
      <c r="N918"/>
      <c r="O918"/>
      <c r="P918"/>
      <c r="Q918"/>
      <c r="R918"/>
    </row>
    <row r="919" spans="1:18" ht="15" x14ac:dyDescent="0.25">
      <c r="A919"/>
      <c r="B919"/>
      <c r="C919"/>
      <c r="D919"/>
      <c r="E919"/>
      <c r="F919"/>
      <c r="G919"/>
      <c r="H919"/>
      <c r="I919"/>
      <c r="J919"/>
      <c r="K919"/>
      <c r="L919"/>
      <c r="M919"/>
      <c r="N919"/>
      <c r="O919"/>
      <c r="P919"/>
      <c r="Q919"/>
      <c r="R919"/>
    </row>
    <row r="920" spans="1:18" ht="15" x14ac:dyDescent="0.25">
      <c r="A920"/>
      <c r="B920"/>
      <c r="C920"/>
      <c r="D920"/>
      <c r="E920"/>
      <c r="F920"/>
      <c r="G920"/>
      <c r="H920"/>
      <c r="I920"/>
      <c r="J920"/>
      <c r="K920"/>
      <c r="L920"/>
      <c r="M920"/>
      <c r="N920"/>
      <c r="O920"/>
      <c r="P920"/>
      <c r="Q920"/>
      <c r="R920"/>
    </row>
    <row r="921" spans="1:18" ht="15" x14ac:dyDescent="0.25">
      <c r="A921"/>
      <c r="B921"/>
      <c r="C921"/>
      <c r="D921"/>
      <c r="E921"/>
      <c r="F921"/>
      <c r="G921"/>
      <c r="H921"/>
      <c r="I921"/>
      <c r="J921"/>
      <c r="K921"/>
      <c r="L921"/>
      <c r="M921"/>
      <c r="N921"/>
      <c r="O921"/>
      <c r="P921"/>
      <c r="Q921"/>
      <c r="R921"/>
    </row>
    <row r="922" spans="1:18" ht="15" x14ac:dyDescent="0.25">
      <c r="A922"/>
      <c r="B922"/>
      <c r="C922"/>
      <c r="D922"/>
      <c r="E922"/>
      <c r="F922"/>
      <c r="G922"/>
      <c r="H922"/>
      <c r="I922"/>
      <c r="J922"/>
      <c r="K922"/>
      <c r="L922"/>
      <c r="M922"/>
      <c r="N922"/>
      <c r="O922"/>
      <c r="P922"/>
      <c r="Q922"/>
      <c r="R922"/>
    </row>
    <row r="923" spans="1:18" ht="15" x14ac:dyDescent="0.25">
      <c r="A923"/>
      <c r="B923"/>
      <c r="C923"/>
      <c r="D923"/>
      <c r="E923"/>
      <c r="F923"/>
      <c r="G923"/>
      <c r="H923"/>
      <c r="I923"/>
      <c r="J923"/>
      <c r="K923"/>
      <c r="L923"/>
      <c r="M923"/>
      <c r="N923"/>
      <c r="O923"/>
      <c r="P923"/>
      <c r="Q923"/>
      <c r="R923"/>
    </row>
    <row r="924" spans="1:18" ht="15" x14ac:dyDescent="0.25">
      <c r="A924"/>
      <c r="B924"/>
      <c r="C924"/>
      <c r="D924"/>
      <c r="E924"/>
      <c r="F924"/>
      <c r="G924"/>
      <c r="H924"/>
      <c r="I924"/>
      <c r="J924"/>
      <c r="K924"/>
      <c r="L924"/>
      <c r="M924"/>
      <c r="N924"/>
      <c r="O924"/>
      <c r="P924"/>
      <c r="Q924"/>
      <c r="R924"/>
    </row>
    <row r="925" spans="1:18" ht="15" x14ac:dyDescent="0.25">
      <c r="A925"/>
      <c r="B925"/>
      <c r="C925"/>
      <c r="D925"/>
      <c r="E925"/>
      <c r="F925"/>
      <c r="G925"/>
      <c r="H925"/>
      <c r="I925"/>
      <c r="J925"/>
      <c r="K925"/>
      <c r="L925"/>
      <c r="M925"/>
      <c r="N925"/>
      <c r="O925"/>
      <c r="P925"/>
      <c r="Q925"/>
      <c r="R925"/>
    </row>
    <row r="926" spans="1:18" ht="15" x14ac:dyDescent="0.25">
      <c r="A926"/>
      <c r="B926"/>
      <c r="C926"/>
      <c r="D926"/>
      <c r="E926"/>
      <c r="F926"/>
      <c r="G926"/>
      <c r="H926"/>
      <c r="I926"/>
      <c r="J926"/>
      <c r="K926"/>
      <c r="L926"/>
      <c r="M926"/>
      <c r="N926"/>
      <c r="O926"/>
      <c r="P926"/>
      <c r="Q926"/>
      <c r="R926"/>
    </row>
    <row r="927" spans="1:18" ht="15" x14ac:dyDescent="0.25">
      <c r="A927"/>
      <c r="B927"/>
      <c r="C927"/>
      <c r="D927"/>
      <c r="E927"/>
      <c r="F927"/>
      <c r="G927"/>
      <c r="H927"/>
      <c r="I927"/>
      <c r="J927"/>
      <c r="K927"/>
      <c r="L927"/>
      <c r="M927"/>
      <c r="N927"/>
      <c r="O927"/>
      <c r="P927"/>
      <c r="Q927"/>
      <c r="R927"/>
    </row>
    <row r="928" spans="1:18" ht="15" x14ac:dyDescent="0.25">
      <c r="A928"/>
      <c r="B928"/>
      <c r="C928"/>
      <c r="D928"/>
      <c r="E928"/>
      <c r="F928"/>
      <c r="G928"/>
      <c r="H928"/>
      <c r="I928"/>
      <c r="J928"/>
      <c r="K928"/>
      <c r="L928"/>
      <c r="M928"/>
      <c r="N928"/>
      <c r="O928"/>
      <c r="P928"/>
      <c r="Q928"/>
      <c r="R928"/>
    </row>
    <row r="929" spans="1:18" ht="15" x14ac:dyDescent="0.25">
      <c r="A929"/>
      <c r="B929"/>
      <c r="C929"/>
      <c r="D929"/>
      <c r="E929"/>
      <c r="F929"/>
      <c r="G929"/>
      <c r="H929"/>
      <c r="I929"/>
      <c r="J929"/>
      <c r="K929"/>
      <c r="L929"/>
      <c r="M929"/>
      <c r="N929"/>
      <c r="O929"/>
      <c r="P929"/>
      <c r="Q929"/>
      <c r="R929"/>
    </row>
    <row r="930" spans="1:18" ht="15" x14ac:dyDescent="0.25">
      <c r="A930"/>
      <c r="B930"/>
      <c r="C930"/>
      <c r="D930"/>
      <c r="E930"/>
      <c r="F930"/>
      <c r="G930"/>
      <c r="H930"/>
      <c r="I930"/>
      <c r="J930"/>
      <c r="K930"/>
      <c r="L930"/>
      <c r="M930"/>
      <c r="N930"/>
      <c r="O930"/>
      <c r="P930"/>
      <c r="Q930"/>
      <c r="R930"/>
    </row>
    <row r="931" spans="1:18" ht="15" x14ac:dyDescent="0.25">
      <c r="A931"/>
      <c r="B931"/>
      <c r="C931"/>
      <c r="D931"/>
      <c r="E931"/>
      <c r="F931"/>
      <c r="G931"/>
      <c r="H931"/>
      <c r="I931"/>
      <c r="J931"/>
      <c r="K931"/>
      <c r="L931"/>
      <c r="M931"/>
      <c r="N931"/>
      <c r="O931"/>
      <c r="P931"/>
      <c r="Q931"/>
      <c r="R931"/>
    </row>
    <row r="932" spans="1:18" ht="15" x14ac:dyDescent="0.25">
      <c r="A932"/>
      <c r="B932"/>
      <c r="C932"/>
      <c r="D932"/>
      <c r="E932"/>
      <c r="F932"/>
      <c r="G932"/>
      <c r="H932"/>
      <c r="I932"/>
      <c r="J932"/>
      <c r="K932"/>
      <c r="L932"/>
      <c r="M932"/>
      <c r="N932"/>
      <c r="O932"/>
      <c r="P932"/>
      <c r="Q932"/>
      <c r="R932"/>
    </row>
    <row r="933" spans="1:18" ht="15" x14ac:dyDescent="0.25">
      <c r="A933"/>
      <c r="B933"/>
      <c r="C933"/>
      <c r="D933"/>
      <c r="E933"/>
      <c r="F933"/>
      <c r="G933"/>
      <c r="H933"/>
      <c r="I933"/>
      <c r="J933"/>
      <c r="K933"/>
      <c r="L933"/>
      <c r="M933"/>
      <c r="N933"/>
      <c r="O933"/>
      <c r="P933"/>
      <c r="Q933"/>
      <c r="R933"/>
    </row>
    <row r="934" spans="1:18" ht="15" x14ac:dyDescent="0.25">
      <c r="A934"/>
      <c r="B934"/>
      <c r="C934"/>
      <c r="D934"/>
      <c r="E934"/>
      <c r="F934"/>
      <c r="G934"/>
      <c r="H934"/>
      <c r="I934"/>
      <c r="J934"/>
      <c r="K934"/>
      <c r="L934"/>
      <c r="M934"/>
      <c r="N934"/>
      <c r="O934"/>
      <c r="P934"/>
      <c r="Q934"/>
      <c r="R934"/>
    </row>
    <row r="935" spans="1:18" ht="15" x14ac:dyDescent="0.25">
      <c r="A935"/>
      <c r="B935"/>
      <c r="C935"/>
      <c r="D935"/>
      <c r="E935"/>
      <c r="F935"/>
      <c r="G935"/>
      <c r="H935"/>
      <c r="I935"/>
      <c r="J935"/>
      <c r="K935"/>
      <c r="L935"/>
      <c r="M935"/>
      <c r="N935"/>
      <c r="O935"/>
      <c r="P935"/>
      <c r="Q935"/>
      <c r="R935"/>
    </row>
    <row r="936" spans="1:18" ht="15" x14ac:dyDescent="0.25">
      <c r="A936"/>
      <c r="B936"/>
      <c r="C936"/>
      <c r="D936"/>
      <c r="E936"/>
      <c r="F936"/>
      <c r="G936"/>
      <c r="H936"/>
      <c r="I936"/>
      <c r="J936"/>
      <c r="K936"/>
      <c r="L936"/>
      <c r="M936"/>
      <c r="N936"/>
      <c r="O936"/>
      <c r="P936"/>
      <c r="Q936"/>
      <c r="R936"/>
    </row>
    <row r="937" spans="1:18" ht="15" x14ac:dyDescent="0.25">
      <c r="A937"/>
      <c r="B937"/>
      <c r="C937"/>
      <c r="D937"/>
      <c r="E937"/>
      <c r="F937"/>
      <c r="G937"/>
      <c r="H937"/>
      <c r="I937"/>
      <c r="J937"/>
      <c r="K937"/>
      <c r="L937"/>
      <c r="M937"/>
      <c r="N937"/>
      <c r="O937"/>
      <c r="P937"/>
      <c r="Q937"/>
      <c r="R937"/>
    </row>
    <row r="938" spans="1:18" ht="15" x14ac:dyDescent="0.25">
      <c r="A938"/>
      <c r="B938"/>
      <c r="C938"/>
      <c r="D938"/>
      <c r="E938"/>
      <c r="F938"/>
      <c r="G938"/>
      <c r="H938"/>
      <c r="I938"/>
      <c r="J938"/>
      <c r="K938"/>
      <c r="L938"/>
      <c r="M938"/>
      <c r="N938"/>
      <c r="O938"/>
      <c r="P938"/>
      <c r="Q938"/>
      <c r="R938"/>
    </row>
    <row r="939" spans="1:18" ht="15" x14ac:dyDescent="0.25">
      <c r="A939"/>
      <c r="B939"/>
      <c r="C939"/>
      <c r="D939"/>
      <c r="E939"/>
      <c r="F939"/>
      <c r="G939"/>
      <c r="H939"/>
      <c r="I939"/>
      <c r="J939"/>
      <c r="K939"/>
      <c r="L939"/>
      <c r="M939"/>
      <c r="N939"/>
      <c r="O939"/>
      <c r="P939"/>
      <c r="Q939"/>
      <c r="R939"/>
    </row>
    <row r="940" spans="1:18" ht="15" x14ac:dyDescent="0.25">
      <c r="A940"/>
      <c r="B940"/>
      <c r="C940"/>
      <c r="D940"/>
      <c r="E940"/>
      <c r="F940"/>
      <c r="G940"/>
      <c r="H940"/>
      <c r="I940"/>
      <c r="J940"/>
      <c r="K940"/>
      <c r="L940"/>
      <c r="M940"/>
      <c r="N940"/>
      <c r="O940"/>
      <c r="P940"/>
      <c r="Q940"/>
      <c r="R940"/>
    </row>
    <row r="941" spans="1:18" ht="15" x14ac:dyDescent="0.25">
      <c r="A941"/>
      <c r="B941"/>
      <c r="C941"/>
      <c r="D941"/>
      <c r="E941"/>
      <c r="F941"/>
      <c r="G941"/>
      <c r="H941"/>
      <c r="I941"/>
      <c r="J941"/>
      <c r="K941"/>
      <c r="L941"/>
      <c r="M941"/>
      <c r="N941"/>
      <c r="O941"/>
      <c r="P941"/>
      <c r="Q941"/>
      <c r="R941"/>
    </row>
    <row r="942" spans="1:18" ht="15" x14ac:dyDescent="0.25">
      <c r="A942"/>
      <c r="B942"/>
      <c r="C942"/>
      <c r="D942"/>
      <c r="E942"/>
      <c r="F942"/>
      <c r="G942"/>
      <c r="H942"/>
      <c r="I942"/>
      <c r="J942"/>
      <c r="K942"/>
      <c r="L942"/>
      <c r="M942"/>
      <c r="N942"/>
      <c r="O942"/>
      <c r="P942"/>
      <c r="Q942"/>
      <c r="R942"/>
    </row>
    <row r="943" spans="1:18" ht="15" x14ac:dyDescent="0.25">
      <c r="A943"/>
      <c r="B943"/>
      <c r="C943"/>
      <c r="D943"/>
      <c r="E943"/>
      <c r="F943"/>
      <c r="G943"/>
      <c r="H943"/>
      <c r="I943"/>
      <c r="J943"/>
      <c r="K943"/>
      <c r="L943"/>
      <c r="M943"/>
      <c r="N943"/>
      <c r="O943"/>
      <c r="P943"/>
      <c r="Q943"/>
      <c r="R943"/>
    </row>
    <row r="944" spans="1:18" ht="15" x14ac:dyDescent="0.25">
      <c r="A944"/>
      <c r="B944"/>
      <c r="C944"/>
      <c r="D944"/>
      <c r="E944"/>
      <c r="F944"/>
      <c r="G944"/>
      <c r="H944"/>
      <c r="I944"/>
      <c r="J944"/>
      <c r="K944"/>
      <c r="L944"/>
      <c r="M944"/>
      <c r="N944"/>
      <c r="O944"/>
      <c r="P944"/>
      <c r="Q944"/>
      <c r="R944"/>
    </row>
    <row r="945" spans="1:18" ht="15" x14ac:dyDescent="0.25">
      <c r="A945"/>
      <c r="B945"/>
      <c r="C945"/>
      <c r="D945"/>
      <c r="E945"/>
      <c r="F945"/>
      <c r="G945"/>
      <c r="H945"/>
      <c r="I945"/>
      <c r="J945"/>
      <c r="K945"/>
      <c r="L945"/>
      <c r="M945"/>
      <c r="N945"/>
      <c r="O945"/>
      <c r="P945"/>
      <c r="Q945"/>
      <c r="R945"/>
    </row>
    <row r="946" spans="1:18" ht="15" x14ac:dyDescent="0.25">
      <c r="A946"/>
      <c r="B946"/>
      <c r="C946"/>
      <c r="D946"/>
      <c r="E946"/>
      <c r="F946"/>
      <c r="G946"/>
      <c r="H946"/>
      <c r="I946"/>
      <c r="J946"/>
      <c r="K946"/>
      <c r="L946"/>
      <c r="M946"/>
      <c r="N946"/>
      <c r="O946"/>
      <c r="P946"/>
      <c r="Q946"/>
      <c r="R946"/>
    </row>
    <row r="947" spans="1:18" ht="15" x14ac:dyDescent="0.25">
      <c r="A947"/>
      <c r="B947"/>
      <c r="C947"/>
      <c r="D947"/>
      <c r="E947"/>
      <c r="F947"/>
      <c r="G947"/>
      <c r="H947"/>
      <c r="I947"/>
      <c r="J947"/>
      <c r="K947"/>
      <c r="L947"/>
      <c r="M947"/>
      <c r="N947"/>
      <c r="O947"/>
      <c r="P947"/>
      <c r="Q947"/>
      <c r="R947"/>
    </row>
    <row r="948" spans="1:18" ht="15" x14ac:dyDescent="0.25">
      <c r="A948"/>
      <c r="B948"/>
      <c r="C948"/>
      <c r="D948"/>
      <c r="E948"/>
      <c r="F948"/>
      <c r="G948"/>
      <c r="H948"/>
      <c r="I948"/>
      <c r="J948"/>
      <c r="K948"/>
      <c r="L948"/>
      <c r="M948"/>
      <c r="N948"/>
      <c r="O948"/>
      <c r="P948"/>
      <c r="Q948"/>
      <c r="R948"/>
    </row>
    <row r="949" spans="1:18" ht="15" x14ac:dyDescent="0.25">
      <c r="A949"/>
      <c r="B949"/>
      <c r="C949"/>
      <c r="D949"/>
      <c r="E949"/>
      <c r="F949"/>
      <c r="G949"/>
      <c r="H949"/>
      <c r="I949"/>
      <c r="J949"/>
      <c r="K949"/>
      <c r="L949"/>
      <c r="M949"/>
      <c r="N949"/>
      <c r="O949"/>
      <c r="P949"/>
      <c r="Q949"/>
      <c r="R949"/>
    </row>
    <row r="950" spans="1:18" ht="15" x14ac:dyDescent="0.25">
      <c r="A950"/>
      <c r="B950"/>
      <c r="C950"/>
      <c r="D950"/>
      <c r="E950"/>
      <c r="F950"/>
      <c r="G950"/>
      <c r="H950"/>
      <c r="I950"/>
      <c r="J950"/>
      <c r="K950"/>
      <c r="L950"/>
      <c r="M950"/>
      <c r="N950"/>
      <c r="O950"/>
      <c r="P950"/>
      <c r="Q950"/>
      <c r="R950"/>
    </row>
    <row r="951" spans="1:18" ht="15" x14ac:dyDescent="0.25">
      <c r="A951"/>
      <c r="B951"/>
      <c r="C951"/>
      <c r="D951"/>
      <c r="E951"/>
      <c r="F951"/>
      <c r="G951"/>
      <c r="H951"/>
      <c r="I951"/>
      <c r="J951"/>
      <c r="K951"/>
      <c r="L951"/>
      <c r="M951"/>
      <c r="N951"/>
      <c r="O951"/>
      <c r="P951"/>
      <c r="Q951"/>
      <c r="R951"/>
    </row>
    <row r="952" spans="1:18" ht="15" x14ac:dyDescent="0.25">
      <c r="A952"/>
      <c r="B952"/>
      <c r="C952"/>
      <c r="D952"/>
      <c r="E952"/>
      <c r="F952"/>
      <c r="G952"/>
      <c r="H952"/>
      <c r="I952"/>
      <c r="J952"/>
      <c r="K952"/>
      <c r="L952"/>
      <c r="M952"/>
      <c r="N952"/>
      <c r="O952"/>
      <c r="P952"/>
      <c r="Q952"/>
      <c r="R952"/>
    </row>
    <row r="953" spans="1:18" ht="15" x14ac:dyDescent="0.25">
      <c r="A953"/>
      <c r="B953"/>
      <c r="C953"/>
      <c r="D953"/>
      <c r="E953"/>
      <c r="F953"/>
      <c r="G953"/>
      <c r="H953"/>
      <c r="I953"/>
      <c r="J953"/>
      <c r="K953"/>
      <c r="L953"/>
      <c r="M953"/>
      <c r="N953"/>
      <c r="O953"/>
      <c r="P953"/>
      <c r="Q953"/>
      <c r="R953"/>
    </row>
    <row r="954" spans="1:18" ht="15" x14ac:dyDescent="0.25">
      <c r="A954"/>
      <c r="B954"/>
      <c r="C954"/>
      <c r="D954"/>
      <c r="E954"/>
      <c r="F954"/>
      <c r="G954"/>
      <c r="H954"/>
      <c r="I954"/>
      <c r="J954"/>
      <c r="K954"/>
      <c r="L954"/>
      <c r="M954"/>
      <c r="N954"/>
      <c r="O954"/>
      <c r="P954"/>
      <c r="Q954"/>
      <c r="R954"/>
    </row>
    <row r="955" spans="1:18" ht="15" x14ac:dyDescent="0.25">
      <c r="A955"/>
      <c r="B955"/>
      <c r="C955"/>
      <c r="D955"/>
      <c r="E955"/>
      <c r="F955"/>
      <c r="G955"/>
      <c r="H955"/>
      <c r="I955"/>
      <c r="J955"/>
      <c r="K955"/>
      <c r="L955"/>
      <c r="M955"/>
      <c r="N955"/>
      <c r="O955"/>
      <c r="P955"/>
      <c r="Q955"/>
      <c r="R955"/>
    </row>
    <row r="956" spans="1:18" ht="15" x14ac:dyDescent="0.25">
      <c r="A956"/>
      <c r="B956"/>
      <c r="C956"/>
      <c r="D956"/>
      <c r="E956"/>
      <c r="F956"/>
      <c r="G956"/>
      <c r="H956"/>
      <c r="I956"/>
      <c r="J956"/>
      <c r="K956"/>
      <c r="L956"/>
      <c r="M956"/>
      <c r="N956"/>
      <c r="O956"/>
      <c r="P956"/>
      <c r="Q956"/>
      <c r="R956"/>
    </row>
    <row r="957" spans="1:18" ht="15" x14ac:dyDescent="0.25">
      <c r="A957"/>
      <c r="B957"/>
      <c r="C957"/>
      <c r="D957"/>
      <c r="E957"/>
      <c r="F957"/>
      <c r="G957"/>
      <c r="H957"/>
      <c r="I957"/>
      <c r="J957"/>
      <c r="K957"/>
      <c r="L957"/>
      <c r="M957"/>
      <c r="N957"/>
      <c r="O957"/>
      <c r="P957"/>
      <c r="Q957"/>
      <c r="R957"/>
    </row>
    <row r="958" spans="1:18" ht="15" x14ac:dyDescent="0.25">
      <c r="A958"/>
      <c r="B958"/>
      <c r="C958"/>
      <c r="D958"/>
      <c r="E958"/>
      <c r="F958"/>
      <c r="G958"/>
      <c r="H958"/>
      <c r="I958"/>
      <c r="J958"/>
      <c r="K958"/>
      <c r="L958"/>
      <c r="M958"/>
      <c r="N958"/>
      <c r="O958"/>
      <c r="P958"/>
      <c r="Q958"/>
      <c r="R958"/>
    </row>
    <row r="959" spans="1:18" ht="15" x14ac:dyDescent="0.25">
      <c r="A959"/>
      <c r="B959"/>
      <c r="C959"/>
      <c r="D959"/>
      <c r="E959"/>
      <c r="F959"/>
      <c r="G959"/>
      <c r="H959"/>
      <c r="I959"/>
      <c r="J959"/>
      <c r="K959"/>
      <c r="L959"/>
      <c r="M959"/>
      <c r="N959"/>
      <c r="O959"/>
      <c r="P959"/>
      <c r="Q959"/>
      <c r="R959"/>
    </row>
    <row r="960" spans="1:18" ht="15" x14ac:dyDescent="0.25">
      <c r="A960"/>
      <c r="B960"/>
      <c r="C960"/>
      <c r="D960"/>
      <c r="E960"/>
      <c r="F960"/>
      <c r="G960"/>
      <c r="H960"/>
      <c r="I960"/>
      <c r="J960"/>
      <c r="K960"/>
      <c r="L960"/>
      <c r="M960"/>
      <c r="N960"/>
      <c r="O960"/>
      <c r="P960"/>
      <c r="Q960"/>
      <c r="R960"/>
    </row>
    <row r="961" spans="1:18" ht="15" x14ac:dyDescent="0.25">
      <c r="A961"/>
      <c r="B961"/>
      <c r="C961"/>
      <c r="D961"/>
      <c r="E961"/>
      <c r="F961"/>
      <c r="G961"/>
      <c r="H961"/>
      <c r="I961"/>
      <c r="J961"/>
      <c r="K961"/>
      <c r="L961"/>
      <c r="M961"/>
      <c r="N961"/>
      <c r="O961"/>
      <c r="P961"/>
      <c r="Q961"/>
      <c r="R961"/>
    </row>
    <row r="962" spans="1:18" ht="15" x14ac:dyDescent="0.25">
      <c r="A962"/>
      <c r="B962"/>
      <c r="C962"/>
      <c r="D962"/>
      <c r="E962"/>
      <c r="F962"/>
      <c r="G962"/>
      <c r="H962"/>
      <c r="I962"/>
      <c r="J962"/>
      <c r="K962"/>
      <c r="L962"/>
      <c r="M962"/>
      <c r="N962"/>
      <c r="O962"/>
      <c r="P962"/>
      <c r="Q962"/>
      <c r="R962"/>
    </row>
    <row r="963" spans="1:18" ht="15" x14ac:dyDescent="0.25">
      <c r="A963"/>
      <c r="B963"/>
      <c r="C963"/>
      <c r="D963"/>
      <c r="E963"/>
      <c r="F963"/>
      <c r="G963"/>
      <c r="H963"/>
      <c r="I963"/>
      <c r="J963"/>
      <c r="K963"/>
      <c r="L963"/>
      <c r="M963"/>
      <c r="N963"/>
      <c r="O963"/>
      <c r="P963"/>
      <c r="Q963"/>
      <c r="R963"/>
    </row>
    <row r="964" spans="1:18" ht="15" x14ac:dyDescent="0.25">
      <c r="A964"/>
      <c r="B964"/>
      <c r="C964"/>
      <c r="D964"/>
      <c r="E964"/>
      <c r="F964"/>
      <c r="G964"/>
      <c r="H964"/>
      <c r="I964"/>
      <c r="J964"/>
      <c r="K964"/>
      <c r="L964"/>
      <c r="M964"/>
      <c r="N964"/>
      <c r="O964"/>
      <c r="P964"/>
      <c r="Q964"/>
      <c r="R964"/>
    </row>
    <row r="965" spans="1:18" ht="15" x14ac:dyDescent="0.25">
      <c r="A965"/>
      <c r="B965"/>
      <c r="C965"/>
      <c r="D965"/>
      <c r="E965"/>
      <c r="F965"/>
      <c r="G965"/>
      <c r="H965"/>
      <c r="I965"/>
      <c r="J965"/>
      <c r="K965"/>
      <c r="L965"/>
      <c r="M965"/>
      <c r="N965"/>
      <c r="O965"/>
      <c r="P965"/>
      <c r="Q965"/>
      <c r="R965"/>
    </row>
    <row r="966" spans="1:18" ht="15" x14ac:dyDescent="0.25">
      <c r="A966"/>
      <c r="B966"/>
      <c r="C966"/>
      <c r="D966"/>
      <c r="E966"/>
      <c r="F966"/>
      <c r="G966"/>
      <c r="H966"/>
      <c r="I966"/>
      <c r="J966"/>
      <c r="K966"/>
      <c r="L966"/>
      <c r="M966"/>
      <c r="N966"/>
      <c r="O966"/>
      <c r="P966"/>
      <c r="Q966"/>
      <c r="R966"/>
    </row>
    <row r="967" spans="1:18" ht="15" x14ac:dyDescent="0.25">
      <c r="A967"/>
      <c r="B967"/>
      <c r="C967"/>
      <c r="D967"/>
      <c r="E967"/>
      <c r="F967"/>
      <c r="G967"/>
      <c r="H967"/>
      <c r="I967"/>
      <c r="J967"/>
      <c r="K967"/>
      <c r="L967"/>
      <c r="M967"/>
      <c r="N967"/>
      <c r="O967"/>
      <c r="P967"/>
      <c r="Q967"/>
      <c r="R967"/>
    </row>
    <row r="968" spans="1:18" ht="15" x14ac:dyDescent="0.25">
      <c r="A968"/>
      <c r="B968"/>
      <c r="C968"/>
      <c r="D968"/>
      <c r="E968"/>
      <c r="F968"/>
      <c r="G968"/>
      <c r="H968"/>
      <c r="I968"/>
      <c r="J968"/>
      <c r="K968"/>
      <c r="L968"/>
      <c r="M968"/>
      <c r="N968"/>
      <c r="O968"/>
      <c r="P968"/>
      <c r="Q968"/>
      <c r="R968"/>
    </row>
    <row r="969" spans="1:18" ht="15" x14ac:dyDescent="0.25">
      <c r="A969"/>
      <c r="B969"/>
      <c r="C969"/>
      <c r="D969"/>
      <c r="E969"/>
      <c r="F969"/>
      <c r="G969"/>
      <c r="H969"/>
      <c r="I969"/>
      <c r="J969"/>
      <c r="K969"/>
      <c r="L969"/>
      <c r="M969"/>
      <c r="N969"/>
      <c r="O969"/>
      <c r="P969"/>
      <c r="Q969"/>
      <c r="R969"/>
    </row>
    <row r="970" spans="1:18" ht="15" x14ac:dyDescent="0.25">
      <c r="A970"/>
      <c r="B970"/>
      <c r="C970"/>
      <c r="D970"/>
      <c r="E970"/>
      <c r="F970"/>
      <c r="G970"/>
      <c r="H970"/>
      <c r="I970"/>
      <c r="J970"/>
      <c r="K970"/>
      <c r="L970"/>
      <c r="M970"/>
      <c r="N970"/>
      <c r="O970"/>
      <c r="P970"/>
      <c r="Q970"/>
      <c r="R970"/>
    </row>
    <row r="971" spans="1:18" ht="15" x14ac:dyDescent="0.25">
      <c r="A971"/>
      <c r="B971"/>
      <c r="C971"/>
      <c r="D971"/>
      <c r="E971"/>
      <c r="F971"/>
      <c r="G971"/>
      <c r="H971"/>
      <c r="I971"/>
      <c r="J971"/>
      <c r="K971"/>
      <c r="L971"/>
      <c r="M971"/>
      <c r="N971"/>
      <c r="O971"/>
      <c r="P971"/>
      <c r="Q971"/>
      <c r="R971"/>
    </row>
    <row r="972" spans="1:18" ht="15" x14ac:dyDescent="0.25">
      <c r="A972"/>
      <c r="B972"/>
      <c r="C972"/>
      <c r="D972"/>
      <c r="E972"/>
      <c r="F972"/>
      <c r="G972"/>
      <c r="H972"/>
      <c r="I972"/>
      <c r="J972"/>
      <c r="K972"/>
      <c r="L972"/>
      <c r="M972"/>
      <c r="N972"/>
      <c r="O972"/>
      <c r="P972"/>
      <c r="Q972"/>
      <c r="R972"/>
    </row>
    <row r="973" spans="1:18" ht="15" x14ac:dyDescent="0.25">
      <c r="A973"/>
      <c r="B973"/>
      <c r="C973"/>
      <c r="D973"/>
      <c r="E973"/>
      <c r="F973"/>
      <c r="G973"/>
      <c r="H973"/>
      <c r="I973"/>
      <c r="J973"/>
      <c r="K973"/>
      <c r="L973"/>
      <c r="M973"/>
      <c r="N973"/>
      <c r="O973"/>
      <c r="P973"/>
      <c r="Q973"/>
      <c r="R973"/>
    </row>
    <row r="974" spans="1:18" ht="15" x14ac:dyDescent="0.25">
      <c r="A974"/>
      <c r="B974"/>
      <c r="C974"/>
      <c r="D974"/>
      <c r="E974"/>
      <c r="F974"/>
      <c r="G974"/>
      <c r="H974"/>
      <c r="I974"/>
      <c r="J974"/>
      <c r="K974"/>
      <c r="L974"/>
      <c r="M974"/>
      <c r="N974"/>
      <c r="O974"/>
      <c r="P974"/>
      <c r="Q974"/>
      <c r="R974"/>
    </row>
    <row r="975" spans="1:18" ht="15" x14ac:dyDescent="0.25">
      <c r="A975"/>
      <c r="B975"/>
      <c r="C975"/>
      <c r="D975"/>
      <c r="E975"/>
      <c r="F975"/>
      <c r="G975"/>
      <c r="H975"/>
      <c r="I975"/>
      <c r="J975"/>
      <c r="K975"/>
      <c r="L975"/>
      <c r="M975"/>
      <c r="N975"/>
      <c r="O975"/>
      <c r="P975"/>
      <c r="Q975"/>
      <c r="R975"/>
    </row>
    <row r="976" spans="1:18" ht="15" x14ac:dyDescent="0.25">
      <c r="A976"/>
      <c r="B976"/>
      <c r="C976"/>
      <c r="D976"/>
      <c r="E976"/>
      <c r="F976"/>
      <c r="G976"/>
      <c r="H976"/>
      <c r="I976"/>
      <c r="J976"/>
      <c r="K976"/>
      <c r="L976"/>
      <c r="M976"/>
      <c r="N976"/>
      <c r="O976"/>
      <c r="P976"/>
      <c r="Q976"/>
      <c r="R976"/>
    </row>
    <row r="977" spans="1:18" ht="15" x14ac:dyDescent="0.25">
      <c r="A977"/>
      <c r="B977"/>
      <c r="C977"/>
      <c r="D977"/>
      <c r="E977"/>
      <c r="F977"/>
      <c r="G977"/>
      <c r="H977"/>
      <c r="I977"/>
      <c r="J977"/>
      <c r="K977"/>
      <c r="L977"/>
      <c r="M977"/>
      <c r="N977"/>
      <c r="O977"/>
      <c r="P977"/>
      <c r="Q977"/>
      <c r="R977"/>
    </row>
    <row r="978" spans="1:18" ht="15" x14ac:dyDescent="0.25">
      <c r="A978"/>
      <c r="B978"/>
      <c r="C978"/>
      <c r="D978"/>
      <c r="E978"/>
      <c r="F978"/>
      <c r="G978"/>
      <c r="H978"/>
      <c r="I978"/>
      <c r="J978"/>
      <c r="K978"/>
      <c r="L978"/>
      <c r="M978"/>
      <c r="N978"/>
      <c r="O978"/>
      <c r="P978"/>
      <c r="Q978"/>
      <c r="R978"/>
    </row>
    <row r="979" spans="1:18" ht="15" x14ac:dyDescent="0.25">
      <c r="A979"/>
      <c r="B979"/>
      <c r="C979"/>
      <c r="D979"/>
      <c r="E979"/>
      <c r="F979"/>
      <c r="G979"/>
      <c r="H979"/>
      <c r="I979"/>
      <c r="J979"/>
      <c r="K979"/>
      <c r="L979"/>
      <c r="M979"/>
      <c r="N979"/>
      <c r="O979"/>
      <c r="P979"/>
      <c r="Q979"/>
      <c r="R979"/>
    </row>
    <row r="980" spans="1:18" ht="15" x14ac:dyDescent="0.25">
      <c r="A980"/>
      <c r="B980"/>
      <c r="C980"/>
      <c r="D980"/>
      <c r="E980"/>
      <c r="F980"/>
      <c r="G980"/>
      <c r="H980"/>
      <c r="I980"/>
      <c r="J980"/>
      <c r="K980"/>
      <c r="L980"/>
      <c r="M980"/>
      <c r="N980"/>
      <c r="O980"/>
      <c r="P980"/>
      <c r="Q980"/>
      <c r="R980"/>
    </row>
    <row r="981" spans="1:18" ht="15" x14ac:dyDescent="0.25">
      <c r="A981"/>
      <c r="B981"/>
      <c r="C981"/>
      <c r="D981"/>
      <c r="E981"/>
      <c r="F981"/>
      <c r="G981"/>
      <c r="H981"/>
      <c r="I981"/>
      <c r="J981"/>
      <c r="K981"/>
      <c r="L981"/>
      <c r="M981"/>
      <c r="N981"/>
      <c r="O981"/>
      <c r="P981"/>
      <c r="Q981"/>
      <c r="R981"/>
    </row>
    <row r="982" spans="1:18" ht="15" x14ac:dyDescent="0.25">
      <c r="A982"/>
      <c r="B982"/>
      <c r="C982"/>
      <c r="D982"/>
      <c r="E982"/>
      <c r="F982"/>
      <c r="G982"/>
      <c r="H982"/>
      <c r="I982"/>
      <c r="J982"/>
      <c r="K982"/>
      <c r="L982"/>
      <c r="M982"/>
      <c r="N982"/>
      <c r="O982"/>
      <c r="P982"/>
      <c r="Q982"/>
      <c r="R982"/>
    </row>
    <row r="983" spans="1:18" ht="15" x14ac:dyDescent="0.25">
      <c r="A983"/>
      <c r="B983"/>
      <c r="C983"/>
      <c r="D983"/>
      <c r="E983"/>
      <c r="F983"/>
      <c r="G983"/>
      <c r="H983"/>
      <c r="I983"/>
      <c r="J983"/>
      <c r="K983"/>
      <c r="L983"/>
      <c r="M983"/>
      <c r="N983"/>
      <c r="O983"/>
      <c r="P983"/>
      <c r="Q983"/>
      <c r="R983"/>
    </row>
    <row r="984" spans="1:18" ht="15" x14ac:dyDescent="0.25">
      <c r="A984"/>
      <c r="B984"/>
      <c r="C984"/>
      <c r="D984"/>
      <c r="E984"/>
      <c r="F984"/>
      <c r="G984"/>
      <c r="H984"/>
      <c r="I984"/>
      <c r="J984"/>
      <c r="K984"/>
      <c r="L984"/>
      <c r="M984"/>
      <c r="N984"/>
      <c r="O984"/>
      <c r="P984"/>
      <c r="Q984"/>
      <c r="R984"/>
    </row>
    <row r="985" spans="1:18" ht="15" x14ac:dyDescent="0.25">
      <c r="A985"/>
      <c r="B985"/>
      <c r="C985"/>
      <c r="D985"/>
      <c r="E985"/>
      <c r="F985"/>
      <c r="G985"/>
      <c r="H985"/>
      <c r="I985"/>
      <c r="J985"/>
      <c r="K985"/>
      <c r="L985"/>
      <c r="M985"/>
      <c r="N985"/>
      <c r="O985"/>
      <c r="P985"/>
      <c r="Q985"/>
      <c r="R985"/>
    </row>
    <row r="986" spans="1:18" ht="15" x14ac:dyDescent="0.25">
      <c r="A986"/>
      <c r="B986"/>
      <c r="C986"/>
      <c r="D986"/>
      <c r="E986"/>
      <c r="F986"/>
      <c r="G986"/>
      <c r="H986"/>
      <c r="I986"/>
      <c r="J986"/>
      <c r="K986"/>
      <c r="L986"/>
      <c r="M986"/>
      <c r="N986"/>
      <c r="O986"/>
      <c r="P986"/>
      <c r="Q986"/>
      <c r="R986"/>
    </row>
    <row r="987" spans="1:18" ht="15" x14ac:dyDescent="0.25">
      <c r="A987"/>
      <c r="B987"/>
      <c r="C987"/>
      <c r="D987"/>
      <c r="E987"/>
      <c r="F987"/>
      <c r="G987"/>
      <c r="H987"/>
      <c r="I987"/>
      <c r="J987"/>
      <c r="K987"/>
      <c r="L987"/>
      <c r="M987"/>
      <c r="N987"/>
      <c r="O987"/>
      <c r="P987"/>
      <c r="Q987"/>
      <c r="R987"/>
    </row>
    <row r="988" spans="1:18" ht="15" x14ac:dyDescent="0.25">
      <c r="A988"/>
      <c r="B988"/>
      <c r="C988"/>
      <c r="D988"/>
      <c r="E988"/>
      <c r="F988"/>
      <c r="G988"/>
      <c r="H988"/>
      <c r="I988"/>
      <c r="J988"/>
      <c r="K988"/>
      <c r="L988"/>
      <c r="M988"/>
      <c r="N988"/>
      <c r="O988"/>
      <c r="P988"/>
      <c r="Q988"/>
      <c r="R988"/>
    </row>
    <row r="989" spans="1:18" ht="15" x14ac:dyDescent="0.25">
      <c r="A989"/>
      <c r="B989"/>
      <c r="C989"/>
      <c r="D989"/>
      <c r="E989"/>
      <c r="F989"/>
      <c r="G989"/>
      <c r="H989"/>
      <c r="I989"/>
      <c r="J989"/>
      <c r="K989"/>
      <c r="L989"/>
      <c r="M989"/>
      <c r="N989"/>
      <c r="O989"/>
      <c r="P989"/>
      <c r="Q989"/>
      <c r="R989"/>
    </row>
    <row r="990" spans="1:18" ht="15" x14ac:dyDescent="0.25">
      <c r="A990"/>
      <c r="B990"/>
      <c r="C990"/>
      <c r="D990"/>
      <c r="E990"/>
      <c r="F990"/>
      <c r="G990"/>
      <c r="H990"/>
      <c r="I990"/>
      <c r="J990"/>
      <c r="K990"/>
      <c r="L990"/>
      <c r="M990"/>
      <c r="N990"/>
      <c r="O990"/>
      <c r="P990"/>
      <c r="Q990"/>
      <c r="R990"/>
    </row>
    <row r="991" spans="1:18" ht="15" x14ac:dyDescent="0.25">
      <c r="A991"/>
      <c r="B991"/>
      <c r="C991"/>
      <c r="D991"/>
      <c r="E991"/>
      <c r="F991"/>
      <c r="G991"/>
      <c r="H991"/>
      <c r="I991"/>
      <c r="J991"/>
      <c r="K991"/>
      <c r="L991"/>
      <c r="M991"/>
      <c r="N991"/>
      <c r="O991"/>
      <c r="P991"/>
      <c r="Q991"/>
      <c r="R991"/>
    </row>
    <row r="992" spans="1:18" ht="15" x14ac:dyDescent="0.25">
      <c r="A992"/>
      <c r="B992"/>
      <c r="C992"/>
      <c r="D992"/>
      <c r="E992"/>
      <c r="F992"/>
      <c r="G992"/>
      <c r="H992"/>
      <c r="I992"/>
      <c r="J992"/>
      <c r="K992"/>
      <c r="L992"/>
      <c r="M992"/>
      <c r="N992"/>
      <c r="O992"/>
      <c r="P992"/>
      <c r="Q992"/>
      <c r="R992"/>
    </row>
    <row r="993" spans="1:18" ht="15" x14ac:dyDescent="0.25">
      <c r="A993"/>
      <c r="B993"/>
      <c r="C993"/>
      <c r="D993"/>
      <c r="E993"/>
      <c r="F993"/>
      <c r="G993"/>
      <c r="H993"/>
      <c r="I993"/>
      <c r="J993"/>
      <c r="K993"/>
      <c r="L993"/>
      <c r="M993"/>
      <c r="N993"/>
      <c r="O993"/>
      <c r="P993"/>
      <c r="Q993"/>
      <c r="R993"/>
    </row>
    <row r="994" spans="1:18" ht="15" x14ac:dyDescent="0.25">
      <c r="A994"/>
      <c r="B994"/>
      <c r="C994"/>
      <c r="D994"/>
      <c r="E994"/>
      <c r="F994"/>
      <c r="G994"/>
      <c r="H994"/>
      <c r="I994"/>
      <c r="J994"/>
      <c r="K994"/>
      <c r="L994"/>
      <c r="M994"/>
      <c r="N994"/>
      <c r="O994"/>
      <c r="P994"/>
      <c r="Q994"/>
      <c r="R994"/>
    </row>
    <row r="995" spans="1:18" ht="15" x14ac:dyDescent="0.25">
      <c r="A995"/>
      <c r="B995"/>
      <c r="C995"/>
      <c r="D995"/>
      <c r="E995"/>
      <c r="F995"/>
      <c r="G995"/>
      <c r="H995"/>
      <c r="I995"/>
      <c r="J995"/>
      <c r="K995"/>
      <c r="L995"/>
      <c r="M995"/>
      <c r="N995"/>
      <c r="O995"/>
      <c r="P995"/>
      <c r="Q995"/>
      <c r="R995"/>
    </row>
    <row r="996" spans="1:18" ht="15" x14ac:dyDescent="0.25">
      <c r="A996"/>
      <c r="B996"/>
      <c r="C996"/>
      <c r="D996"/>
      <c r="E996"/>
      <c r="F996"/>
      <c r="G996"/>
      <c r="H996"/>
      <c r="I996"/>
      <c r="J996"/>
      <c r="K996"/>
      <c r="L996"/>
      <c r="M996"/>
      <c r="N996"/>
      <c r="O996"/>
      <c r="P996"/>
      <c r="Q996"/>
      <c r="R996"/>
    </row>
    <row r="997" spans="1:18" ht="15" x14ac:dyDescent="0.25">
      <c r="A997"/>
      <c r="B997"/>
      <c r="C997"/>
      <c r="D997"/>
      <c r="E997"/>
      <c r="F997"/>
      <c r="G997"/>
      <c r="H997"/>
      <c r="I997"/>
      <c r="J997"/>
      <c r="K997"/>
      <c r="L997"/>
      <c r="M997"/>
      <c r="N997"/>
      <c r="O997"/>
      <c r="P997"/>
      <c r="Q997"/>
      <c r="R997"/>
    </row>
    <row r="998" spans="1:18" ht="15" x14ac:dyDescent="0.25">
      <c r="A998"/>
      <c r="B998"/>
      <c r="C998"/>
      <c r="D998"/>
      <c r="E998"/>
      <c r="F998"/>
      <c r="G998"/>
      <c r="H998"/>
      <c r="I998"/>
      <c r="J998"/>
      <c r="K998"/>
      <c r="L998"/>
      <c r="M998"/>
      <c r="N998"/>
      <c r="O998"/>
      <c r="P998"/>
      <c r="Q998"/>
      <c r="R998"/>
    </row>
    <row r="999" spans="1:18" ht="15" x14ac:dyDescent="0.25">
      <c r="A999"/>
      <c r="B999"/>
      <c r="C999"/>
      <c r="D999"/>
      <c r="E999"/>
      <c r="F999"/>
      <c r="G999"/>
      <c r="H999"/>
      <c r="I999"/>
      <c r="J999"/>
      <c r="K999"/>
      <c r="L999"/>
      <c r="M999"/>
      <c r="N999"/>
      <c r="O999"/>
      <c r="P999"/>
      <c r="Q999"/>
      <c r="R999"/>
    </row>
    <row r="1000" spans="1:18" ht="15" x14ac:dyDescent="0.25">
      <c r="A1000"/>
      <c r="B1000"/>
      <c r="C1000"/>
      <c r="D1000"/>
      <c r="E1000"/>
      <c r="F1000"/>
      <c r="G1000"/>
      <c r="H1000"/>
      <c r="I1000"/>
      <c r="J1000"/>
      <c r="K1000"/>
      <c r="L1000"/>
      <c r="M1000"/>
      <c r="N1000"/>
      <c r="O1000"/>
      <c r="P1000"/>
      <c r="Q1000"/>
      <c r="R1000"/>
    </row>
    <row r="1001" spans="1:18" ht="15" x14ac:dyDescent="0.25">
      <c r="A1001"/>
      <c r="B1001"/>
      <c r="C1001"/>
      <c r="D1001"/>
      <c r="E1001"/>
      <c r="F1001"/>
      <c r="G1001"/>
      <c r="H1001"/>
      <c r="I1001"/>
      <c r="J1001"/>
      <c r="K1001"/>
      <c r="L1001"/>
      <c r="M1001"/>
      <c r="N1001"/>
      <c r="O1001"/>
      <c r="P1001"/>
      <c r="Q1001"/>
      <c r="R1001"/>
    </row>
    <row r="1002" spans="1:18" ht="15" x14ac:dyDescent="0.25">
      <c r="A1002"/>
      <c r="B1002"/>
      <c r="C1002"/>
      <c r="D1002"/>
      <c r="E1002"/>
      <c r="F1002"/>
      <c r="G1002"/>
      <c r="H1002"/>
      <c r="I1002"/>
      <c r="J1002"/>
      <c r="K1002"/>
      <c r="L1002"/>
      <c r="M1002"/>
      <c r="N1002"/>
      <c r="O1002"/>
      <c r="P1002"/>
      <c r="Q1002"/>
      <c r="R1002"/>
    </row>
    <row r="1003" spans="1:18" ht="15" x14ac:dyDescent="0.25">
      <c r="A1003"/>
      <c r="B1003"/>
      <c r="C1003"/>
      <c r="D1003"/>
      <c r="E1003"/>
      <c r="F1003"/>
      <c r="G1003"/>
      <c r="H1003"/>
      <c r="I1003"/>
      <c r="J1003"/>
      <c r="K1003"/>
      <c r="L1003"/>
      <c r="M1003"/>
      <c r="N1003"/>
      <c r="O1003"/>
      <c r="P1003"/>
      <c r="Q1003"/>
      <c r="R1003"/>
    </row>
    <row r="1004" spans="1:18" ht="15" x14ac:dyDescent="0.25">
      <c r="A1004"/>
      <c r="B1004"/>
      <c r="C1004"/>
      <c r="D1004"/>
      <c r="E1004"/>
      <c r="F1004"/>
      <c r="G1004"/>
      <c r="H1004"/>
      <c r="I1004"/>
      <c r="J1004"/>
      <c r="K1004"/>
      <c r="L1004"/>
      <c r="M1004"/>
      <c r="N1004"/>
      <c r="O1004"/>
      <c r="P1004"/>
      <c r="Q1004"/>
      <c r="R1004"/>
    </row>
    <row r="1005" spans="1:18" ht="15" x14ac:dyDescent="0.25">
      <c r="A1005"/>
      <c r="B1005"/>
      <c r="C1005"/>
      <c r="D1005"/>
      <c r="E1005"/>
      <c r="F1005"/>
      <c r="G1005"/>
      <c r="H1005"/>
      <c r="I1005"/>
      <c r="J1005"/>
      <c r="K1005"/>
      <c r="L1005"/>
      <c r="M1005"/>
      <c r="N1005"/>
      <c r="O1005"/>
      <c r="P1005"/>
      <c r="Q1005"/>
      <c r="R1005"/>
    </row>
    <row r="1006" spans="1:18" ht="15" x14ac:dyDescent="0.25">
      <c r="A1006"/>
      <c r="B1006"/>
      <c r="C1006"/>
      <c r="D1006"/>
      <c r="E1006"/>
      <c r="F1006"/>
      <c r="G1006"/>
      <c r="H1006"/>
      <c r="I1006"/>
      <c r="J1006"/>
      <c r="K1006"/>
      <c r="L1006"/>
      <c r="M1006"/>
      <c r="N1006"/>
      <c r="O1006"/>
      <c r="P1006"/>
      <c r="Q1006"/>
      <c r="R1006"/>
    </row>
    <row r="1007" spans="1:18" ht="15" x14ac:dyDescent="0.25">
      <c r="A1007"/>
      <c r="B1007"/>
      <c r="C1007"/>
      <c r="D1007"/>
      <c r="E1007"/>
      <c r="F1007"/>
      <c r="G1007"/>
      <c r="H1007"/>
      <c r="I1007"/>
      <c r="J1007"/>
      <c r="K1007"/>
      <c r="L1007"/>
      <c r="M1007"/>
      <c r="N1007"/>
      <c r="O1007"/>
      <c r="P1007"/>
      <c r="Q1007"/>
      <c r="R1007"/>
    </row>
    <row r="1008" spans="1:18" ht="15" x14ac:dyDescent="0.25">
      <c r="A1008"/>
      <c r="B1008"/>
      <c r="C1008"/>
      <c r="D1008"/>
      <c r="E1008"/>
      <c r="F1008"/>
      <c r="G1008"/>
      <c r="H1008"/>
      <c r="I1008"/>
      <c r="J1008"/>
      <c r="K1008"/>
      <c r="L1008"/>
      <c r="M1008"/>
      <c r="N1008"/>
      <c r="O1008"/>
      <c r="P1008"/>
      <c r="Q1008"/>
      <c r="R1008"/>
    </row>
    <row r="1009" spans="1:18" ht="15" x14ac:dyDescent="0.25">
      <c r="A1009"/>
      <c r="B1009"/>
      <c r="C1009"/>
      <c r="D1009"/>
      <c r="E1009"/>
      <c r="F1009"/>
      <c r="G1009"/>
      <c r="H1009"/>
      <c r="I1009"/>
      <c r="J1009"/>
      <c r="K1009"/>
      <c r="L1009"/>
      <c r="M1009"/>
      <c r="N1009"/>
      <c r="O1009"/>
      <c r="P1009"/>
      <c r="Q1009"/>
      <c r="R1009"/>
    </row>
    <row r="1010" spans="1:18" ht="15" x14ac:dyDescent="0.25">
      <c r="A1010"/>
      <c r="B1010"/>
      <c r="C1010"/>
      <c r="D1010"/>
      <c r="E1010"/>
      <c r="F1010"/>
      <c r="G1010"/>
      <c r="H1010"/>
      <c r="I1010"/>
      <c r="J1010"/>
      <c r="K1010"/>
      <c r="L1010"/>
      <c r="M1010"/>
      <c r="N1010"/>
      <c r="O1010"/>
      <c r="P1010"/>
      <c r="Q1010"/>
      <c r="R1010"/>
    </row>
    <row r="1011" spans="1:18" ht="15" x14ac:dyDescent="0.25">
      <c r="A1011"/>
      <c r="B1011"/>
      <c r="C1011"/>
      <c r="D1011"/>
      <c r="E1011"/>
      <c r="F1011"/>
      <c r="G1011"/>
      <c r="H1011"/>
      <c r="I1011"/>
      <c r="J1011"/>
      <c r="K1011"/>
      <c r="L1011"/>
      <c r="M1011"/>
      <c r="N1011"/>
      <c r="O1011"/>
      <c r="P1011"/>
      <c r="Q1011"/>
      <c r="R1011"/>
    </row>
    <row r="1012" spans="1:18" ht="15" x14ac:dyDescent="0.25">
      <c r="A1012"/>
      <c r="B1012"/>
      <c r="C1012"/>
      <c r="D1012"/>
      <c r="E1012"/>
      <c r="F1012"/>
      <c r="G1012"/>
      <c r="H1012"/>
      <c r="I1012"/>
      <c r="J1012"/>
      <c r="K1012"/>
      <c r="L1012"/>
      <c r="M1012"/>
      <c r="N1012"/>
      <c r="O1012"/>
      <c r="P1012"/>
      <c r="Q1012"/>
      <c r="R1012"/>
    </row>
    <row r="1013" spans="1:18" ht="15" x14ac:dyDescent="0.25">
      <c r="A1013"/>
      <c r="B1013"/>
      <c r="C1013"/>
      <c r="D1013"/>
      <c r="E1013"/>
      <c r="F1013"/>
      <c r="G1013"/>
      <c r="H1013"/>
      <c r="I1013"/>
      <c r="J1013"/>
      <c r="K1013"/>
      <c r="L1013"/>
      <c r="M1013"/>
      <c r="N1013"/>
      <c r="O1013"/>
      <c r="P1013"/>
      <c r="Q1013"/>
      <c r="R1013"/>
    </row>
    <row r="1014" spans="1:18" ht="15" x14ac:dyDescent="0.25">
      <c r="A1014"/>
      <c r="B1014"/>
      <c r="C1014"/>
      <c r="D1014"/>
      <c r="E1014"/>
      <c r="F1014"/>
      <c r="G1014"/>
      <c r="H1014"/>
      <c r="I1014"/>
      <c r="J1014"/>
      <c r="K1014"/>
      <c r="L1014"/>
      <c r="M1014"/>
      <c r="N1014"/>
      <c r="O1014"/>
      <c r="P1014"/>
      <c r="Q1014"/>
      <c r="R1014"/>
    </row>
    <row r="1015" spans="1:18" ht="15" x14ac:dyDescent="0.25">
      <c r="A1015"/>
      <c r="B1015"/>
      <c r="C1015"/>
      <c r="D1015"/>
      <c r="E1015"/>
      <c r="F1015"/>
      <c r="G1015"/>
      <c r="H1015"/>
      <c r="I1015"/>
      <c r="J1015"/>
      <c r="K1015"/>
      <c r="L1015"/>
      <c r="M1015"/>
      <c r="N1015"/>
      <c r="O1015"/>
      <c r="P1015"/>
      <c r="Q1015"/>
      <c r="R1015"/>
    </row>
    <row r="1016" spans="1:18" ht="15" x14ac:dyDescent="0.25">
      <c r="A1016"/>
      <c r="B1016"/>
      <c r="C1016"/>
      <c r="D1016"/>
      <c r="E1016"/>
      <c r="F1016"/>
      <c r="G1016"/>
      <c r="H1016"/>
      <c r="I1016"/>
      <c r="J1016"/>
      <c r="K1016"/>
      <c r="L1016"/>
      <c r="M1016"/>
      <c r="N1016"/>
      <c r="O1016"/>
      <c r="P1016"/>
      <c r="Q1016"/>
      <c r="R1016"/>
    </row>
    <row r="1017" spans="1:18" ht="15" x14ac:dyDescent="0.25">
      <c r="A1017"/>
      <c r="B1017"/>
      <c r="C1017"/>
      <c r="D1017"/>
      <c r="E1017"/>
      <c r="F1017"/>
      <c r="G1017"/>
      <c r="H1017"/>
      <c r="I1017"/>
      <c r="J1017"/>
      <c r="K1017"/>
      <c r="L1017"/>
      <c r="M1017"/>
      <c r="N1017"/>
      <c r="O1017"/>
      <c r="P1017"/>
      <c r="Q1017"/>
      <c r="R1017"/>
    </row>
    <row r="1018" spans="1:18" ht="15" x14ac:dyDescent="0.25">
      <c r="A1018"/>
      <c r="B1018"/>
      <c r="C1018"/>
      <c r="D1018"/>
      <c r="E1018"/>
      <c r="F1018"/>
      <c r="G1018"/>
      <c r="H1018"/>
      <c r="I1018"/>
      <c r="J1018"/>
      <c r="K1018"/>
      <c r="L1018"/>
      <c r="M1018"/>
      <c r="N1018"/>
      <c r="O1018"/>
      <c r="P1018"/>
      <c r="Q1018"/>
      <c r="R1018"/>
    </row>
    <row r="1019" spans="1:18" ht="15" x14ac:dyDescent="0.25">
      <c r="A1019"/>
      <c r="B1019"/>
      <c r="C1019"/>
      <c r="D1019"/>
      <c r="E1019"/>
      <c r="F1019"/>
      <c r="G1019"/>
      <c r="H1019"/>
      <c r="I1019"/>
      <c r="J1019"/>
      <c r="K1019"/>
      <c r="L1019"/>
      <c r="M1019"/>
      <c r="N1019"/>
      <c r="O1019"/>
      <c r="P1019"/>
      <c r="Q1019"/>
      <c r="R1019"/>
    </row>
    <row r="1020" spans="1:18" ht="15" x14ac:dyDescent="0.25">
      <c r="A1020"/>
      <c r="B1020"/>
      <c r="C1020"/>
      <c r="D1020"/>
      <c r="E1020"/>
      <c r="F1020"/>
      <c r="G1020"/>
      <c r="H1020"/>
      <c r="I1020"/>
      <c r="J1020"/>
      <c r="K1020"/>
      <c r="L1020"/>
      <c r="M1020"/>
      <c r="N1020"/>
      <c r="O1020"/>
      <c r="P1020"/>
      <c r="Q1020"/>
      <c r="R1020"/>
    </row>
    <row r="1021" spans="1:18" ht="15" x14ac:dyDescent="0.25">
      <c r="A1021"/>
      <c r="B1021"/>
      <c r="C1021"/>
      <c r="D1021"/>
      <c r="E1021"/>
      <c r="F1021"/>
      <c r="G1021"/>
      <c r="H1021"/>
      <c r="I1021"/>
      <c r="J1021"/>
      <c r="K1021"/>
      <c r="L1021"/>
      <c r="M1021"/>
      <c r="N1021"/>
      <c r="O1021"/>
      <c r="P1021"/>
      <c r="Q1021"/>
      <c r="R1021"/>
    </row>
    <row r="1022" spans="1:18" ht="15" x14ac:dyDescent="0.25">
      <c r="A1022"/>
      <c r="B1022"/>
      <c r="C1022"/>
      <c r="D1022"/>
      <c r="E1022"/>
      <c r="F1022"/>
      <c r="G1022"/>
      <c r="H1022"/>
      <c r="I1022"/>
      <c r="J1022"/>
      <c r="K1022"/>
      <c r="L1022"/>
      <c r="M1022"/>
      <c r="N1022"/>
      <c r="O1022"/>
      <c r="P1022"/>
      <c r="Q1022"/>
      <c r="R1022"/>
    </row>
    <row r="1023" spans="1:18" ht="15" x14ac:dyDescent="0.25">
      <c r="A1023"/>
      <c r="B1023"/>
      <c r="C1023"/>
      <c r="D1023"/>
      <c r="E1023"/>
      <c r="F1023"/>
      <c r="G1023"/>
      <c r="H1023"/>
      <c r="I1023"/>
      <c r="J1023"/>
      <c r="K1023"/>
      <c r="L1023"/>
      <c r="M1023"/>
      <c r="N1023"/>
      <c r="O1023"/>
      <c r="P1023"/>
      <c r="Q1023"/>
      <c r="R1023"/>
    </row>
    <row r="1024" spans="1:18" ht="15" x14ac:dyDescent="0.25">
      <c r="A1024"/>
      <c r="B1024"/>
      <c r="C1024"/>
      <c r="D1024"/>
      <c r="E1024"/>
      <c r="F1024"/>
      <c r="G1024"/>
      <c r="H1024"/>
      <c r="I1024"/>
      <c r="J1024"/>
      <c r="K1024"/>
      <c r="L1024"/>
      <c r="M1024"/>
      <c r="N1024"/>
      <c r="O1024"/>
      <c r="P1024"/>
      <c r="Q1024"/>
      <c r="R1024"/>
    </row>
    <row r="1025" spans="1:18" ht="15" x14ac:dyDescent="0.25">
      <c r="A1025"/>
      <c r="B1025"/>
      <c r="C1025"/>
      <c r="D1025"/>
      <c r="E1025"/>
      <c r="F1025"/>
      <c r="G1025"/>
      <c r="H1025"/>
      <c r="I1025"/>
      <c r="J1025"/>
      <c r="K1025"/>
      <c r="L1025"/>
      <c r="M1025"/>
      <c r="N1025"/>
      <c r="O1025"/>
      <c r="P1025"/>
      <c r="Q1025"/>
      <c r="R1025"/>
    </row>
    <row r="1026" spans="1:18" ht="15" x14ac:dyDescent="0.25">
      <c r="A1026"/>
      <c r="B1026"/>
      <c r="C1026"/>
      <c r="D1026"/>
      <c r="E1026"/>
      <c r="F1026"/>
      <c r="G1026"/>
      <c r="H1026"/>
      <c r="I1026"/>
      <c r="J1026"/>
      <c r="K1026"/>
      <c r="L1026"/>
      <c r="M1026"/>
      <c r="N1026"/>
      <c r="O1026"/>
      <c r="P1026"/>
      <c r="Q1026"/>
      <c r="R1026"/>
    </row>
    <row r="1027" spans="1:18" ht="15" x14ac:dyDescent="0.25">
      <c r="A1027"/>
      <c r="B1027"/>
      <c r="C1027"/>
      <c r="D1027"/>
      <c r="E1027"/>
      <c r="F1027"/>
      <c r="G1027"/>
      <c r="H1027"/>
      <c r="I1027"/>
      <c r="J1027"/>
      <c r="K1027"/>
      <c r="L1027"/>
      <c r="M1027"/>
      <c r="N1027"/>
      <c r="O1027"/>
      <c r="P1027"/>
      <c r="Q1027"/>
      <c r="R1027"/>
    </row>
    <row r="1028" spans="1:18" ht="15" x14ac:dyDescent="0.25">
      <c r="A1028"/>
      <c r="B1028"/>
      <c r="C1028"/>
      <c r="D1028"/>
      <c r="E1028"/>
      <c r="F1028"/>
      <c r="G1028"/>
      <c r="H1028"/>
      <c r="I1028"/>
      <c r="J1028"/>
      <c r="K1028"/>
      <c r="L1028"/>
      <c r="M1028"/>
      <c r="N1028"/>
      <c r="O1028"/>
      <c r="P1028"/>
      <c r="Q1028"/>
      <c r="R1028"/>
    </row>
    <row r="1029" spans="1:18" ht="15" x14ac:dyDescent="0.25">
      <c r="A1029"/>
      <c r="B1029"/>
      <c r="C1029"/>
      <c r="D1029"/>
      <c r="E1029"/>
      <c r="F1029"/>
      <c r="G1029"/>
      <c r="H1029"/>
      <c r="I1029"/>
      <c r="J1029"/>
      <c r="K1029"/>
      <c r="L1029"/>
      <c r="M1029"/>
      <c r="N1029"/>
      <c r="O1029"/>
      <c r="P1029"/>
      <c r="Q1029"/>
      <c r="R1029"/>
    </row>
    <row r="1030" spans="1:18" ht="15" x14ac:dyDescent="0.25">
      <c r="A1030"/>
      <c r="B1030"/>
      <c r="C1030"/>
      <c r="D1030"/>
      <c r="E1030"/>
      <c r="F1030"/>
      <c r="G1030"/>
      <c r="H1030"/>
      <c r="I1030"/>
      <c r="J1030"/>
      <c r="K1030"/>
      <c r="L1030"/>
      <c r="M1030"/>
      <c r="N1030"/>
      <c r="O1030"/>
      <c r="P1030"/>
      <c r="Q1030"/>
      <c r="R1030"/>
    </row>
    <row r="1031" spans="1:18" ht="15" x14ac:dyDescent="0.25">
      <c r="A1031"/>
      <c r="B1031"/>
      <c r="C1031"/>
      <c r="D1031"/>
      <c r="E1031"/>
      <c r="F1031"/>
      <c r="G1031"/>
      <c r="H1031"/>
      <c r="I1031"/>
      <c r="J1031"/>
      <c r="K1031"/>
      <c r="L1031"/>
      <c r="M1031"/>
      <c r="N1031"/>
      <c r="O1031"/>
      <c r="P1031"/>
      <c r="Q1031"/>
      <c r="R1031"/>
    </row>
    <row r="1032" spans="1:18" ht="15" x14ac:dyDescent="0.25">
      <c r="A1032"/>
      <c r="B1032"/>
      <c r="C1032"/>
      <c r="D1032"/>
      <c r="E1032"/>
      <c r="F1032"/>
      <c r="G1032"/>
      <c r="H1032"/>
      <c r="I1032"/>
      <c r="J1032"/>
      <c r="K1032"/>
      <c r="L1032"/>
      <c r="M1032"/>
      <c r="N1032"/>
      <c r="O1032"/>
      <c r="P1032"/>
      <c r="Q1032"/>
      <c r="R1032"/>
    </row>
    <row r="1033" spans="1:18" ht="15" x14ac:dyDescent="0.25">
      <c r="A1033"/>
      <c r="B1033"/>
      <c r="C1033"/>
      <c r="D1033"/>
      <c r="E1033"/>
      <c r="F1033"/>
      <c r="G1033"/>
      <c r="H1033"/>
      <c r="I1033"/>
      <c r="J1033"/>
      <c r="K1033"/>
      <c r="L1033"/>
      <c r="M1033"/>
      <c r="N1033"/>
      <c r="O1033"/>
      <c r="P1033"/>
      <c r="Q1033"/>
      <c r="R1033"/>
    </row>
    <row r="1034" spans="1:18" ht="15" x14ac:dyDescent="0.25">
      <c r="A1034"/>
      <c r="B1034"/>
      <c r="C1034"/>
      <c r="D1034"/>
      <c r="E1034"/>
      <c r="F1034"/>
      <c r="G1034"/>
      <c r="H1034"/>
      <c r="I1034"/>
      <c r="J1034"/>
      <c r="K1034"/>
      <c r="L1034"/>
      <c r="M1034"/>
      <c r="N1034"/>
      <c r="O1034"/>
      <c r="P1034"/>
      <c r="Q1034"/>
      <c r="R1034"/>
    </row>
    <row r="1035" spans="1:18" ht="15" x14ac:dyDescent="0.25">
      <c r="A1035"/>
      <c r="B1035"/>
      <c r="C1035"/>
      <c r="D1035"/>
      <c r="E1035"/>
      <c r="F1035"/>
      <c r="G1035"/>
      <c r="H1035"/>
      <c r="I1035"/>
      <c r="J1035"/>
      <c r="K1035"/>
      <c r="L1035"/>
      <c r="M1035"/>
      <c r="N1035"/>
      <c r="O1035"/>
      <c r="P1035"/>
      <c r="Q1035"/>
      <c r="R1035"/>
    </row>
    <row r="1036" spans="1:18" ht="15" x14ac:dyDescent="0.25">
      <c r="A1036"/>
      <c r="B1036"/>
      <c r="C1036"/>
      <c r="D1036"/>
      <c r="E1036"/>
      <c r="F1036"/>
      <c r="G1036"/>
      <c r="H1036"/>
      <c r="I1036"/>
      <c r="J1036"/>
      <c r="K1036"/>
      <c r="L1036"/>
      <c r="M1036"/>
      <c r="N1036"/>
      <c r="O1036"/>
      <c r="P1036"/>
      <c r="Q1036"/>
      <c r="R1036"/>
    </row>
    <row r="1037" spans="1:18" ht="15" x14ac:dyDescent="0.25">
      <c r="A1037"/>
      <c r="B1037"/>
      <c r="C1037"/>
      <c r="D1037"/>
      <c r="E1037"/>
      <c r="F1037"/>
      <c r="G1037"/>
      <c r="H1037"/>
      <c r="I1037"/>
      <c r="J1037"/>
      <c r="K1037"/>
      <c r="L1037"/>
      <c r="M1037"/>
      <c r="N1037"/>
      <c r="O1037"/>
      <c r="P1037"/>
      <c r="Q1037"/>
      <c r="R1037"/>
    </row>
    <row r="1038" spans="1:18" ht="15" x14ac:dyDescent="0.25">
      <c r="A1038"/>
      <c r="B1038"/>
      <c r="C1038"/>
      <c r="D1038"/>
      <c r="E1038"/>
      <c r="F1038"/>
      <c r="G1038"/>
      <c r="H1038"/>
      <c r="I1038"/>
      <c r="J1038"/>
      <c r="K1038"/>
      <c r="L1038"/>
      <c r="M1038"/>
      <c r="N1038"/>
      <c r="O1038"/>
      <c r="P1038"/>
      <c r="Q1038"/>
      <c r="R1038"/>
    </row>
    <row r="1039" spans="1:18" ht="15" x14ac:dyDescent="0.25">
      <c r="A1039"/>
      <c r="B1039"/>
      <c r="C1039"/>
      <c r="D1039"/>
      <c r="E1039"/>
      <c r="F1039"/>
      <c r="G1039"/>
      <c r="H1039"/>
      <c r="I1039"/>
      <c r="J1039"/>
      <c r="K1039"/>
      <c r="L1039"/>
      <c r="M1039"/>
      <c r="N1039"/>
      <c r="O1039"/>
      <c r="P1039"/>
      <c r="Q1039"/>
      <c r="R1039"/>
    </row>
    <row r="1040" spans="1:18" ht="15" x14ac:dyDescent="0.25">
      <c r="A1040"/>
      <c r="B1040"/>
      <c r="C1040"/>
      <c r="D1040"/>
      <c r="E1040"/>
      <c r="F1040"/>
      <c r="G1040"/>
      <c r="H1040"/>
      <c r="I1040"/>
      <c r="J1040"/>
      <c r="K1040"/>
      <c r="L1040"/>
      <c r="M1040"/>
      <c r="N1040"/>
      <c r="O1040"/>
      <c r="P1040"/>
      <c r="Q1040"/>
      <c r="R1040"/>
    </row>
    <row r="1041" spans="1:18" ht="15" x14ac:dyDescent="0.25">
      <c r="A1041"/>
      <c r="B1041"/>
      <c r="C1041"/>
      <c r="D1041"/>
      <c r="E1041"/>
      <c r="F1041"/>
      <c r="G1041"/>
      <c r="H1041"/>
      <c r="I1041"/>
      <c r="J1041"/>
      <c r="K1041"/>
      <c r="L1041"/>
      <c r="M1041"/>
      <c r="N1041"/>
      <c r="O1041"/>
      <c r="P1041"/>
      <c r="Q1041"/>
      <c r="R1041"/>
    </row>
    <row r="1042" spans="1:18" ht="15" x14ac:dyDescent="0.25">
      <c r="A1042"/>
      <c r="B1042"/>
      <c r="C1042"/>
      <c r="D1042"/>
      <c r="E1042"/>
      <c r="F1042"/>
      <c r="G1042"/>
      <c r="H1042"/>
      <c r="I1042"/>
      <c r="J1042"/>
      <c r="K1042"/>
      <c r="L1042"/>
      <c r="M1042"/>
      <c r="N1042"/>
      <c r="O1042"/>
      <c r="P1042"/>
      <c r="Q1042"/>
      <c r="R1042"/>
    </row>
    <row r="1043" spans="1:18" ht="15" x14ac:dyDescent="0.25">
      <c r="A1043"/>
      <c r="B1043"/>
      <c r="C1043"/>
      <c r="D1043"/>
      <c r="E1043"/>
      <c r="F1043"/>
      <c r="G1043"/>
      <c r="H1043"/>
      <c r="I1043"/>
      <c r="J1043"/>
      <c r="K1043"/>
      <c r="L1043"/>
      <c r="M1043"/>
      <c r="N1043"/>
      <c r="O1043"/>
      <c r="P1043"/>
      <c r="Q1043"/>
      <c r="R1043"/>
    </row>
    <row r="1044" spans="1:18" ht="15" x14ac:dyDescent="0.25">
      <c r="A1044"/>
      <c r="B1044"/>
      <c r="C1044"/>
      <c r="D1044"/>
      <c r="E1044"/>
      <c r="F1044"/>
      <c r="G1044"/>
      <c r="H1044"/>
      <c r="I1044"/>
      <c r="J1044"/>
      <c r="K1044"/>
      <c r="L1044"/>
      <c r="M1044"/>
      <c r="N1044"/>
      <c r="O1044"/>
      <c r="P1044"/>
      <c r="Q1044"/>
      <c r="R1044"/>
    </row>
    <row r="1045" spans="1:18" ht="15" x14ac:dyDescent="0.25">
      <c r="A1045"/>
      <c r="B1045"/>
      <c r="C1045"/>
      <c r="D1045"/>
      <c r="E1045"/>
      <c r="F1045"/>
      <c r="G1045"/>
      <c r="H1045"/>
      <c r="I1045"/>
      <c r="J1045"/>
      <c r="K1045"/>
      <c r="L1045"/>
      <c r="M1045"/>
      <c r="N1045"/>
      <c r="O1045"/>
      <c r="P1045"/>
      <c r="Q1045"/>
      <c r="R1045"/>
    </row>
    <row r="1046" spans="1:18" ht="15" x14ac:dyDescent="0.25">
      <c r="A1046"/>
      <c r="B1046"/>
      <c r="C1046"/>
      <c r="D1046"/>
      <c r="E1046"/>
      <c r="F1046"/>
      <c r="G1046"/>
      <c r="H1046"/>
      <c r="I1046"/>
      <c r="J1046"/>
      <c r="K1046"/>
      <c r="L1046"/>
      <c r="M1046"/>
      <c r="N1046"/>
      <c r="O1046"/>
      <c r="P1046"/>
      <c r="Q1046"/>
      <c r="R1046"/>
    </row>
    <row r="1047" spans="1:18" ht="15" x14ac:dyDescent="0.25">
      <c r="A1047"/>
      <c r="B1047"/>
      <c r="C1047"/>
      <c r="D1047"/>
      <c r="E1047"/>
      <c r="F1047"/>
      <c r="G1047"/>
      <c r="H1047"/>
      <c r="I1047"/>
      <c r="J1047"/>
      <c r="K1047"/>
      <c r="L1047"/>
      <c r="M1047"/>
      <c r="N1047"/>
      <c r="O1047"/>
      <c r="P1047"/>
      <c r="Q1047"/>
      <c r="R1047"/>
    </row>
    <row r="1048" spans="1:18" ht="15" x14ac:dyDescent="0.25">
      <c r="A1048"/>
      <c r="B1048"/>
      <c r="C1048"/>
      <c r="D1048"/>
      <c r="E1048"/>
      <c r="F1048"/>
      <c r="G1048"/>
      <c r="H1048"/>
      <c r="I1048"/>
      <c r="J1048"/>
      <c r="K1048"/>
      <c r="L1048"/>
      <c r="M1048"/>
      <c r="N1048"/>
      <c r="O1048"/>
      <c r="P1048"/>
      <c r="Q1048"/>
      <c r="R1048"/>
    </row>
    <row r="1049" spans="1:18" ht="15" x14ac:dyDescent="0.25">
      <c r="A1049"/>
      <c r="B1049"/>
      <c r="C1049"/>
      <c r="D1049"/>
      <c r="E1049"/>
      <c r="F1049"/>
      <c r="G1049"/>
      <c r="H1049"/>
      <c r="I1049"/>
      <c r="J1049"/>
      <c r="K1049"/>
      <c r="L1049"/>
      <c r="M1049"/>
      <c r="N1049"/>
      <c r="O1049"/>
      <c r="P1049"/>
      <c r="Q1049"/>
      <c r="R1049"/>
    </row>
    <row r="1050" spans="1:18" ht="15" x14ac:dyDescent="0.25">
      <c r="A1050"/>
      <c r="B1050"/>
      <c r="C1050"/>
      <c r="D1050"/>
      <c r="E1050"/>
      <c r="F1050"/>
      <c r="G1050"/>
      <c r="H1050"/>
      <c r="I1050"/>
      <c r="J1050"/>
      <c r="K1050"/>
      <c r="L1050"/>
      <c r="M1050"/>
      <c r="N1050"/>
      <c r="O1050"/>
      <c r="P1050"/>
      <c r="Q1050"/>
      <c r="R1050"/>
    </row>
    <row r="1051" spans="1:18" ht="15" x14ac:dyDescent="0.25">
      <c r="A1051"/>
      <c r="B1051"/>
      <c r="C1051"/>
      <c r="D1051"/>
      <c r="E1051"/>
      <c r="F1051"/>
      <c r="G1051"/>
      <c r="H1051"/>
      <c r="I1051"/>
      <c r="J1051"/>
      <c r="K1051"/>
      <c r="L1051"/>
      <c r="M1051"/>
      <c r="N1051"/>
      <c r="O1051"/>
      <c r="P1051"/>
      <c r="Q1051"/>
      <c r="R1051"/>
    </row>
    <row r="1052" spans="1:18" ht="15" x14ac:dyDescent="0.25">
      <c r="A1052"/>
      <c r="B1052"/>
      <c r="C1052"/>
      <c r="D1052"/>
      <c r="E1052"/>
      <c r="F1052"/>
      <c r="G1052"/>
      <c r="H1052"/>
      <c r="I1052"/>
      <c r="J1052"/>
      <c r="K1052"/>
      <c r="L1052"/>
      <c r="M1052"/>
      <c r="N1052"/>
      <c r="O1052"/>
      <c r="P1052"/>
      <c r="Q1052"/>
      <c r="R1052"/>
    </row>
    <row r="1053" spans="1:18" ht="15" x14ac:dyDescent="0.25">
      <c r="A1053"/>
      <c r="B1053"/>
      <c r="C1053"/>
      <c r="D1053"/>
      <c r="E1053"/>
      <c r="F1053"/>
      <c r="G1053"/>
      <c r="H1053"/>
      <c r="I1053"/>
      <c r="J1053"/>
      <c r="K1053"/>
      <c r="L1053"/>
      <c r="M1053"/>
      <c r="N1053"/>
      <c r="O1053"/>
      <c r="P1053"/>
      <c r="Q1053"/>
      <c r="R1053"/>
    </row>
    <row r="1054" spans="1:18" ht="15" x14ac:dyDescent="0.25">
      <c r="A1054"/>
      <c r="B1054"/>
      <c r="C1054"/>
      <c r="D1054"/>
      <c r="E1054"/>
      <c r="F1054"/>
      <c r="G1054"/>
      <c r="H1054"/>
      <c r="I1054"/>
      <c r="J1054"/>
      <c r="K1054"/>
      <c r="L1054"/>
      <c r="M1054"/>
      <c r="N1054"/>
      <c r="O1054"/>
      <c r="P1054"/>
      <c r="Q1054"/>
      <c r="R1054"/>
    </row>
    <row r="1055" spans="1:18" ht="15" x14ac:dyDescent="0.25">
      <c r="A1055"/>
      <c r="B1055"/>
      <c r="C1055"/>
      <c r="D1055"/>
      <c r="E1055"/>
      <c r="F1055"/>
      <c r="G1055"/>
      <c r="H1055"/>
      <c r="I1055"/>
      <c r="J1055"/>
      <c r="K1055"/>
      <c r="L1055"/>
      <c r="M1055"/>
      <c r="N1055"/>
      <c r="O1055"/>
      <c r="P1055"/>
      <c r="Q1055"/>
      <c r="R1055"/>
    </row>
    <row r="1056" spans="1:18" ht="15" x14ac:dyDescent="0.25">
      <c r="A1056"/>
      <c r="B1056"/>
      <c r="C1056"/>
      <c r="D1056"/>
      <c r="E1056"/>
      <c r="F1056"/>
      <c r="G1056"/>
      <c r="H1056"/>
      <c r="I1056"/>
      <c r="J1056"/>
      <c r="K1056"/>
      <c r="L1056"/>
      <c r="M1056"/>
      <c r="N1056"/>
      <c r="O1056"/>
      <c r="P1056"/>
      <c r="Q1056"/>
      <c r="R1056"/>
    </row>
    <row r="1057" spans="1:18" ht="15" x14ac:dyDescent="0.25">
      <c r="A1057"/>
      <c r="B1057"/>
      <c r="C1057"/>
      <c r="D1057"/>
      <c r="E1057"/>
      <c r="F1057"/>
      <c r="G1057"/>
      <c r="H1057"/>
      <c r="I1057"/>
      <c r="J1057"/>
      <c r="K1057"/>
      <c r="L1057"/>
      <c r="M1057"/>
      <c r="N1057"/>
      <c r="O1057"/>
      <c r="P1057"/>
      <c r="Q1057"/>
      <c r="R1057"/>
    </row>
    <row r="1058" spans="1:18" ht="15" x14ac:dyDescent="0.25">
      <c r="A1058"/>
      <c r="B1058"/>
      <c r="C1058"/>
      <c r="D1058"/>
      <c r="E1058"/>
      <c r="F1058"/>
      <c r="G1058"/>
      <c r="H1058"/>
      <c r="I1058"/>
      <c r="J1058"/>
      <c r="K1058"/>
      <c r="L1058"/>
      <c r="M1058"/>
      <c r="N1058"/>
      <c r="O1058"/>
      <c r="P1058"/>
      <c r="Q1058"/>
      <c r="R1058"/>
    </row>
    <row r="1059" spans="1:18" ht="15" x14ac:dyDescent="0.25">
      <c r="A1059"/>
      <c r="B1059"/>
      <c r="C1059"/>
      <c r="D1059"/>
      <c r="E1059"/>
      <c r="F1059"/>
      <c r="G1059"/>
      <c r="H1059"/>
      <c r="I1059"/>
      <c r="J1059"/>
      <c r="K1059"/>
      <c r="L1059"/>
      <c r="M1059"/>
      <c r="N1059"/>
      <c r="O1059"/>
      <c r="P1059"/>
      <c r="Q1059"/>
      <c r="R1059"/>
    </row>
    <row r="1060" spans="1:18" ht="15" x14ac:dyDescent="0.25">
      <c r="A1060"/>
      <c r="B1060"/>
      <c r="C1060"/>
      <c r="D1060"/>
      <c r="E1060"/>
      <c r="F1060"/>
      <c r="G1060"/>
      <c r="H1060"/>
      <c r="I1060"/>
      <c r="J1060"/>
      <c r="K1060"/>
      <c r="L1060"/>
      <c r="M1060"/>
      <c r="N1060"/>
      <c r="O1060"/>
      <c r="P1060"/>
      <c r="Q1060"/>
      <c r="R1060"/>
    </row>
    <row r="1061" spans="1:18" ht="15" x14ac:dyDescent="0.25">
      <c r="A1061"/>
      <c r="B1061"/>
      <c r="C1061"/>
      <c r="D1061"/>
      <c r="E1061"/>
      <c r="F1061"/>
      <c r="G1061"/>
      <c r="H1061"/>
      <c r="I1061"/>
      <c r="J1061"/>
      <c r="K1061"/>
      <c r="L1061"/>
      <c r="M1061"/>
      <c r="N1061"/>
      <c r="O1061"/>
      <c r="P1061"/>
      <c r="Q1061"/>
      <c r="R1061"/>
    </row>
    <row r="1062" spans="1:18" ht="15" x14ac:dyDescent="0.25">
      <c r="A1062"/>
      <c r="B1062"/>
      <c r="C1062"/>
      <c r="D1062"/>
      <c r="E1062"/>
      <c r="F1062"/>
      <c r="G1062"/>
      <c r="H1062"/>
      <c r="I1062"/>
      <c r="J1062"/>
      <c r="K1062"/>
      <c r="L1062"/>
      <c r="M1062"/>
      <c r="N1062"/>
      <c r="O1062"/>
      <c r="P1062"/>
      <c r="Q1062"/>
      <c r="R1062"/>
    </row>
    <row r="1063" spans="1:18" ht="15" x14ac:dyDescent="0.25">
      <c r="A1063"/>
      <c r="B1063"/>
      <c r="C1063"/>
      <c r="D1063"/>
      <c r="E1063"/>
      <c r="F1063"/>
      <c r="G1063"/>
      <c r="H1063"/>
      <c r="I1063"/>
      <c r="J1063"/>
      <c r="K1063"/>
      <c r="L1063"/>
      <c r="M1063"/>
      <c r="N1063"/>
      <c r="O1063"/>
      <c r="P1063"/>
      <c r="Q1063"/>
      <c r="R1063"/>
    </row>
    <row r="1064" spans="1:18" ht="15" x14ac:dyDescent="0.25">
      <c r="A1064"/>
      <c r="B1064"/>
      <c r="C1064"/>
      <c r="D1064"/>
      <c r="E1064"/>
      <c r="F1064"/>
      <c r="G1064"/>
      <c r="H1064"/>
      <c r="I1064"/>
      <c r="J1064"/>
      <c r="K1064"/>
      <c r="L1064"/>
      <c r="M1064"/>
      <c r="N1064"/>
      <c r="O1064"/>
      <c r="P1064"/>
      <c r="Q1064"/>
      <c r="R1064"/>
    </row>
    <row r="1065" spans="1:18" ht="15" x14ac:dyDescent="0.25">
      <c r="A1065"/>
      <c r="B1065"/>
      <c r="C1065"/>
      <c r="D1065"/>
      <c r="E1065"/>
      <c r="F1065"/>
      <c r="G1065"/>
      <c r="H1065"/>
      <c r="I1065"/>
      <c r="J1065"/>
      <c r="K1065"/>
      <c r="L1065"/>
      <c r="M1065"/>
      <c r="N1065"/>
      <c r="O1065"/>
      <c r="P1065"/>
      <c r="Q1065"/>
      <c r="R1065"/>
    </row>
    <row r="1066" spans="1:18" ht="15" x14ac:dyDescent="0.25">
      <c r="A1066"/>
      <c r="B1066"/>
      <c r="C1066"/>
      <c r="D1066"/>
      <c r="E1066"/>
      <c r="F1066"/>
      <c r="G1066"/>
      <c r="H1066"/>
      <c r="I1066"/>
      <c r="J1066"/>
      <c r="K1066"/>
      <c r="L1066"/>
      <c r="M1066"/>
      <c r="N1066"/>
      <c r="O1066"/>
      <c r="P1066"/>
      <c r="Q1066"/>
      <c r="R1066"/>
    </row>
    <row r="1067" spans="1:18" ht="15" x14ac:dyDescent="0.25">
      <c r="A1067"/>
      <c r="B1067"/>
      <c r="C1067"/>
      <c r="D1067"/>
      <c r="E1067"/>
      <c r="F1067"/>
      <c r="G1067"/>
      <c r="H1067"/>
      <c r="I1067"/>
      <c r="J1067"/>
      <c r="K1067"/>
      <c r="L1067"/>
      <c r="M1067"/>
      <c r="N1067"/>
      <c r="O1067"/>
      <c r="P1067"/>
      <c r="Q1067"/>
      <c r="R1067"/>
    </row>
    <row r="1068" spans="1:18" ht="15" x14ac:dyDescent="0.25">
      <c r="A1068"/>
      <c r="B1068"/>
      <c r="C1068"/>
      <c r="D1068"/>
      <c r="E1068"/>
      <c r="F1068"/>
      <c r="G1068"/>
      <c r="H1068"/>
      <c r="I1068"/>
      <c r="J1068"/>
      <c r="K1068"/>
      <c r="L1068"/>
      <c r="M1068"/>
      <c r="N1068"/>
      <c r="O1068"/>
      <c r="P1068"/>
      <c r="Q1068"/>
      <c r="R1068"/>
    </row>
    <row r="1069" spans="1:18" ht="15" x14ac:dyDescent="0.25">
      <c r="A1069"/>
      <c r="B1069"/>
      <c r="C1069"/>
      <c r="D1069"/>
      <c r="E1069"/>
      <c r="F1069"/>
      <c r="G1069"/>
      <c r="H1069"/>
      <c r="I1069"/>
      <c r="J1069"/>
      <c r="K1069"/>
      <c r="L1069"/>
      <c r="M1069"/>
      <c r="N1069"/>
      <c r="O1069"/>
      <c r="P1069"/>
      <c r="Q1069"/>
      <c r="R1069"/>
    </row>
    <row r="1070" spans="1:18" ht="15" x14ac:dyDescent="0.25">
      <c r="A1070"/>
      <c r="B1070"/>
      <c r="C1070"/>
      <c r="D1070"/>
      <c r="E1070"/>
      <c r="F1070"/>
      <c r="G1070"/>
      <c r="H1070"/>
      <c r="I1070"/>
      <c r="J1070"/>
      <c r="K1070"/>
      <c r="L1070"/>
      <c r="M1070"/>
      <c r="N1070"/>
      <c r="O1070"/>
      <c r="P1070"/>
      <c r="Q1070"/>
      <c r="R1070"/>
    </row>
    <row r="1071" spans="1:18" ht="15" x14ac:dyDescent="0.25">
      <c r="A1071"/>
      <c r="B1071"/>
      <c r="C1071"/>
      <c r="D1071"/>
      <c r="E1071"/>
      <c r="F1071"/>
      <c r="G1071"/>
      <c r="H1071"/>
      <c r="I1071"/>
      <c r="J1071"/>
      <c r="K1071"/>
      <c r="L1071"/>
      <c r="M1071"/>
      <c r="N1071"/>
      <c r="O1071"/>
      <c r="P1071"/>
      <c r="Q1071"/>
      <c r="R1071"/>
    </row>
    <row r="1072" spans="1:18" ht="15" x14ac:dyDescent="0.25">
      <c r="A1072"/>
      <c r="B1072"/>
      <c r="C1072"/>
      <c r="D1072"/>
      <c r="E1072"/>
      <c r="F1072"/>
      <c r="G1072"/>
      <c r="H1072"/>
      <c r="I1072"/>
      <c r="J1072"/>
      <c r="K1072"/>
      <c r="L1072"/>
      <c r="M1072"/>
      <c r="N1072"/>
      <c r="O1072"/>
      <c r="P1072"/>
      <c r="Q1072"/>
      <c r="R1072"/>
    </row>
    <row r="1073" spans="1:18" ht="15" x14ac:dyDescent="0.25">
      <c r="A1073"/>
      <c r="B1073"/>
      <c r="C1073"/>
      <c r="D1073"/>
      <c r="E1073"/>
      <c r="F1073"/>
      <c r="G1073"/>
      <c r="H1073"/>
      <c r="I1073"/>
      <c r="J1073"/>
      <c r="K1073"/>
      <c r="L1073"/>
      <c r="M1073"/>
      <c r="N1073"/>
      <c r="O1073"/>
      <c r="P1073"/>
      <c r="Q1073"/>
      <c r="R1073"/>
    </row>
    <row r="1074" spans="1:18" ht="15" x14ac:dyDescent="0.25">
      <c r="A1074"/>
      <c r="B1074"/>
      <c r="C1074"/>
      <c r="D1074"/>
      <c r="E1074"/>
      <c r="F1074"/>
      <c r="G1074"/>
      <c r="H1074"/>
      <c r="I1074"/>
      <c r="J1074"/>
      <c r="K1074"/>
      <c r="L1074"/>
      <c r="M1074"/>
      <c r="N1074"/>
      <c r="O1074"/>
      <c r="P1074"/>
      <c r="Q1074"/>
      <c r="R1074"/>
    </row>
    <row r="1075" spans="1:18" ht="15" x14ac:dyDescent="0.25">
      <c r="A1075"/>
      <c r="B1075"/>
      <c r="C1075"/>
      <c r="D1075"/>
      <c r="E1075"/>
      <c r="F1075"/>
      <c r="G1075"/>
      <c r="H1075"/>
      <c r="I1075"/>
      <c r="J1075"/>
      <c r="K1075"/>
      <c r="L1075"/>
      <c r="M1075"/>
      <c r="N1075"/>
      <c r="O1075"/>
      <c r="P1075"/>
      <c r="Q1075"/>
      <c r="R1075"/>
    </row>
    <row r="1076" spans="1:18" ht="15" x14ac:dyDescent="0.25">
      <c r="A1076"/>
      <c r="B1076"/>
      <c r="C1076"/>
      <c r="D1076"/>
      <c r="E1076"/>
      <c r="F1076"/>
      <c r="G1076"/>
      <c r="H1076"/>
      <c r="I1076"/>
      <c r="J1076"/>
      <c r="K1076"/>
      <c r="L1076"/>
      <c r="M1076"/>
      <c r="N1076"/>
      <c r="O1076"/>
      <c r="P1076"/>
      <c r="Q1076"/>
      <c r="R1076"/>
    </row>
    <row r="1077" spans="1:18" ht="15" x14ac:dyDescent="0.25">
      <c r="A1077"/>
      <c r="B1077"/>
      <c r="C1077"/>
      <c r="D1077"/>
      <c r="E1077"/>
      <c r="F1077"/>
      <c r="G1077"/>
      <c r="H1077"/>
      <c r="I1077"/>
      <c r="J1077"/>
      <c r="K1077"/>
      <c r="L1077"/>
      <c r="M1077"/>
      <c r="N1077"/>
      <c r="O1077"/>
      <c r="P1077"/>
      <c r="Q1077"/>
      <c r="R1077"/>
    </row>
    <row r="1078" spans="1:18" ht="15" x14ac:dyDescent="0.25">
      <c r="A1078"/>
      <c r="B1078"/>
      <c r="C1078"/>
      <c r="D1078"/>
      <c r="E1078"/>
      <c r="F1078"/>
      <c r="G1078"/>
      <c r="H1078"/>
      <c r="I1078"/>
      <c r="J1078"/>
      <c r="K1078"/>
      <c r="L1078"/>
      <c r="M1078"/>
      <c r="N1078"/>
      <c r="O1078"/>
      <c r="P1078"/>
      <c r="Q1078"/>
      <c r="R1078"/>
    </row>
    <row r="1079" spans="1:18" ht="15" x14ac:dyDescent="0.25">
      <c r="A1079"/>
      <c r="B1079"/>
      <c r="C1079"/>
      <c r="D1079"/>
      <c r="E1079"/>
      <c r="F1079"/>
      <c r="G1079"/>
      <c r="H1079"/>
      <c r="I1079"/>
      <c r="J1079"/>
      <c r="K1079"/>
      <c r="L1079"/>
      <c r="M1079"/>
      <c r="N1079"/>
      <c r="O1079"/>
      <c r="P1079"/>
      <c r="Q1079"/>
      <c r="R1079"/>
    </row>
    <row r="1080" spans="1:18" ht="15" x14ac:dyDescent="0.25">
      <c r="A1080"/>
      <c r="B1080"/>
      <c r="C1080"/>
      <c r="D1080"/>
      <c r="E1080"/>
      <c r="F1080"/>
      <c r="G1080"/>
      <c r="H1080"/>
      <c r="I1080"/>
      <c r="J1080"/>
      <c r="K1080"/>
      <c r="L1080"/>
      <c r="M1080"/>
      <c r="N1080"/>
      <c r="O1080"/>
      <c r="P1080"/>
      <c r="Q1080"/>
      <c r="R1080"/>
    </row>
    <row r="1081" spans="1:18" ht="15" x14ac:dyDescent="0.25">
      <c r="A1081"/>
      <c r="B1081"/>
      <c r="C1081"/>
      <c r="D1081"/>
      <c r="E1081"/>
      <c r="F1081"/>
      <c r="G1081"/>
      <c r="H1081"/>
      <c r="I1081"/>
      <c r="J1081"/>
      <c r="K1081"/>
      <c r="L1081"/>
      <c r="M1081"/>
      <c r="N1081"/>
      <c r="O1081"/>
      <c r="P1081"/>
      <c r="Q1081"/>
      <c r="R1081"/>
    </row>
    <row r="1082" spans="1:18" ht="15" x14ac:dyDescent="0.25">
      <c r="A1082"/>
      <c r="B1082"/>
      <c r="C1082"/>
      <c r="D1082"/>
      <c r="E1082"/>
      <c r="F1082"/>
      <c r="G1082"/>
      <c r="H1082"/>
      <c r="I1082"/>
      <c r="J1082"/>
      <c r="K1082"/>
      <c r="L1082"/>
      <c r="M1082"/>
      <c r="N1082"/>
      <c r="O1082"/>
      <c r="P1082"/>
      <c r="Q1082"/>
      <c r="R1082"/>
    </row>
    <row r="1083" spans="1:18" ht="15" x14ac:dyDescent="0.25">
      <c r="A1083"/>
      <c r="B1083"/>
      <c r="C1083"/>
      <c r="D1083"/>
      <c r="E1083"/>
      <c r="F1083"/>
      <c r="G1083"/>
      <c r="H1083"/>
      <c r="I1083"/>
      <c r="J1083"/>
      <c r="K1083"/>
      <c r="L1083"/>
      <c r="M1083"/>
      <c r="N1083"/>
      <c r="O1083"/>
      <c r="P1083"/>
      <c r="Q1083"/>
      <c r="R1083"/>
    </row>
    <row r="1084" spans="1:18" ht="15" x14ac:dyDescent="0.25">
      <c r="A1084"/>
      <c r="B1084"/>
      <c r="C1084"/>
      <c r="D1084"/>
      <c r="E1084"/>
      <c r="F1084"/>
      <c r="G1084"/>
      <c r="H1084"/>
      <c r="I1084"/>
      <c r="J1084"/>
      <c r="K1084"/>
      <c r="L1084"/>
      <c r="M1084"/>
      <c r="N1084"/>
      <c r="O1084"/>
      <c r="P1084"/>
      <c r="Q1084"/>
      <c r="R1084"/>
    </row>
    <row r="1085" spans="1:18" ht="15" x14ac:dyDescent="0.25">
      <c r="A1085"/>
      <c r="B1085"/>
      <c r="C1085"/>
      <c r="D1085"/>
      <c r="E1085"/>
      <c r="F1085"/>
      <c r="G1085"/>
      <c r="H1085"/>
      <c r="I1085"/>
      <c r="J1085"/>
      <c r="K1085"/>
      <c r="L1085"/>
      <c r="M1085"/>
      <c r="N1085"/>
      <c r="O1085"/>
      <c r="P1085"/>
      <c r="Q1085"/>
      <c r="R1085"/>
    </row>
    <row r="1086" spans="1:18" ht="15" x14ac:dyDescent="0.25">
      <c r="A1086"/>
      <c r="B1086"/>
      <c r="C1086"/>
      <c r="D1086"/>
      <c r="E1086"/>
      <c r="F1086"/>
      <c r="G1086"/>
      <c r="H1086"/>
      <c r="I1086"/>
      <c r="J1086"/>
      <c r="K1086"/>
      <c r="L1086"/>
      <c r="M1086"/>
      <c r="N1086"/>
      <c r="O1086"/>
      <c r="P1086"/>
      <c r="Q1086"/>
      <c r="R1086"/>
    </row>
    <row r="1087" spans="1:18" ht="15" x14ac:dyDescent="0.25">
      <c r="A1087"/>
      <c r="B1087"/>
      <c r="C1087"/>
      <c r="D1087"/>
      <c r="E1087"/>
      <c r="F1087"/>
      <c r="G1087"/>
      <c r="H1087"/>
      <c r="I1087"/>
      <c r="J1087"/>
      <c r="K1087"/>
      <c r="L1087"/>
      <c r="M1087"/>
      <c r="N1087"/>
      <c r="O1087"/>
      <c r="P1087"/>
      <c r="Q1087"/>
      <c r="R1087"/>
    </row>
    <row r="1088" spans="1:18" ht="15" x14ac:dyDescent="0.25">
      <c r="A1088"/>
      <c r="B1088"/>
      <c r="C1088"/>
      <c r="D1088"/>
      <c r="E1088"/>
      <c r="F1088"/>
      <c r="G1088"/>
      <c r="H1088"/>
      <c r="I1088"/>
      <c r="J1088"/>
      <c r="K1088"/>
      <c r="L1088"/>
      <c r="M1088"/>
      <c r="N1088"/>
      <c r="O1088"/>
      <c r="P1088"/>
      <c r="Q1088"/>
      <c r="R1088"/>
    </row>
    <row r="1089" spans="1:18" ht="15" x14ac:dyDescent="0.25">
      <c r="A1089"/>
      <c r="B1089"/>
      <c r="C1089"/>
      <c r="D1089"/>
      <c r="E1089"/>
      <c r="F1089"/>
      <c r="G1089"/>
      <c r="H1089"/>
      <c r="I1089"/>
      <c r="J1089"/>
      <c r="K1089"/>
      <c r="L1089"/>
      <c r="M1089"/>
      <c r="N1089"/>
      <c r="O1089"/>
      <c r="P1089"/>
      <c r="Q1089"/>
      <c r="R1089"/>
    </row>
    <row r="1090" spans="1:18" ht="15" x14ac:dyDescent="0.25">
      <c r="A1090"/>
      <c r="B1090"/>
      <c r="C1090"/>
      <c r="D1090"/>
      <c r="E1090"/>
      <c r="F1090"/>
      <c r="G1090"/>
      <c r="H1090"/>
      <c r="I1090"/>
      <c r="J1090"/>
      <c r="K1090"/>
      <c r="L1090"/>
      <c r="M1090"/>
      <c r="N1090"/>
      <c r="O1090"/>
      <c r="P1090"/>
      <c r="Q1090"/>
      <c r="R1090"/>
    </row>
    <row r="1091" spans="1:18" ht="15" x14ac:dyDescent="0.25">
      <c r="A1091"/>
      <c r="B1091"/>
      <c r="C1091"/>
      <c r="D1091"/>
      <c r="E1091"/>
      <c r="F1091"/>
      <c r="G1091"/>
      <c r="H1091"/>
      <c r="I1091"/>
      <c r="J1091"/>
      <c r="K1091"/>
      <c r="L1091"/>
      <c r="M1091"/>
      <c r="N1091"/>
      <c r="O1091"/>
      <c r="P1091"/>
      <c r="Q1091"/>
      <c r="R1091"/>
    </row>
    <row r="1092" spans="1:18" ht="15" x14ac:dyDescent="0.25">
      <c r="A1092"/>
      <c r="B1092"/>
      <c r="C1092"/>
      <c r="D1092"/>
      <c r="E1092"/>
      <c r="F1092"/>
      <c r="G1092"/>
      <c r="H1092"/>
      <c r="I1092"/>
      <c r="J1092"/>
      <c r="K1092"/>
      <c r="L1092"/>
      <c r="M1092"/>
      <c r="N1092"/>
      <c r="O1092"/>
      <c r="P1092"/>
      <c r="Q1092"/>
      <c r="R1092"/>
    </row>
    <row r="1093" spans="1:18" ht="15" x14ac:dyDescent="0.25">
      <c r="A1093"/>
      <c r="B1093"/>
      <c r="C1093"/>
      <c r="D1093"/>
      <c r="E1093"/>
      <c r="F1093"/>
      <c r="G1093"/>
      <c r="H1093"/>
      <c r="I1093"/>
      <c r="J1093"/>
      <c r="K1093"/>
      <c r="L1093"/>
      <c r="M1093"/>
      <c r="N1093"/>
      <c r="O1093"/>
      <c r="P1093"/>
      <c r="Q1093"/>
      <c r="R1093"/>
    </row>
    <row r="1094" spans="1:18" ht="15" x14ac:dyDescent="0.25">
      <c r="A1094"/>
      <c r="B1094"/>
      <c r="C1094"/>
      <c r="D1094"/>
      <c r="E1094"/>
      <c r="F1094"/>
      <c r="G1094"/>
      <c r="H1094"/>
      <c r="I1094"/>
      <c r="J1094"/>
      <c r="K1094"/>
      <c r="L1094"/>
      <c r="M1094"/>
      <c r="N1094"/>
      <c r="O1094"/>
      <c r="P1094"/>
      <c r="Q1094"/>
      <c r="R1094"/>
    </row>
    <row r="1095" spans="1:18" ht="15" x14ac:dyDescent="0.25">
      <c r="A1095"/>
      <c r="B1095"/>
      <c r="C1095"/>
      <c r="D1095"/>
      <c r="E1095"/>
      <c r="F1095"/>
      <c r="G1095"/>
      <c r="H1095"/>
      <c r="I1095"/>
      <c r="J1095"/>
      <c r="K1095"/>
      <c r="L1095"/>
      <c r="M1095"/>
      <c r="N1095"/>
      <c r="O1095"/>
      <c r="P1095"/>
      <c r="Q1095"/>
      <c r="R1095"/>
    </row>
    <row r="1096" spans="1:18" ht="15" x14ac:dyDescent="0.25">
      <c r="A1096"/>
      <c r="B1096"/>
      <c r="C1096"/>
      <c r="D1096"/>
      <c r="E1096"/>
      <c r="F1096"/>
      <c r="G1096"/>
      <c r="H1096"/>
      <c r="I1096"/>
      <c r="J1096"/>
      <c r="K1096"/>
      <c r="L1096"/>
      <c r="M1096"/>
      <c r="N1096"/>
      <c r="O1096"/>
      <c r="P1096"/>
      <c r="Q1096"/>
      <c r="R1096"/>
    </row>
    <row r="1097" spans="1:18" ht="15" x14ac:dyDescent="0.25">
      <c r="A1097"/>
      <c r="B1097"/>
      <c r="C1097"/>
      <c r="D1097"/>
      <c r="E1097"/>
      <c r="F1097"/>
      <c r="G1097"/>
      <c r="H1097"/>
      <c r="I1097"/>
      <c r="J1097"/>
      <c r="K1097"/>
      <c r="L1097"/>
      <c r="M1097"/>
      <c r="N1097"/>
      <c r="O1097"/>
      <c r="P1097"/>
      <c r="Q1097"/>
      <c r="R1097"/>
    </row>
    <row r="1098" spans="1:18" ht="15" x14ac:dyDescent="0.25">
      <c r="A1098"/>
      <c r="B1098"/>
      <c r="C1098"/>
      <c r="D1098"/>
      <c r="E1098"/>
      <c r="F1098"/>
      <c r="G1098"/>
      <c r="H1098"/>
      <c r="I1098"/>
      <c r="J1098"/>
      <c r="K1098"/>
      <c r="L1098"/>
      <c r="M1098"/>
      <c r="N1098"/>
      <c r="O1098"/>
      <c r="P1098"/>
      <c r="Q1098"/>
      <c r="R1098"/>
    </row>
    <row r="1099" spans="1:18" ht="15" x14ac:dyDescent="0.25">
      <c r="A1099"/>
      <c r="B1099"/>
      <c r="C1099"/>
      <c r="D1099"/>
      <c r="E1099"/>
      <c r="F1099"/>
      <c r="G1099"/>
      <c r="H1099"/>
      <c r="I1099"/>
      <c r="J1099"/>
      <c r="K1099"/>
      <c r="L1099"/>
      <c r="M1099"/>
      <c r="N1099"/>
      <c r="O1099"/>
      <c r="P1099"/>
      <c r="Q1099"/>
      <c r="R1099"/>
    </row>
    <row r="1100" spans="1:18" ht="15" x14ac:dyDescent="0.25">
      <c r="A1100"/>
      <c r="B1100"/>
      <c r="C1100"/>
      <c r="D1100"/>
      <c r="E1100"/>
      <c r="F1100"/>
      <c r="G1100"/>
      <c r="H1100"/>
      <c r="I1100"/>
      <c r="J1100"/>
      <c r="K1100"/>
      <c r="L1100"/>
      <c r="M1100"/>
      <c r="N1100"/>
      <c r="O1100"/>
      <c r="P1100"/>
      <c r="Q1100"/>
      <c r="R1100"/>
    </row>
    <row r="1101" spans="1:18" ht="15" x14ac:dyDescent="0.25">
      <c r="A1101"/>
      <c r="B1101"/>
      <c r="C1101"/>
      <c r="D1101"/>
      <c r="E1101"/>
      <c r="F1101"/>
      <c r="G1101"/>
      <c r="H1101"/>
      <c r="I1101"/>
      <c r="J1101"/>
      <c r="K1101"/>
      <c r="L1101"/>
      <c r="M1101"/>
      <c r="N1101"/>
      <c r="O1101"/>
      <c r="P1101"/>
      <c r="Q1101"/>
      <c r="R1101"/>
    </row>
    <row r="1102" spans="1:18" ht="15" x14ac:dyDescent="0.25">
      <c r="A1102"/>
      <c r="B1102"/>
      <c r="C1102"/>
      <c r="D1102"/>
      <c r="E1102"/>
      <c r="F1102"/>
      <c r="G1102"/>
      <c r="H1102"/>
      <c r="I1102"/>
      <c r="J1102"/>
      <c r="K1102"/>
      <c r="L1102"/>
      <c r="M1102"/>
      <c r="N1102"/>
      <c r="O1102"/>
      <c r="P1102"/>
      <c r="Q1102"/>
      <c r="R1102"/>
    </row>
    <row r="1103" spans="1:18" ht="15" x14ac:dyDescent="0.25">
      <c r="A1103"/>
      <c r="B1103"/>
      <c r="C1103"/>
      <c r="D1103"/>
      <c r="E1103"/>
      <c r="F1103"/>
      <c r="G1103"/>
      <c r="H1103"/>
      <c r="I1103"/>
      <c r="J1103"/>
      <c r="K1103"/>
      <c r="L1103"/>
      <c r="M1103"/>
      <c r="N1103"/>
      <c r="O1103"/>
      <c r="P1103"/>
      <c r="Q1103"/>
      <c r="R1103"/>
    </row>
    <row r="1104" spans="1:18" ht="15" x14ac:dyDescent="0.25">
      <c r="A1104"/>
      <c r="B1104"/>
      <c r="C1104"/>
      <c r="D1104"/>
      <c r="E1104"/>
      <c r="F1104"/>
      <c r="G1104"/>
      <c r="H1104"/>
      <c r="I1104"/>
      <c r="J1104"/>
      <c r="K1104"/>
      <c r="L1104"/>
      <c r="M1104"/>
      <c r="N1104"/>
      <c r="O1104"/>
      <c r="P1104"/>
      <c r="Q1104"/>
      <c r="R1104"/>
    </row>
    <row r="1105" spans="1:18" ht="15" x14ac:dyDescent="0.25">
      <c r="A1105"/>
      <c r="B1105"/>
      <c r="C1105"/>
      <c r="D1105"/>
      <c r="E1105"/>
      <c r="F1105"/>
      <c r="G1105"/>
      <c r="H1105"/>
      <c r="I1105"/>
      <c r="J1105"/>
      <c r="K1105"/>
      <c r="L1105"/>
      <c r="M1105"/>
      <c r="N1105"/>
      <c r="O1105"/>
      <c r="P1105"/>
      <c r="Q1105"/>
      <c r="R1105"/>
    </row>
    <row r="1106" spans="1:18" ht="15" x14ac:dyDescent="0.25">
      <c r="A1106"/>
      <c r="B1106"/>
      <c r="C1106"/>
      <c r="D1106"/>
      <c r="E1106"/>
      <c r="F1106"/>
      <c r="G1106"/>
      <c r="H1106"/>
      <c r="I1106"/>
      <c r="J1106"/>
      <c r="K1106"/>
      <c r="L1106"/>
      <c r="M1106"/>
      <c r="N1106"/>
      <c r="O1106"/>
      <c r="P1106"/>
      <c r="Q1106"/>
      <c r="R1106"/>
    </row>
    <row r="1107" spans="1:18" ht="15" x14ac:dyDescent="0.25">
      <c r="A1107"/>
      <c r="B1107"/>
      <c r="C1107"/>
      <c r="D1107"/>
      <c r="E1107"/>
      <c r="F1107"/>
      <c r="G1107"/>
      <c r="H1107"/>
      <c r="I1107"/>
      <c r="J1107"/>
      <c r="K1107"/>
      <c r="L1107"/>
      <c r="M1107"/>
      <c r="N1107"/>
      <c r="O1107"/>
      <c r="P1107"/>
      <c r="Q1107"/>
      <c r="R1107"/>
    </row>
    <row r="1108" spans="1:18" ht="15" x14ac:dyDescent="0.25">
      <c r="A1108"/>
      <c r="B1108"/>
      <c r="C1108"/>
      <c r="D1108"/>
      <c r="E1108"/>
      <c r="F1108"/>
      <c r="G1108"/>
      <c r="H1108"/>
      <c r="I1108"/>
      <c r="J1108"/>
      <c r="K1108"/>
      <c r="L1108"/>
      <c r="M1108"/>
      <c r="N1108"/>
      <c r="O1108"/>
      <c r="P1108"/>
      <c r="Q1108"/>
      <c r="R1108"/>
    </row>
    <row r="1109" spans="1:18" ht="15" x14ac:dyDescent="0.25">
      <c r="A1109"/>
      <c r="B1109"/>
      <c r="C1109"/>
      <c r="D1109"/>
      <c r="E1109"/>
      <c r="F1109"/>
      <c r="G1109"/>
      <c r="H1109"/>
      <c r="I1109"/>
      <c r="J1109"/>
      <c r="K1109"/>
      <c r="L1109"/>
      <c r="M1109"/>
      <c r="N1109"/>
      <c r="O1109"/>
      <c r="P1109"/>
      <c r="Q1109"/>
      <c r="R1109"/>
    </row>
    <row r="1110" spans="1:18" ht="15" x14ac:dyDescent="0.25">
      <c r="A1110"/>
      <c r="B1110"/>
      <c r="C1110"/>
      <c r="D1110"/>
      <c r="E1110"/>
      <c r="F1110"/>
      <c r="G1110"/>
      <c r="H1110"/>
      <c r="I1110"/>
      <c r="J1110"/>
      <c r="K1110"/>
      <c r="L1110"/>
      <c r="M1110"/>
      <c r="N1110"/>
      <c r="O1110"/>
      <c r="P1110"/>
      <c r="Q1110"/>
      <c r="R1110"/>
    </row>
    <row r="1111" spans="1:18" ht="15" x14ac:dyDescent="0.25">
      <c r="A1111"/>
      <c r="B1111"/>
      <c r="C1111"/>
      <c r="D1111"/>
      <c r="E1111"/>
      <c r="F1111"/>
      <c r="G1111"/>
      <c r="H1111"/>
      <c r="I1111"/>
      <c r="J1111"/>
      <c r="K1111"/>
      <c r="L1111"/>
      <c r="M1111"/>
      <c r="N1111"/>
      <c r="O1111"/>
      <c r="P1111"/>
      <c r="Q1111"/>
      <c r="R1111"/>
    </row>
    <row r="1112" spans="1:18" ht="15" x14ac:dyDescent="0.25">
      <c r="A1112"/>
      <c r="B1112"/>
      <c r="C1112"/>
      <c r="D1112"/>
      <c r="E1112"/>
      <c r="F1112"/>
      <c r="G1112"/>
      <c r="H1112"/>
      <c r="I1112"/>
      <c r="J1112"/>
      <c r="K1112"/>
      <c r="L1112"/>
      <c r="M1112"/>
      <c r="N1112"/>
      <c r="O1112"/>
      <c r="P1112"/>
      <c r="Q1112"/>
      <c r="R1112"/>
    </row>
    <row r="1113" spans="1:18" ht="15" x14ac:dyDescent="0.25">
      <c r="A1113"/>
      <c r="B1113"/>
      <c r="C1113"/>
      <c r="D1113"/>
      <c r="E1113"/>
      <c r="F1113"/>
      <c r="G1113"/>
      <c r="H1113"/>
      <c r="I1113"/>
      <c r="J1113"/>
      <c r="K1113"/>
      <c r="L1113"/>
      <c r="M1113"/>
      <c r="N1113"/>
      <c r="O1113"/>
      <c r="P1113"/>
      <c r="Q1113"/>
      <c r="R1113"/>
    </row>
    <row r="1114" spans="1:18" ht="15" x14ac:dyDescent="0.25">
      <c r="A1114"/>
      <c r="B1114"/>
      <c r="C1114"/>
      <c r="D1114"/>
      <c r="E1114"/>
      <c r="F1114"/>
      <c r="G1114"/>
      <c r="H1114"/>
      <c r="I1114"/>
      <c r="J1114"/>
      <c r="K1114"/>
      <c r="L1114"/>
      <c r="M1114"/>
      <c r="N1114"/>
      <c r="O1114"/>
      <c r="P1114"/>
      <c r="Q1114"/>
      <c r="R1114"/>
    </row>
    <row r="1115" spans="1:18" ht="15" x14ac:dyDescent="0.25">
      <c r="A1115"/>
      <c r="B1115"/>
      <c r="C1115"/>
      <c r="D1115"/>
      <c r="E1115"/>
      <c r="F1115"/>
      <c r="G1115"/>
      <c r="H1115"/>
      <c r="I1115"/>
      <c r="J1115"/>
      <c r="K1115"/>
      <c r="L1115"/>
      <c r="M1115"/>
      <c r="N1115"/>
      <c r="O1115"/>
      <c r="P1115"/>
      <c r="Q1115"/>
      <c r="R1115"/>
    </row>
    <row r="1116" spans="1:18" ht="15" x14ac:dyDescent="0.25">
      <c r="A1116"/>
      <c r="B1116"/>
      <c r="C1116"/>
      <c r="D1116"/>
      <c r="E1116"/>
      <c r="F1116"/>
      <c r="G1116"/>
      <c r="H1116"/>
      <c r="I1116"/>
      <c r="J1116"/>
      <c r="K1116"/>
      <c r="L1116"/>
      <c r="M1116"/>
      <c r="N1116"/>
      <c r="O1116"/>
      <c r="P1116"/>
      <c r="Q1116"/>
      <c r="R1116"/>
    </row>
    <row r="1117" spans="1:18" ht="15" x14ac:dyDescent="0.25">
      <c r="A1117"/>
      <c r="B1117"/>
      <c r="C1117"/>
      <c r="D1117"/>
      <c r="E1117"/>
      <c r="F1117"/>
      <c r="G1117"/>
      <c r="H1117"/>
      <c r="I1117"/>
      <c r="J1117"/>
      <c r="K1117"/>
      <c r="L1117"/>
      <c r="M1117"/>
      <c r="N1117"/>
      <c r="O1117"/>
      <c r="P1117"/>
      <c r="Q1117"/>
      <c r="R1117"/>
    </row>
    <row r="1118" spans="1:18" ht="15" x14ac:dyDescent="0.25">
      <c r="A1118"/>
      <c r="B1118"/>
      <c r="C1118"/>
      <c r="D1118"/>
      <c r="E1118"/>
      <c r="F1118"/>
      <c r="G1118"/>
      <c r="H1118"/>
      <c r="I1118"/>
      <c r="J1118"/>
      <c r="K1118"/>
      <c r="L1118"/>
      <c r="M1118"/>
      <c r="N1118"/>
      <c r="O1118"/>
      <c r="P1118"/>
      <c r="Q1118"/>
      <c r="R1118"/>
    </row>
    <row r="1119" spans="1:18" ht="15" x14ac:dyDescent="0.25">
      <c r="A1119"/>
      <c r="B1119"/>
      <c r="C1119"/>
      <c r="D1119"/>
      <c r="E1119"/>
      <c r="F1119"/>
      <c r="G1119"/>
      <c r="H1119"/>
      <c r="I1119"/>
      <c r="J1119"/>
      <c r="K1119"/>
      <c r="L1119"/>
      <c r="M1119"/>
      <c r="N1119"/>
      <c r="O1119"/>
      <c r="P1119"/>
      <c r="Q1119"/>
      <c r="R1119"/>
    </row>
    <row r="1120" spans="1:18" ht="15" x14ac:dyDescent="0.25">
      <c r="A1120"/>
      <c r="B1120"/>
      <c r="C1120"/>
      <c r="D1120"/>
      <c r="E1120"/>
      <c r="F1120"/>
      <c r="G1120"/>
      <c r="H1120"/>
      <c r="I1120"/>
      <c r="J1120"/>
      <c r="K1120"/>
      <c r="L1120"/>
      <c r="M1120"/>
      <c r="N1120"/>
      <c r="O1120"/>
      <c r="P1120"/>
      <c r="Q1120"/>
      <c r="R1120"/>
    </row>
    <row r="1121" spans="1:18" ht="15" x14ac:dyDescent="0.25">
      <c r="A1121"/>
      <c r="B1121"/>
      <c r="C1121"/>
      <c r="D1121"/>
      <c r="E1121"/>
      <c r="F1121"/>
      <c r="G1121"/>
      <c r="H1121"/>
      <c r="I1121"/>
      <c r="J1121"/>
      <c r="K1121"/>
      <c r="L1121"/>
      <c r="M1121"/>
      <c r="N1121"/>
      <c r="O1121"/>
      <c r="P1121"/>
      <c r="Q1121"/>
      <c r="R1121"/>
    </row>
    <row r="1122" spans="1:18" ht="15" x14ac:dyDescent="0.25">
      <c r="A1122"/>
      <c r="B1122"/>
      <c r="C1122"/>
      <c r="D1122"/>
      <c r="E1122"/>
      <c r="F1122"/>
      <c r="G1122"/>
      <c r="H1122"/>
      <c r="I1122"/>
      <c r="J1122"/>
      <c r="K1122"/>
      <c r="L1122"/>
      <c r="M1122"/>
      <c r="N1122"/>
      <c r="O1122"/>
      <c r="P1122"/>
      <c r="Q1122"/>
      <c r="R1122"/>
    </row>
    <row r="1123" spans="1:18" ht="15" x14ac:dyDescent="0.25">
      <c r="A1123"/>
      <c r="B1123"/>
      <c r="C1123"/>
      <c r="D1123"/>
      <c r="E1123"/>
      <c r="F1123"/>
      <c r="G1123"/>
      <c r="H1123"/>
      <c r="I1123"/>
      <c r="J1123"/>
      <c r="K1123"/>
      <c r="L1123"/>
      <c r="M1123"/>
      <c r="N1123"/>
      <c r="O1123"/>
      <c r="P1123"/>
      <c r="Q1123"/>
      <c r="R1123"/>
    </row>
    <row r="1124" spans="1:18" ht="15" x14ac:dyDescent="0.25">
      <c r="A1124"/>
      <c r="B1124"/>
      <c r="C1124"/>
      <c r="D1124"/>
      <c r="E1124"/>
      <c r="F1124"/>
      <c r="G1124"/>
      <c r="H1124"/>
      <c r="I1124"/>
      <c r="J1124"/>
      <c r="K1124"/>
      <c r="L1124"/>
      <c r="M1124"/>
      <c r="N1124"/>
      <c r="O1124"/>
      <c r="P1124"/>
      <c r="Q1124"/>
      <c r="R1124"/>
    </row>
    <row r="1125" spans="1:18" ht="15" x14ac:dyDescent="0.25">
      <c r="A1125"/>
      <c r="B1125"/>
      <c r="C1125"/>
      <c r="D1125"/>
      <c r="E1125"/>
      <c r="F1125"/>
      <c r="G1125"/>
      <c r="H1125"/>
      <c r="I1125"/>
      <c r="J1125"/>
      <c r="K1125"/>
      <c r="L1125"/>
      <c r="M1125"/>
      <c r="N1125"/>
      <c r="O1125"/>
      <c r="P1125"/>
      <c r="Q1125"/>
      <c r="R1125"/>
    </row>
    <row r="1126" spans="1:18" ht="15" x14ac:dyDescent="0.25">
      <c r="A1126"/>
      <c r="B1126"/>
      <c r="C1126"/>
      <c r="D1126"/>
      <c r="E1126"/>
      <c r="F1126"/>
      <c r="G1126"/>
      <c r="H1126"/>
      <c r="I1126"/>
      <c r="J1126"/>
      <c r="K1126"/>
      <c r="L1126"/>
      <c r="M1126"/>
      <c r="N1126"/>
      <c r="O1126"/>
      <c r="P1126"/>
      <c r="Q1126"/>
      <c r="R1126"/>
    </row>
    <row r="1127" spans="1:18" ht="15" x14ac:dyDescent="0.25">
      <c r="A1127"/>
      <c r="B1127"/>
      <c r="C1127"/>
      <c r="D1127"/>
      <c r="E1127"/>
      <c r="F1127"/>
      <c r="G1127"/>
      <c r="H1127"/>
      <c r="I1127"/>
      <c r="J1127"/>
      <c r="K1127"/>
      <c r="L1127"/>
      <c r="M1127"/>
      <c r="N1127"/>
      <c r="O1127"/>
      <c r="P1127"/>
      <c r="Q1127"/>
      <c r="R1127"/>
    </row>
    <row r="1128" spans="1:18" ht="15" x14ac:dyDescent="0.25">
      <c r="A1128"/>
      <c r="B1128"/>
      <c r="C1128"/>
      <c r="D1128"/>
      <c r="E1128"/>
      <c r="F1128"/>
      <c r="G1128"/>
      <c r="H1128"/>
      <c r="I1128"/>
      <c r="J1128"/>
      <c r="K1128"/>
      <c r="L1128"/>
      <c r="M1128"/>
      <c r="N1128"/>
      <c r="O1128"/>
      <c r="P1128"/>
      <c r="Q1128"/>
      <c r="R1128"/>
    </row>
    <row r="1129" spans="1:18" ht="15" x14ac:dyDescent="0.25">
      <c r="A1129"/>
      <c r="B1129"/>
      <c r="C1129"/>
      <c r="D1129"/>
      <c r="E1129"/>
      <c r="F1129"/>
      <c r="G1129"/>
      <c r="H1129"/>
      <c r="I1129"/>
      <c r="J1129"/>
      <c r="K1129"/>
      <c r="L1129"/>
      <c r="M1129"/>
      <c r="N1129"/>
      <c r="O1129"/>
      <c r="P1129"/>
      <c r="Q1129"/>
      <c r="R1129"/>
    </row>
    <row r="1130" spans="1:18" ht="15" x14ac:dyDescent="0.25">
      <c r="A1130"/>
      <c r="B1130"/>
      <c r="C1130"/>
      <c r="D1130"/>
      <c r="E1130"/>
      <c r="F1130"/>
      <c r="G1130"/>
      <c r="H1130"/>
      <c r="I1130"/>
      <c r="J1130"/>
      <c r="K1130"/>
      <c r="L1130"/>
      <c r="M1130"/>
      <c r="N1130"/>
      <c r="O1130"/>
      <c r="P1130"/>
      <c r="Q1130"/>
      <c r="R1130"/>
    </row>
    <row r="1131" spans="1:18" ht="15" x14ac:dyDescent="0.25">
      <c r="A1131"/>
      <c r="B1131"/>
      <c r="C1131"/>
      <c r="D1131"/>
      <c r="E1131"/>
      <c r="F1131"/>
      <c r="G1131"/>
      <c r="H1131"/>
      <c r="I1131"/>
      <c r="J1131"/>
      <c r="K1131"/>
      <c r="L1131"/>
      <c r="M1131"/>
      <c r="N1131"/>
      <c r="O1131"/>
      <c r="P1131"/>
      <c r="Q1131"/>
      <c r="R1131"/>
    </row>
    <row r="1132" spans="1:18" ht="15" x14ac:dyDescent="0.25">
      <c r="A1132"/>
      <c r="B1132"/>
      <c r="C1132"/>
      <c r="D1132"/>
      <c r="E1132"/>
      <c r="F1132"/>
      <c r="G1132"/>
      <c r="H1132"/>
      <c r="I1132"/>
      <c r="J1132"/>
      <c r="K1132"/>
      <c r="L1132"/>
      <c r="M1132"/>
      <c r="N1132"/>
      <c r="O1132"/>
      <c r="P1132"/>
      <c r="Q1132"/>
      <c r="R1132"/>
    </row>
    <row r="1133" spans="1:18" ht="15" x14ac:dyDescent="0.25">
      <c r="A1133"/>
      <c r="B1133"/>
      <c r="C1133"/>
      <c r="D1133"/>
      <c r="E1133"/>
      <c r="F1133"/>
      <c r="G1133"/>
      <c r="H1133"/>
      <c r="I1133"/>
      <c r="J1133"/>
      <c r="K1133"/>
      <c r="L1133"/>
      <c r="M1133"/>
      <c r="N1133"/>
      <c r="O1133"/>
      <c r="P1133"/>
      <c r="Q1133"/>
      <c r="R1133"/>
    </row>
    <row r="1134" spans="1:18" ht="15" x14ac:dyDescent="0.25">
      <c r="A1134"/>
      <c r="B1134"/>
      <c r="C1134"/>
      <c r="D1134"/>
      <c r="E1134"/>
      <c r="F1134"/>
      <c r="G1134"/>
      <c r="H1134"/>
      <c r="I1134"/>
      <c r="J1134"/>
      <c r="K1134"/>
      <c r="L1134"/>
      <c r="M1134"/>
      <c r="N1134"/>
      <c r="O1134"/>
      <c r="P1134"/>
      <c r="Q1134"/>
      <c r="R1134"/>
    </row>
    <row r="1135" spans="1:18" ht="15" x14ac:dyDescent="0.25">
      <c r="A1135"/>
      <c r="B1135"/>
      <c r="C1135"/>
      <c r="D1135"/>
      <c r="E1135"/>
      <c r="F1135"/>
      <c r="G1135"/>
      <c r="H1135"/>
      <c r="I1135"/>
      <c r="J1135"/>
      <c r="K1135"/>
      <c r="L1135"/>
      <c r="M1135"/>
      <c r="N1135"/>
      <c r="O1135"/>
      <c r="P1135"/>
      <c r="Q1135"/>
      <c r="R1135"/>
    </row>
    <row r="1136" spans="1:18" ht="15" x14ac:dyDescent="0.25">
      <c r="A1136"/>
      <c r="B1136"/>
      <c r="C1136"/>
      <c r="D1136"/>
      <c r="E1136"/>
      <c r="F1136"/>
      <c r="G1136"/>
      <c r="H1136"/>
      <c r="I1136"/>
      <c r="J1136"/>
      <c r="K1136"/>
      <c r="L1136"/>
      <c r="M1136"/>
      <c r="N1136"/>
      <c r="O1136"/>
      <c r="P1136"/>
      <c r="Q1136"/>
      <c r="R1136"/>
    </row>
    <row r="1137" spans="1:18" ht="15" x14ac:dyDescent="0.25">
      <c r="A1137"/>
      <c r="B1137"/>
      <c r="C1137"/>
      <c r="D1137"/>
      <c r="E1137"/>
      <c r="F1137"/>
      <c r="G1137"/>
      <c r="H1137"/>
      <c r="I1137"/>
      <c r="J1137"/>
      <c r="K1137"/>
      <c r="L1137"/>
      <c r="M1137"/>
      <c r="N1137"/>
      <c r="O1137"/>
      <c r="P1137"/>
      <c r="Q1137"/>
      <c r="R1137"/>
    </row>
    <row r="1138" spans="1:18" ht="15" x14ac:dyDescent="0.25">
      <c r="A1138"/>
      <c r="B1138"/>
      <c r="C1138"/>
      <c r="D1138"/>
      <c r="E1138"/>
      <c r="F1138"/>
      <c r="G1138"/>
      <c r="H1138"/>
      <c r="I1138"/>
      <c r="J1138"/>
      <c r="K1138"/>
      <c r="L1138"/>
      <c r="M1138"/>
      <c r="N1138"/>
      <c r="O1138"/>
      <c r="P1138"/>
      <c r="Q1138"/>
      <c r="R1138"/>
    </row>
    <row r="1139" spans="1:18" ht="15" x14ac:dyDescent="0.25">
      <c r="A1139"/>
      <c r="B1139"/>
      <c r="C1139"/>
      <c r="D1139"/>
      <c r="E1139"/>
      <c r="F1139"/>
      <c r="G1139"/>
      <c r="H1139"/>
      <c r="I1139"/>
      <c r="J1139"/>
      <c r="K1139"/>
      <c r="L1139"/>
      <c r="M1139"/>
      <c r="N1139"/>
      <c r="O1139"/>
      <c r="P1139"/>
      <c r="Q1139"/>
      <c r="R1139"/>
    </row>
    <row r="1140" spans="1:18" ht="15" x14ac:dyDescent="0.25">
      <c r="A1140"/>
      <c r="B1140"/>
      <c r="C1140"/>
      <c r="D1140"/>
      <c r="E1140"/>
      <c r="F1140"/>
      <c r="G1140"/>
      <c r="H1140"/>
      <c r="I1140"/>
      <c r="J1140"/>
      <c r="K1140"/>
      <c r="L1140"/>
      <c r="M1140"/>
      <c r="N1140"/>
      <c r="O1140"/>
      <c r="P1140"/>
      <c r="Q1140"/>
      <c r="R1140"/>
    </row>
    <row r="1141" spans="1:18" ht="15" x14ac:dyDescent="0.25">
      <c r="A1141"/>
      <c r="B1141"/>
      <c r="C1141"/>
      <c r="D1141"/>
      <c r="E1141"/>
      <c r="F1141"/>
      <c r="G1141"/>
      <c r="H1141"/>
      <c r="I1141"/>
      <c r="J1141"/>
      <c r="K1141"/>
      <c r="L1141"/>
      <c r="M1141"/>
      <c r="N1141"/>
      <c r="O1141"/>
      <c r="P1141"/>
      <c r="Q1141"/>
      <c r="R1141"/>
    </row>
    <row r="1142" spans="1:18" ht="15" x14ac:dyDescent="0.25">
      <c r="A1142"/>
      <c r="B1142"/>
      <c r="C1142"/>
      <c r="D1142"/>
      <c r="E1142"/>
      <c r="F1142"/>
      <c r="G1142"/>
      <c r="H1142"/>
      <c r="I1142"/>
      <c r="J1142"/>
      <c r="K1142"/>
      <c r="L1142"/>
      <c r="M1142"/>
      <c r="N1142"/>
      <c r="O1142"/>
      <c r="P1142"/>
      <c r="Q1142"/>
      <c r="R1142"/>
    </row>
    <row r="1143" spans="1:18" ht="15" x14ac:dyDescent="0.25">
      <c r="A1143"/>
      <c r="B1143"/>
      <c r="C1143"/>
      <c r="D1143"/>
      <c r="E1143"/>
      <c r="F1143"/>
      <c r="G1143"/>
      <c r="H1143"/>
      <c r="I1143"/>
      <c r="J1143"/>
      <c r="K1143"/>
      <c r="L1143"/>
      <c r="M1143"/>
      <c r="N1143"/>
      <c r="O1143"/>
      <c r="P1143"/>
      <c r="Q1143"/>
      <c r="R1143"/>
    </row>
    <row r="1144" spans="1:18" ht="15" x14ac:dyDescent="0.25">
      <c r="A1144"/>
      <c r="B1144"/>
      <c r="C1144"/>
      <c r="D1144"/>
      <c r="E1144"/>
      <c r="F1144"/>
      <c r="G1144"/>
      <c r="H1144"/>
      <c r="I1144"/>
      <c r="J1144"/>
      <c r="K1144"/>
      <c r="L1144"/>
      <c r="M1144"/>
      <c r="N1144"/>
      <c r="O1144"/>
      <c r="P1144"/>
      <c r="Q1144"/>
      <c r="R1144"/>
    </row>
    <row r="1145" spans="1:18" ht="15" x14ac:dyDescent="0.25">
      <c r="A1145"/>
      <c r="B1145"/>
      <c r="C1145"/>
      <c r="D1145"/>
      <c r="E1145"/>
      <c r="F1145"/>
      <c r="G1145"/>
      <c r="H1145"/>
      <c r="I1145"/>
      <c r="J1145"/>
      <c r="K1145"/>
      <c r="L1145"/>
      <c r="M1145"/>
      <c r="N1145"/>
      <c r="O1145"/>
      <c r="P1145"/>
      <c r="Q1145"/>
      <c r="R1145"/>
    </row>
    <row r="1146" spans="1:18" ht="15" x14ac:dyDescent="0.25">
      <c r="A1146"/>
      <c r="B1146"/>
      <c r="C1146"/>
      <c r="D1146"/>
      <c r="E1146"/>
      <c r="F1146"/>
      <c r="G1146"/>
      <c r="H1146"/>
      <c r="I1146"/>
      <c r="J1146"/>
      <c r="K1146"/>
      <c r="L1146"/>
      <c r="M1146"/>
      <c r="N1146"/>
      <c r="O1146"/>
      <c r="P1146"/>
      <c r="Q1146"/>
      <c r="R1146"/>
    </row>
    <row r="1147" spans="1:18" ht="15" x14ac:dyDescent="0.25">
      <c r="A1147"/>
      <c r="B1147"/>
      <c r="C1147"/>
      <c r="D1147"/>
      <c r="E1147"/>
      <c r="F1147"/>
      <c r="G1147"/>
      <c r="H1147"/>
      <c r="I1147"/>
      <c r="J1147"/>
      <c r="K1147"/>
      <c r="L1147"/>
      <c r="M1147"/>
      <c r="N1147"/>
      <c r="O1147"/>
      <c r="P1147"/>
      <c r="Q1147"/>
      <c r="R1147"/>
    </row>
    <row r="1148" spans="1:18" ht="15" x14ac:dyDescent="0.25">
      <c r="A1148"/>
      <c r="B1148"/>
      <c r="C1148"/>
      <c r="D1148"/>
      <c r="E1148"/>
      <c r="F1148"/>
      <c r="G1148"/>
      <c r="H1148"/>
      <c r="I1148"/>
      <c r="J1148"/>
      <c r="K1148"/>
      <c r="L1148"/>
      <c r="M1148"/>
      <c r="N1148"/>
      <c r="O1148"/>
      <c r="P1148"/>
      <c r="Q1148"/>
      <c r="R1148"/>
    </row>
    <row r="1149" spans="1:18" ht="15" x14ac:dyDescent="0.25">
      <c r="A1149"/>
      <c r="B1149"/>
      <c r="C1149"/>
      <c r="D1149"/>
      <c r="E1149"/>
      <c r="F1149"/>
      <c r="G1149"/>
      <c r="H1149"/>
      <c r="I1149"/>
      <c r="J1149"/>
      <c r="K1149"/>
      <c r="L1149"/>
      <c r="M1149"/>
      <c r="N1149"/>
      <c r="O1149"/>
      <c r="P1149"/>
      <c r="Q1149"/>
      <c r="R1149"/>
    </row>
    <row r="1150" spans="1:18" ht="15" x14ac:dyDescent="0.25">
      <c r="A1150"/>
      <c r="B1150"/>
      <c r="C1150"/>
      <c r="D1150"/>
      <c r="E1150"/>
      <c r="F1150"/>
      <c r="G1150"/>
      <c r="H1150"/>
      <c r="I1150"/>
      <c r="J1150"/>
      <c r="K1150"/>
      <c r="L1150"/>
      <c r="M1150"/>
      <c r="N1150"/>
      <c r="O1150"/>
      <c r="P1150"/>
      <c r="Q1150"/>
      <c r="R1150"/>
    </row>
    <row r="1151" spans="1:18" ht="15" x14ac:dyDescent="0.25">
      <c r="A1151"/>
      <c r="B1151"/>
      <c r="C1151"/>
      <c r="D1151"/>
      <c r="E1151"/>
      <c r="F1151"/>
      <c r="G1151"/>
      <c r="H1151"/>
      <c r="I1151"/>
      <c r="J1151"/>
      <c r="K1151"/>
      <c r="L1151"/>
      <c r="M1151"/>
      <c r="N1151"/>
      <c r="O1151"/>
      <c r="P1151"/>
      <c r="Q1151"/>
      <c r="R1151"/>
    </row>
    <row r="1152" spans="1:18" ht="15" x14ac:dyDescent="0.25">
      <c r="A1152"/>
      <c r="B1152"/>
      <c r="C1152"/>
      <c r="D1152"/>
      <c r="E1152"/>
      <c r="F1152"/>
      <c r="G1152"/>
      <c r="H1152"/>
      <c r="I1152"/>
      <c r="J1152"/>
      <c r="K1152"/>
      <c r="L1152"/>
      <c r="M1152"/>
      <c r="N1152"/>
      <c r="O1152"/>
      <c r="P1152"/>
      <c r="Q1152"/>
      <c r="R1152"/>
    </row>
    <row r="1153" spans="1:18" ht="15" x14ac:dyDescent="0.25">
      <c r="A1153"/>
      <c r="B1153"/>
      <c r="C1153"/>
      <c r="D1153"/>
      <c r="E1153"/>
      <c r="F1153"/>
      <c r="G1153"/>
      <c r="H1153"/>
      <c r="I1153"/>
      <c r="J1153"/>
      <c r="K1153"/>
      <c r="L1153"/>
      <c r="M1153"/>
      <c r="N1153"/>
      <c r="O1153"/>
      <c r="P1153"/>
      <c r="Q1153"/>
      <c r="R1153"/>
    </row>
    <row r="1154" spans="1:18" ht="15" x14ac:dyDescent="0.25">
      <c r="A1154"/>
      <c r="B1154"/>
      <c r="C1154"/>
      <c r="D1154"/>
      <c r="E1154"/>
      <c r="F1154"/>
      <c r="G1154"/>
      <c r="H1154"/>
      <c r="I1154"/>
      <c r="J1154"/>
      <c r="K1154"/>
      <c r="L1154"/>
      <c r="M1154"/>
      <c r="N1154"/>
      <c r="O1154"/>
      <c r="P1154"/>
      <c r="Q1154"/>
      <c r="R1154"/>
    </row>
    <row r="1155" spans="1:18" ht="15" x14ac:dyDescent="0.25">
      <c r="A1155"/>
      <c r="B1155"/>
      <c r="C1155"/>
      <c r="D1155"/>
      <c r="E1155"/>
      <c r="F1155"/>
      <c r="G1155"/>
      <c r="H1155"/>
      <c r="I1155"/>
      <c r="J1155"/>
      <c r="K1155"/>
      <c r="L1155"/>
      <c r="M1155"/>
      <c r="N1155"/>
      <c r="O1155"/>
      <c r="P1155"/>
      <c r="Q1155"/>
      <c r="R1155"/>
    </row>
    <row r="1156" spans="1:18" ht="15" x14ac:dyDescent="0.25">
      <c r="A1156"/>
      <c r="B1156"/>
      <c r="C1156"/>
      <c r="D1156"/>
      <c r="E1156"/>
      <c r="F1156"/>
      <c r="G1156"/>
      <c r="H1156"/>
      <c r="I1156"/>
      <c r="J1156"/>
      <c r="K1156"/>
      <c r="L1156"/>
      <c r="M1156"/>
      <c r="N1156"/>
      <c r="O1156"/>
      <c r="P1156"/>
      <c r="Q1156"/>
      <c r="R1156"/>
    </row>
    <row r="1157" spans="1:18" ht="15" x14ac:dyDescent="0.25">
      <c r="A1157"/>
      <c r="B1157"/>
      <c r="C1157"/>
      <c r="D1157"/>
      <c r="E1157"/>
      <c r="F1157"/>
      <c r="G1157"/>
      <c r="H1157"/>
      <c r="I1157"/>
      <c r="J1157"/>
      <c r="K1157"/>
      <c r="L1157"/>
      <c r="M1157"/>
      <c r="N1157"/>
      <c r="O1157"/>
      <c r="P1157"/>
      <c r="Q1157"/>
      <c r="R1157"/>
    </row>
    <row r="1158" spans="1:18" ht="15" x14ac:dyDescent="0.25">
      <c r="A1158"/>
      <c r="B1158"/>
      <c r="C1158"/>
      <c r="D1158"/>
      <c r="E1158"/>
      <c r="F1158"/>
      <c r="G1158"/>
      <c r="H1158"/>
      <c r="I1158"/>
      <c r="J1158"/>
      <c r="K1158"/>
      <c r="L1158"/>
      <c r="M1158"/>
      <c r="N1158"/>
      <c r="O1158"/>
      <c r="P1158"/>
      <c r="Q1158"/>
      <c r="R1158"/>
    </row>
    <row r="1159" spans="1:18" ht="15" x14ac:dyDescent="0.25">
      <c r="A1159"/>
      <c r="B1159"/>
      <c r="C1159"/>
      <c r="D1159"/>
      <c r="E1159"/>
      <c r="F1159"/>
      <c r="G1159"/>
      <c r="H1159"/>
      <c r="I1159"/>
      <c r="J1159"/>
      <c r="K1159"/>
      <c r="L1159"/>
      <c r="M1159"/>
      <c r="N1159"/>
      <c r="O1159"/>
      <c r="P1159"/>
      <c r="Q1159"/>
      <c r="R1159"/>
    </row>
    <row r="1160" spans="1:18" ht="15" x14ac:dyDescent="0.25">
      <c r="A1160"/>
      <c r="B1160"/>
      <c r="C1160"/>
      <c r="D1160"/>
      <c r="E1160"/>
      <c r="F1160"/>
      <c r="G1160"/>
      <c r="H1160"/>
      <c r="I1160"/>
      <c r="J1160"/>
      <c r="K1160"/>
      <c r="L1160"/>
      <c r="M1160"/>
      <c r="N1160"/>
      <c r="O1160"/>
      <c r="P1160"/>
      <c r="Q1160"/>
      <c r="R1160"/>
    </row>
    <row r="1161" spans="1:18" ht="15" x14ac:dyDescent="0.25">
      <c r="A1161"/>
      <c r="B1161"/>
      <c r="C1161"/>
      <c r="D1161"/>
      <c r="E1161"/>
      <c r="F1161"/>
      <c r="G1161"/>
      <c r="H1161"/>
      <c r="I1161"/>
      <c r="J1161"/>
      <c r="K1161"/>
      <c r="L1161"/>
      <c r="M1161"/>
      <c r="N1161"/>
      <c r="O1161"/>
      <c r="P1161"/>
      <c r="Q1161"/>
      <c r="R1161"/>
    </row>
    <row r="1162" spans="1:18" ht="15" x14ac:dyDescent="0.25">
      <c r="A1162"/>
      <c r="B1162"/>
      <c r="C1162"/>
      <c r="D1162"/>
      <c r="E1162"/>
      <c r="F1162"/>
      <c r="G1162"/>
      <c r="H1162"/>
      <c r="I1162"/>
      <c r="J1162"/>
      <c r="K1162"/>
      <c r="L1162"/>
      <c r="M1162"/>
      <c r="N1162"/>
      <c r="O1162"/>
      <c r="P1162"/>
      <c r="Q1162"/>
      <c r="R1162"/>
    </row>
    <row r="1163" spans="1:18" ht="15" x14ac:dyDescent="0.25">
      <c r="A1163"/>
      <c r="B1163"/>
      <c r="C1163"/>
      <c r="D1163"/>
      <c r="E1163"/>
      <c r="F1163"/>
      <c r="G1163"/>
      <c r="H1163"/>
      <c r="I1163"/>
      <c r="J1163"/>
      <c r="K1163"/>
      <c r="L1163"/>
      <c r="M1163"/>
      <c r="N1163"/>
      <c r="O1163"/>
      <c r="P1163"/>
      <c r="Q1163"/>
      <c r="R1163"/>
    </row>
    <row r="1164" spans="1:18" ht="15" x14ac:dyDescent="0.25">
      <c r="A1164"/>
      <c r="B1164"/>
      <c r="C1164"/>
      <c r="D1164"/>
      <c r="E1164"/>
      <c r="F1164"/>
      <c r="G1164"/>
      <c r="H1164"/>
      <c r="I1164"/>
      <c r="J1164"/>
      <c r="K1164"/>
      <c r="L1164"/>
      <c r="M1164"/>
      <c r="N1164"/>
      <c r="O1164"/>
      <c r="P1164"/>
      <c r="Q1164"/>
      <c r="R1164"/>
    </row>
    <row r="1165" spans="1:18" ht="15" x14ac:dyDescent="0.25">
      <c r="A1165"/>
      <c r="B1165"/>
      <c r="C1165"/>
      <c r="D1165"/>
      <c r="E1165"/>
      <c r="F1165"/>
      <c r="G1165"/>
      <c r="H1165"/>
      <c r="I1165"/>
      <c r="J1165"/>
      <c r="K1165"/>
      <c r="L1165"/>
      <c r="M1165"/>
      <c r="N1165"/>
      <c r="O1165"/>
      <c r="P1165"/>
      <c r="Q1165"/>
      <c r="R1165"/>
    </row>
    <row r="1166" spans="1:18" ht="15" x14ac:dyDescent="0.25">
      <c r="A1166"/>
      <c r="B1166"/>
      <c r="C1166"/>
      <c r="D1166"/>
      <c r="E1166"/>
      <c r="F1166"/>
      <c r="G1166"/>
      <c r="H1166"/>
      <c r="I1166"/>
      <c r="J1166"/>
      <c r="K1166"/>
      <c r="L1166"/>
      <c r="M1166"/>
      <c r="N1166"/>
      <c r="O1166"/>
      <c r="P1166"/>
      <c r="Q1166"/>
      <c r="R1166"/>
    </row>
    <row r="1167" spans="1:18" ht="15" x14ac:dyDescent="0.25">
      <c r="A1167"/>
      <c r="B1167"/>
      <c r="C1167"/>
      <c r="D1167"/>
      <c r="E1167"/>
      <c r="F1167"/>
      <c r="G1167"/>
      <c r="H1167"/>
      <c r="I1167"/>
      <c r="J1167"/>
      <c r="K1167"/>
      <c r="L1167"/>
      <c r="M1167"/>
      <c r="N1167"/>
      <c r="O1167"/>
      <c r="P1167"/>
      <c r="Q1167"/>
      <c r="R1167"/>
    </row>
    <row r="1168" spans="1:18" ht="15" x14ac:dyDescent="0.25">
      <c r="A1168"/>
      <c r="B1168"/>
      <c r="C1168"/>
      <c r="D1168"/>
      <c r="E1168"/>
      <c r="F1168"/>
      <c r="G1168"/>
      <c r="H1168"/>
      <c r="I1168"/>
      <c r="J1168"/>
      <c r="K1168"/>
      <c r="L1168"/>
      <c r="M1168"/>
      <c r="N1168"/>
      <c r="O1168"/>
      <c r="P1168"/>
      <c r="Q1168"/>
      <c r="R1168"/>
    </row>
    <row r="1169" spans="1:18" ht="15" x14ac:dyDescent="0.25">
      <c r="A1169"/>
      <c r="B1169"/>
      <c r="C1169"/>
      <c r="D1169"/>
      <c r="E1169"/>
      <c r="F1169"/>
      <c r="G1169"/>
      <c r="H1169"/>
      <c r="I1169"/>
      <c r="J1169"/>
      <c r="K1169"/>
      <c r="L1169"/>
      <c r="M1169"/>
      <c r="N1169"/>
      <c r="O1169"/>
      <c r="P1169"/>
      <c r="Q1169"/>
      <c r="R1169"/>
    </row>
    <row r="1170" spans="1:18" ht="15" x14ac:dyDescent="0.25">
      <c r="A1170"/>
      <c r="B1170"/>
      <c r="C1170"/>
      <c r="D1170"/>
      <c r="E1170"/>
      <c r="F1170"/>
      <c r="G1170"/>
      <c r="H1170"/>
      <c r="I1170"/>
      <c r="J1170"/>
      <c r="K1170"/>
      <c r="L1170"/>
      <c r="M1170"/>
      <c r="N1170"/>
      <c r="O1170"/>
      <c r="P1170"/>
      <c r="Q1170"/>
      <c r="R1170"/>
    </row>
    <row r="1171" spans="1:18" ht="15" x14ac:dyDescent="0.25">
      <c r="A1171"/>
      <c r="B1171"/>
      <c r="C1171"/>
      <c r="D1171"/>
      <c r="E1171"/>
      <c r="F1171"/>
      <c r="G1171"/>
      <c r="H1171"/>
      <c r="I1171"/>
      <c r="J1171"/>
      <c r="K1171"/>
      <c r="L1171"/>
      <c r="M1171"/>
      <c r="N1171"/>
      <c r="O1171"/>
      <c r="P1171"/>
      <c r="Q1171"/>
      <c r="R1171"/>
    </row>
    <row r="1172" spans="1:18" ht="15" x14ac:dyDescent="0.25">
      <c r="A1172"/>
      <c r="B1172"/>
      <c r="C1172"/>
      <c r="D1172"/>
      <c r="E1172"/>
      <c r="F1172"/>
      <c r="G1172"/>
      <c r="H1172"/>
      <c r="I1172"/>
      <c r="J1172"/>
      <c r="K1172"/>
      <c r="L1172"/>
      <c r="M1172"/>
      <c r="N1172"/>
      <c r="O1172"/>
      <c r="P1172"/>
      <c r="Q1172"/>
      <c r="R1172"/>
    </row>
    <row r="1173" spans="1:18" ht="15" x14ac:dyDescent="0.25">
      <c r="A1173"/>
      <c r="B1173"/>
      <c r="C1173"/>
      <c r="D1173"/>
      <c r="E1173"/>
      <c r="F1173"/>
      <c r="G1173"/>
      <c r="H1173"/>
      <c r="I1173"/>
      <c r="J1173"/>
      <c r="K1173"/>
      <c r="L1173"/>
      <c r="M1173"/>
      <c r="N1173"/>
      <c r="O1173"/>
      <c r="P1173"/>
      <c r="Q1173"/>
      <c r="R1173"/>
    </row>
    <row r="1174" spans="1:18" ht="15" x14ac:dyDescent="0.25">
      <c r="A1174"/>
      <c r="B1174"/>
      <c r="C1174"/>
      <c r="D1174"/>
      <c r="E1174"/>
      <c r="F1174"/>
      <c r="G1174"/>
      <c r="H1174"/>
      <c r="I1174"/>
      <c r="J1174"/>
      <c r="K1174"/>
      <c r="L1174"/>
      <c r="M1174"/>
      <c r="N1174"/>
      <c r="O1174"/>
      <c r="P1174"/>
      <c r="Q1174"/>
      <c r="R1174"/>
    </row>
    <row r="1175" spans="1:18" ht="15" x14ac:dyDescent="0.25">
      <c r="A1175"/>
      <c r="B1175"/>
      <c r="C1175"/>
      <c r="D1175"/>
      <c r="E1175"/>
      <c r="F1175"/>
      <c r="G1175"/>
      <c r="H1175"/>
      <c r="I1175"/>
      <c r="J1175"/>
      <c r="K1175"/>
      <c r="L1175"/>
      <c r="M1175"/>
      <c r="N1175"/>
      <c r="O1175"/>
      <c r="P1175"/>
      <c r="Q1175"/>
      <c r="R1175"/>
    </row>
    <row r="1176" spans="1:18" ht="15" x14ac:dyDescent="0.25">
      <c r="A1176"/>
      <c r="B1176"/>
      <c r="C1176"/>
      <c r="D1176"/>
      <c r="E1176"/>
      <c r="F1176"/>
      <c r="G1176"/>
      <c r="H1176"/>
      <c r="I1176"/>
      <c r="J1176"/>
      <c r="K1176"/>
      <c r="L1176"/>
      <c r="M1176"/>
      <c r="N1176"/>
      <c r="O1176"/>
      <c r="P1176"/>
      <c r="Q1176"/>
      <c r="R1176"/>
    </row>
    <row r="1177" spans="1:18" ht="15" x14ac:dyDescent="0.25">
      <c r="A1177"/>
      <c r="B1177"/>
      <c r="C1177"/>
      <c r="D1177"/>
      <c r="E1177"/>
      <c r="F1177"/>
      <c r="G1177"/>
      <c r="H1177"/>
      <c r="I1177"/>
      <c r="J1177"/>
      <c r="K1177"/>
      <c r="L1177"/>
      <c r="M1177"/>
      <c r="N1177"/>
      <c r="O1177"/>
      <c r="P1177"/>
      <c r="Q1177"/>
      <c r="R1177"/>
    </row>
    <row r="1178" spans="1:18" ht="15" x14ac:dyDescent="0.25">
      <c r="A1178"/>
      <c r="B1178"/>
      <c r="C1178"/>
      <c r="D1178"/>
      <c r="E1178"/>
      <c r="F1178"/>
      <c r="G1178"/>
      <c r="H1178"/>
      <c r="I1178"/>
      <c r="J1178"/>
      <c r="K1178"/>
      <c r="L1178"/>
      <c r="M1178"/>
      <c r="N1178"/>
      <c r="O1178"/>
      <c r="P1178"/>
      <c r="Q1178"/>
      <c r="R1178"/>
    </row>
    <row r="1179" spans="1:18" ht="15" x14ac:dyDescent="0.25">
      <c r="A1179"/>
      <c r="B1179"/>
      <c r="C1179"/>
      <c r="D1179"/>
      <c r="E1179"/>
      <c r="F1179"/>
      <c r="G1179"/>
      <c r="H1179"/>
      <c r="I1179"/>
      <c r="J1179"/>
      <c r="K1179"/>
      <c r="L1179"/>
      <c r="M1179"/>
      <c r="N1179"/>
      <c r="O1179"/>
      <c r="P1179"/>
      <c r="Q1179"/>
      <c r="R1179"/>
    </row>
    <row r="1180" spans="1:18" ht="15" x14ac:dyDescent="0.25">
      <c r="A1180"/>
      <c r="B1180"/>
      <c r="C1180"/>
      <c r="D1180"/>
      <c r="E1180"/>
      <c r="F1180"/>
      <c r="G1180"/>
      <c r="H1180"/>
      <c r="I1180"/>
      <c r="J1180"/>
      <c r="K1180"/>
      <c r="L1180"/>
      <c r="M1180"/>
      <c r="N1180"/>
      <c r="O1180"/>
      <c r="P1180"/>
      <c r="Q1180"/>
      <c r="R1180"/>
    </row>
    <row r="1181" spans="1:18" ht="15" x14ac:dyDescent="0.25">
      <c r="A1181"/>
      <c r="B1181"/>
      <c r="C1181"/>
      <c r="D1181"/>
      <c r="E1181"/>
      <c r="F1181"/>
      <c r="G1181"/>
      <c r="H1181"/>
      <c r="I1181"/>
      <c r="J1181"/>
      <c r="K1181"/>
      <c r="L1181"/>
      <c r="M1181"/>
      <c r="N1181"/>
      <c r="O1181"/>
      <c r="P1181"/>
      <c r="Q1181"/>
      <c r="R1181"/>
    </row>
    <row r="1182" spans="1:18" ht="15" x14ac:dyDescent="0.25">
      <c r="A1182"/>
      <c r="B1182"/>
      <c r="C1182"/>
      <c r="D1182"/>
      <c r="E1182"/>
      <c r="F1182"/>
      <c r="G1182"/>
      <c r="H1182"/>
      <c r="I1182"/>
      <c r="J1182"/>
      <c r="K1182"/>
      <c r="L1182"/>
      <c r="M1182"/>
      <c r="N1182"/>
      <c r="O1182"/>
      <c r="P1182"/>
      <c r="Q1182"/>
      <c r="R1182"/>
    </row>
    <row r="1183" spans="1:18" ht="15" x14ac:dyDescent="0.25">
      <c r="A1183"/>
      <c r="B1183"/>
      <c r="C1183"/>
      <c r="D1183"/>
      <c r="E1183"/>
      <c r="F1183"/>
      <c r="G1183"/>
      <c r="H1183"/>
      <c r="I1183"/>
      <c r="J1183"/>
      <c r="K1183"/>
      <c r="L1183"/>
      <c r="M1183"/>
      <c r="N1183"/>
      <c r="O1183"/>
      <c r="P1183"/>
      <c r="Q1183"/>
      <c r="R1183"/>
    </row>
    <row r="1184" spans="1:18" ht="15" x14ac:dyDescent="0.25">
      <c r="A1184"/>
      <c r="B1184"/>
      <c r="C1184"/>
      <c r="D1184"/>
      <c r="E1184"/>
      <c r="F1184"/>
      <c r="G1184"/>
      <c r="H1184"/>
      <c r="I1184"/>
      <c r="J1184"/>
      <c r="K1184"/>
      <c r="L1184"/>
      <c r="M1184"/>
      <c r="N1184"/>
      <c r="O1184"/>
      <c r="P1184"/>
      <c r="Q1184"/>
      <c r="R1184"/>
    </row>
    <row r="1185" spans="1:18" ht="15" x14ac:dyDescent="0.25">
      <c r="A1185"/>
      <c r="B1185"/>
      <c r="C1185"/>
      <c r="D1185"/>
      <c r="E1185"/>
      <c r="F1185"/>
      <c r="G1185"/>
      <c r="H1185"/>
      <c r="I1185"/>
      <c r="J1185"/>
      <c r="K1185"/>
      <c r="L1185"/>
      <c r="M1185"/>
      <c r="N1185"/>
      <c r="O1185"/>
      <c r="P1185"/>
      <c r="Q1185"/>
      <c r="R1185"/>
    </row>
    <row r="1186" spans="1:18" ht="15" x14ac:dyDescent="0.25">
      <c r="A1186"/>
      <c r="B1186"/>
      <c r="C1186"/>
      <c r="D1186"/>
      <c r="E1186"/>
      <c r="F1186"/>
      <c r="G1186"/>
      <c r="H1186"/>
      <c r="I1186"/>
      <c r="J1186"/>
      <c r="K1186"/>
      <c r="L1186"/>
      <c r="M1186"/>
      <c r="N1186"/>
      <c r="O1186"/>
      <c r="P1186"/>
      <c r="Q1186"/>
      <c r="R1186"/>
    </row>
    <row r="1187" spans="1:18" ht="15" x14ac:dyDescent="0.25">
      <c r="A1187"/>
      <c r="B1187"/>
      <c r="C1187"/>
      <c r="D1187"/>
      <c r="E1187"/>
      <c r="F1187"/>
      <c r="G1187"/>
      <c r="H1187"/>
      <c r="I1187"/>
      <c r="J1187"/>
      <c r="K1187"/>
      <c r="L1187"/>
      <c r="M1187"/>
      <c r="N1187"/>
      <c r="O1187"/>
      <c r="P1187"/>
      <c r="Q1187"/>
      <c r="R1187"/>
    </row>
    <row r="1188" spans="1:18" ht="15" x14ac:dyDescent="0.25">
      <c r="A1188"/>
      <c r="B1188"/>
      <c r="C1188"/>
      <c r="D1188"/>
      <c r="E1188"/>
      <c r="F1188"/>
      <c r="G1188"/>
      <c r="H1188"/>
      <c r="I1188"/>
      <c r="J1188"/>
      <c r="K1188"/>
      <c r="L1188"/>
      <c r="M1188"/>
      <c r="N1188"/>
      <c r="O1188"/>
      <c r="P1188"/>
      <c r="Q1188"/>
      <c r="R1188"/>
    </row>
    <row r="1189" spans="1:18" ht="15" x14ac:dyDescent="0.25">
      <c r="A1189"/>
      <c r="B1189"/>
      <c r="C1189"/>
      <c r="D1189"/>
      <c r="E1189"/>
      <c r="F1189"/>
      <c r="G1189"/>
      <c r="H1189"/>
      <c r="I1189"/>
      <c r="J1189"/>
      <c r="K1189"/>
      <c r="L1189"/>
      <c r="M1189"/>
      <c r="N1189"/>
      <c r="O1189"/>
      <c r="P1189"/>
      <c r="Q1189"/>
      <c r="R1189"/>
    </row>
    <row r="1190" spans="1:18" ht="15" x14ac:dyDescent="0.25">
      <c r="A1190"/>
      <c r="B1190"/>
      <c r="C1190"/>
      <c r="D1190"/>
      <c r="E1190"/>
      <c r="F1190"/>
      <c r="G1190"/>
      <c r="H1190"/>
      <c r="I1190"/>
      <c r="J1190"/>
      <c r="K1190"/>
      <c r="L1190"/>
      <c r="M1190"/>
      <c r="N1190"/>
      <c r="O1190"/>
      <c r="P1190"/>
      <c r="Q1190"/>
      <c r="R1190"/>
    </row>
    <row r="1191" spans="1:18" ht="15" x14ac:dyDescent="0.25">
      <c r="A1191"/>
      <c r="B1191"/>
      <c r="C1191"/>
      <c r="D1191"/>
      <c r="E1191"/>
      <c r="F1191"/>
      <c r="G1191"/>
      <c r="H1191"/>
      <c r="I1191"/>
      <c r="J1191"/>
      <c r="K1191"/>
      <c r="L1191"/>
      <c r="M1191"/>
      <c r="N1191"/>
      <c r="O1191"/>
      <c r="P1191"/>
      <c r="Q1191"/>
      <c r="R1191"/>
    </row>
    <row r="1192" spans="1:18" ht="15" x14ac:dyDescent="0.25">
      <c r="A1192"/>
      <c r="B1192"/>
      <c r="C1192"/>
      <c r="D1192"/>
      <c r="E1192"/>
      <c r="F1192"/>
      <c r="G1192"/>
      <c r="H1192"/>
      <c r="I1192"/>
      <c r="J1192"/>
      <c r="K1192"/>
      <c r="L1192"/>
      <c r="M1192"/>
      <c r="N1192"/>
      <c r="O1192"/>
      <c r="P1192"/>
      <c r="Q1192"/>
      <c r="R1192"/>
    </row>
    <row r="1193" spans="1:18" ht="15" x14ac:dyDescent="0.25">
      <c r="A1193"/>
      <c r="B1193"/>
      <c r="C1193"/>
      <c r="D1193"/>
      <c r="E1193"/>
      <c r="F1193"/>
      <c r="G1193"/>
      <c r="H1193"/>
      <c r="I1193"/>
      <c r="J1193"/>
      <c r="K1193"/>
      <c r="L1193"/>
      <c r="M1193"/>
      <c r="N1193"/>
      <c r="O1193"/>
      <c r="P1193"/>
      <c r="Q1193"/>
      <c r="R1193"/>
    </row>
    <row r="1194" spans="1:18" ht="15" x14ac:dyDescent="0.25">
      <c r="A1194"/>
      <c r="B1194"/>
      <c r="C1194"/>
      <c r="D1194"/>
      <c r="E1194"/>
      <c r="F1194"/>
      <c r="G1194"/>
      <c r="H1194"/>
      <c r="I1194"/>
      <c r="J1194"/>
      <c r="K1194"/>
      <c r="L1194"/>
      <c r="M1194"/>
      <c r="N1194"/>
      <c r="O1194"/>
      <c r="P1194"/>
      <c r="Q1194"/>
      <c r="R1194"/>
    </row>
    <row r="1195" spans="1:18" ht="15" x14ac:dyDescent="0.25">
      <c r="A1195"/>
      <c r="B1195"/>
      <c r="C1195"/>
      <c r="D1195"/>
      <c r="E1195"/>
      <c r="F1195"/>
      <c r="G1195"/>
      <c r="H1195"/>
      <c r="I1195"/>
      <c r="J1195"/>
      <c r="K1195"/>
      <c r="L1195"/>
      <c r="M1195"/>
      <c r="N1195"/>
      <c r="O1195"/>
      <c r="P1195"/>
      <c r="Q1195"/>
      <c r="R1195"/>
    </row>
    <row r="1196" spans="1:18" ht="15" x14ac:dyDescent="0.25">
      <c r="A1196"/>
      <c r="B1196"/>
      <c r="C1196"/>
      <c r="D1196"/>
      <c r="E1196"/>
      <c r="F1196"/>
      <c r="G1196"/>
      <c r="H1196"/>
      <c r="I1196"/>
      <c r="J1196"/>
      <c r="K1196"/>
      <c r="L1196"/>
      <c r="M1196"/>
      <c r="N1196"/>
      <c r="O1196"/>
      <c r="P1196"/>
      <c r="Q1196"/>
      <c r="R1196"/>
    </row>
    <row r="1197" spans="1:18" ht="15" x14ac:dyDescent="0.25">
      <c r="A1197"/>
      <c r="B1197"/>
      <c r="C1197"/>
      <c r="D1197"/>
      <c r="E1197"/>
      <c r="F1197"/>
      <c r="G1197"/>
      <c r="H1197"/>
      <c r="I1197"/>
      <c r="J1197"/>
      <c r="K1197"/>
      <c r="L1197"/>
      <c r="M1197"/>
      <c r="N1197"/>
      <c r="O1197"/>
      <c r="P1197"/>
      <c r="Q1197"/>
      <c r="R1197"/>
    </row>
    <row r="1198" spans="1:18" ht="15" x14ac:dyDescent="0.25">
      <c r="A1198"/>
      <c r="B1198"/>
      <c r="C1198"/>
      <c r="D1198"/>
      <c r="E1198"/>
      <c r="F1198"/>
      <c r="G1198"/>
      <c r="H1198"/>
      <c r="I1198"/>
      <c r="J1198"/>
      <c r="K1198"/>
      <c r="L1198"/>
      <c r="M1198"/>
      <c r="N1198"/>
      <c r="O1198"/>
      <c r="P1198"/>
      <c r="Q1198"/>
      <c r="R1198"/>
    </row>
    <row r="1199" spans="1:18" ht="15" x14ac:dyDescent="0.25">
      <c r="A1199"/>
      <c r="B1199"/>
      <c r="C1199"/>
      <c r="D1199"/>
      <c r="E1199"/>
      <c r="F1199"/>
      <c r="G1199"/>
      <c r="H1199"/>
      <c r="I1199"/>
      <c r="J1199"/>
      <c r="K1199"/>
      <c r="L1199"/>
      <c r="M1199"/>
      <c r="N1199"/>
      <c r="O1199"/>
      <c r="P1199"/>
      <c r="Q1199"/>
      <c r="R1199"/>
    </row>
    <row r="1200" spans="1:18" ht="15" x14ac:dyDescent="0.25">
      <c r="A1200"/>
      <c r="B1200"/>
      <c r="C1200"/>
      <c r="D1200"/>
      <c r="E1200"/>
      <c r="F1200"/>
      <c r="G1200"/>
      <c r="H1200"/>
      <c r="I1200"/>
      <c r="J1200"/>
      <c r="K1200"/>
      <c r="L1200"/>
      <c r="M1200"/>
      <c r="N1200"/>
      <c r="O1200"/>
      <c r="P1200"/>
      <c r="Q1200"/>
      <c r="R1200"/>
    </row>
    <row r="1201" spans="1:18" ht="15" x14ac:dyDescent="0.25">
      <c r="A1201"/>
      <c r="B1201"/>
      <c r="C1201"/>
      <c r="D1201"/>
      <c r="E1201"/>
      <c r="F1201"/>
      <c r="G1201"/>
      <c r="H1201"/>
      <c r="I1201"/>
      <c r="J1201"/>
      <c r="K1201"/>
      <c r="L1201"/>
      <c r="M1201"/>
      <c r="N1201"/>
      <c r="O1201"/>
      <c r="P1201"/>
      <c r="Q1201"/>
      <c r="R1201"/>
    </row>
    <row r="1202" spans="1:18" ht="15" x14ac:dyDescent="0.25">
      <c r="A1202"/>
      <c r="B1202"/>
      <c r="C1202"/>
      <c r="D1202"/>
      <c r="E1202"/>
      <c r="F1202"/>
      <c r="G1202"/>
      <c r="H1202"/>
      <c r="I1202"/>
      <c r="J1202"/>
      <c r="K1202"/>
      <c r="L1202"/>
      <c r="M1202"/>
      <c r="N1202"/>
      <c r="O1202"/>
      <c r="P1202"/>
      <c r="Q1202"/>
      <c r="R1202"/>
    </row>
    <row r="1203" spans="1:18" ht="15" x14ac:dyDescent="0.25">
      <c r="A1203"/>
      <c r="B1203"/>
      <c r="C1203"/>
      <c r="D1203"/>
      <c r="E1203"/>
      <c r="F1203"/>
      <c r="G1203"/>
      <c r="H1203"/>
      <c r="I1203"/>
      <c r="J1203"/>
      <c r="K1203"/>
      <c r="L1203"/>
      <c r="M1203"/>
      <c r="N1203"/>
      <c r="O1203"/>
      <c r="P1203"/>
      <c r="Q1203"/>
      <c r="R1203"/>
    </row>
    <row r="1204" spans="1:18" ht="15" x14ac:dyDescent="0.25">
      <c r="A1204"/>
      <c r="B1204"/>
      <c r="C1204"/>
      <c r="D1204"/>
      <c r="E1204"/>
      <c r="F1204"/>
      <c r="G1204"/>
      <c r="H1204"/>
      <c r="I1204"/>
      <c r="J1204"/>
      <c r="K1204"/>
      <c r="L1204"/>
      <c r="M1204"/>
      <c r="N1204"/>
      <c r="O1204"/>
      <c r="P1204"/>
      <c r="Q1204"/>
      <c r="R1204"/>
    </row>
    <row r="1205" spans="1:18" ht="15" x14ac:dyDescent="0.25">
      <c r="A1205"/>
      <c r="B1205"/>
      <c r="C1205"/>
      <c r="D1205"/>
      <c r="E1205"/>
      <c r="F1205"/>
      <c r="G1205"/>
      <c r="H1205"/>
      <c r="I1205"/>
      <c r="J1205"/>
      <c r="K1205"/>
      <c r="L1205"/>
      <c r="M1205"/>
      <c r="N1205"/>
      <c r="O1205"/>
      <c r="P1205"/>
      <c r="Q1205"/>
      <c r="R1205"/>
    </row>
    <row r="1206" spans="1:18" ht="15" x14ac:dyDescent="0.25">
      <c r="A1206"/>
      <c r="B1206"/>
      <c r="C1206"/>
      <c r="D1206"/>
      <c r="E1206"/>
      <c r="F1206"/>
      <c r="G1206"/>
      <c r="H1206"/>
      <c r="I1206"/>
      <c r="J1206"/>
      <c r="K1206"/>
      <c r="L1206"/>
      <c r="M1206"/>
      <c r="N1206"/>
      <c r="O1206"/>
      <c r="P1206"/>
      <c r="Q1206"/>
      <c r="R1206"/>
    </row>
    <row r="1207" spans="1:18" ht="15" x14ac:dyDescent="0.25">
      <c r="A1207"/>
      <c r="B1207"/>
      <c r="C1207"/>
      <c r="D1207"/>
      <c r="E1207"/>
      <c r="F1207"/>
      <c r="G1207"/>
      <c r="H1207"/>
      <c r="I1207"/>
      <c r="J1207"/>
      <c r="K1207"/>
      <c r="L1207"/>
      <c r="M1207"/>
      <c r="N1207"/>
      <c r="O1207"/>
      <c r="P1207"/>
      <c r="Q1207"/>
      <c r="R1207"/>
    </row>
    <row r="1208" spans="1:18" ht="15" x14ac:dyDescent="0.25">
      <c r="A1208"/>
      <c r="B1208"/>
      <c r="C1208"/>
      <c r="D1208"/>
      <c r="E1208"/>
      <c r="F1208"/>
      <c r="G1208"/>
      <c r="H1208"/>
      <c r="I1208"/>
      <c r="J1208"/>
      <c r="K1208"/>
      <c r="L1208"/>
      <c r="M1208"/>
      <c r="N1208"/>
      <c r="O1208"/>
      <c r="P1208"/>
      <c r="Q1208"/>
      <c r="R1208"/>
    </row>
    <row r="1209" spans="1:18" ht="15" x14ac:dyDescent="0.25">
      <c r="A1209"/>
      <c r="B1209"/>
      <c r="C1209"/>
      <c r="D1209"/>
      <c r="E1209"/>
      <c r="F1209"/>
      <c r="G1209"/>
      <c r="H1209"/>
      <c r="I1209"/>
      <c r="J1209"/>
      <c r="K1209"/>
      <c r="L1209"/>
      <c r="M1209"/>
      <c r="N1209"/>
      <c r="O1209"/>
      <c r="P1209"/>
      <c r="Q1209"/>
      <c r="R1209"/>
    </row>
    <row r="1210" spans="1:18" ht="15" x14ac:dyDescent="0.25">
      <c r="A1210"/>
      <c r="B1210"/>
      <c r="C1210"/>
      <c r="D1210"/>
      <c r="E1210"/>
      <c r="F1210"/>
      <c r="G1210"/>
      <c r="H1210"/>
      <c r="I1210"/>
      <c r="J1210"/>
      <c r="K1210"/>
      <c r="L1210"/>
      <c r="M1210"/>
      <c r="N1210"/>
      <c r="O1210"/>
      <c r="P1210"/>
      <c r="Q1210"/>
      <c r="R1210"/>
    </row>
    <row r="1211" spans="1:18" ht="15" x14ac:dyDescent="0.25">
      <c r="A1211"/>
      <c r="B1211"/>
      <c r="C1211"/>
      <c r="D1211"/>
      <c r="E1211"/>
      <c r="F1211"/>
      <c r="G1211"/>
      <c r="H1211"/>
      <c r="I1211"/>
      <c r="J1211"/>
      <c r="K1211"/>
      <c r="L1211"/>
      <c r="M1211"/>
      <c r="N1211"/>
      <c r="O1211"/>
      <c r="P1211"/>
      <c r="Q1211"/>
      <c r="R1211"/>
    </row>
    <row r="1212" spans="1:18" ht="15" x14ac:dyDescent="0.25">
      <c r="A1212"/>
      <c r="B1212"/>
      <c r="C1212"/>
      <c r="D1212"/>
      <c r="E1212"/>
      <c r="F1212"/>
      <c r="G1212"/>
      <c r="H1212"/>
      <c r="I1212"/>
      <c r="J1212"/>
      <c r="K1212"/>
      <c r="L1212"/>
      <c r="M1212"/>
      <c r="N1212"/>
      <c r="O1212"/>
      <c r="P1212"/>
      <c r="Q1212"/>
      <c r="R1212"/>
    </row>
    <row r="1213" spans="1:18" ht="15" x14ac:dyDescent="0.25">
      <c r="A1213"/>
      <c r="B1213"/>
      <c r="C1213"/>
      <c r="D1213"/>
      <c r="E1213"/>
      <c r="F1213"/>
      <c r="G1213"/>
      <c r="H1213"/>
      <c r="I1213"/>
      <c r="J1213"/>
      <c r="K1213"/>
      <c r="L1213"/>
      <c r="M1213"/>
      <c r="N1213"/>
      <c r="O1213"/>
      <c r="P1213"/>
      <c r="Q1213"/>
      <c r="R1213"/>
    </row>
    <row r="1214" spans="1:18" ht="15" x14ac:dyDescent="0.25">
      <c r="A1214"/>
      <c r="B1214"/>
      <c r="C1214"/>
      <c r="D1214"/>
      <c r="E1214"/>
      <c r="F1214"/>
      <c r="G1214"/>
      <c r="H1214"/>
      <c r="I1214"/>
      <c r="J1214"/>
      <c r="K1214"/>
      <c r="L1214"/>
      <c r="M1214"/>
      <c r="N1214"/>
      <c r="O1214"/>
      <c r="P1214"/>
      <c r="Q1214"/>
      <c r="R1214"/>
    </row>
    <row r="1215" spans="1:18" ht="15" x14ac:dyDescent="0.25">
      <c r="A1215"/>
      <c r="B1215"/>
      <c r="C1215"/>
      <c r="D1215"/>
      <c r="E1215"/>
      <c r="F1215"/>
      <c r="G1215"/>
      <c r="H1215"/>
      <c r="I1215"/>
      <c r="J1215"/>
      <c r="K1215"/>
      <c r="L1215"/>
      <c r="M1215"/>
      <c r="N1215"/>
      <c r="O1215"/>
      <c r="P1215"/>
      <c r="Q1215"/>
      <c r="R1215"/>
    </row>
    <row r="1216" spans="1:18" ht="15" x14ac:dyDescent="0.25">
      <c r="A1216"/>
      <c r="B1216"/>
      <c r="C1216"/>
      <c r="D1216"/>
      <c r="E1216"/>
      <c r="F1216"/>
      <c r="G1216"/>
      <c r="H1216"/>
      <c r="I1216"/>
      <c r="J1216"/>
      <c r="K1216"/>
      <c r="L1216"/>
      <c r="M1216"/>
      <c r="N1216"/>
      <c r="O1216"/>
      <c r="P1216"/>
      <c r="Q1216"/>
      <c r="R1216"/>
    </row>
    <row r="1217" spans="1:18" ht="15" x14ac:dyDescent="0.25">
      <c r="A1217"/>
      <c r="B1217"/>
      <c r="C1217"/>
      <c r="D1217"/>
      <c r="E1217"/>
      <c r="F1217"/>
      <c r="G1217"/>
      <c r="H1217"/>
      <c r="I1217"/>
      <c r="J1217"/>
      <c r="K1217"/>
      <c r="L1217"/>
      <c r="M1217"/>
      <c r="N1217"/>
      <c r="O1217"/>
      <c r="P1217"/>
      <c r="Q1217"/>
      <c r="R1217"/>
    </row>
    <row r="1218" spans="1:18" ht="15" x14ac:dyDescent="0.25">
      <c r="A1218"/>
      <c r="B1218"/>
      <c r="C1218"/>
      <c r="D1218"/>
      <c r="E1218"/>
      <c r="F1218"/>
      <c r="G1218"/>
      <c r="H1218"/>
      <c r="I1218"/>
      <c r="J1218"/>
      <c r="K1218"/>
      <c r="L1218"/>
      <c r="M1218"/>
      <c r="N1218"/>
      <c r="O1218"/>
      <c r="P1218"/>
      <c r="Q1218"/>
      <c r="R1218"/>
    </row>
    <row r="1219" spans="1:18" ht="15" x14ac:dyDescent="0.25">
      <c r="A1219"/>
      <c r="B1219"/>
      <c r="C1219"/>
      <c r="D1219"/>
      <c r="E1219"/>
      <c r="F1219"/>
      <c r="G1219"/>
      <c r="H1219"/>
      <c r="I1219"/>
      <c r="J1219"/>
      <c r="K1219"/>
      <c r="L1219"/>
      <c r="M1219"/>
      <c r="N1219"/>
      <c r="O1219"/>
      <c r="P1219"/>
      <c r="Q1219"/>
      <c r="R1219"/>
    </row>
    <row r="1220" spans="1:18" ht="15" x14ac:dyDescent="0.25">
      <c r="A1220"/>
      <c r="B1220"/>
      <c r="C1220"/>
      <c r="D1220"/>
      <c r="E1220"/>
      <c r="F1220"/>
      <c r="G1220"/>
      <c r="H1220"/>
      <c r="I1220"/>
      <c r="J1220"/>
      <c r="K1220"/>
      <c r="L1220"/>
      <c r="M1220"/>
      <c r="N1220"/>
      <c r="O1220"/>
      <c r="P1220"/>
      <c r="Q1220"/>
      <c r="R1220"/>
    </row>
    <row r="1221" spans="1:18" ht="15" x14ac:dyDescent="0.25">
      <c r="A1221"/>
      <c r="B1221"/>
      <c r="C1221"/>
      <c r="D1221"/>
      <c r="E1221"/>
      <c r="F1221"/>
      <c r="G1221"/>
      <c r="H1221"/>
      <c r="I1221"/>
      <c r="J1221"/>
      <c r="K1221"/>
      <c r="L1221"/>
      <c r="M1221"/>
      <c r="N1221"/>
      <c r="O1221"/>
      <c r="P1221"/>
      <c r="Q1221"/>
      <c r="R1221"/>
    </row>
    <row r="1222" spans="1:18" ht="15" x14ac:dyDescent="0.25">
      <c r="A1222"/>
      <c r="B1222"/>
      <c r="C1222"/>
      <c r="D1222"/>
      <c r="E1222"/>
      <c r="F1222"/>
      <c r="G1222"/>
      <c r="H1222"/>
      <c r="I1222"/>
      <c r="J1222"/>
      <c r="K1222"/>
      <c r="L1222"/>
      <c r="M1222"/>
      <c r="N1222"/>
      <c r="O1222"/>
      <c r="P1222"/>
      <c r="Q1222"/>
      <c r="R1222"/>
    </row>
    <row r="1223" spans="1:18" ht="15" x14ac:dyDescent="0.25">
      <c r="A1223"/>
      <c r="B1223"/>
      <c r="C1223"/>
      <c r="D1223"/>
      <c r="E1223"/>
      <c r="F1223"/>
      <c r="G1223"/>
      <c r="H1223"/>
      <c r="I1223"/>
      <c r="J1223"/>
      <c r="K1223"/>
      <c r="L1223"/>
      <c r="M1223"/>
      <c r="N1223"/>
      <c r="O1223"/>
      <c r="P1223"/>
      <c r="Q1223"/>
      <c r="R1223"/>
    </row>
    <row r="1224" spans="1:18" ht="15" x14ac:dyDescent="0.25">
      <c r="A1224"/>
      <c r="B1224"/>
      <c r="C1224"/>
      <c r="D1224"/>
      <c r="E1224"/>
      <c r="F1224"/>
      <c r="G1224"/>
      <c r="H1224"/>
      <c r="I1224"/>
      <c r="J1224"/>
      <c r="K1224"/>
      <c r="L1224"/>
      <c r="M1224"/>
      <c r="N1224"/>
      <c r="O1224"/>
      <c r="P1224"/>
      <c r="Q1224"/>
      <c r="R1224"/>
    </row>
    <row r="1225" spans="1:18" ht="15" x14ac:dyDescent="0.25">
      <c r="A1225"/>
      <c r="B1225"/>
      <c r="C1225"/>
      <c r="D1225"/>
      <c r="E1225"/>
      <c r="F1225"/>
      <c r="G1225"/>
      <c r="H1225"/>
      <c r="I1225"/>
      <c r="J1225"/>
      <c r="K1225"/>
      <c r="L1225"/>
      <c r="M1225"/>
      <c r="N1225"/>
      <c r="O1225"/>
      <c r="P1225"/>
      <c r="Q1225"/>
      <c r="R1225"/>
    </row>
    <row r="1226" spans="1:18" ht="15" x14ac:dyDescent="0.25">
      <c r="A1226"/>
      <c r="B1226"/>
      <c r="C1226"/>
      <c r="D1226"/>
      <c r="E1226"/>
      <c r="F1226"/>
      <c r="G1226"/>
      <c r="H1226"/>
      <c r="I1226"/>
      <c r="J1226"/>
      <c r="K1226"/>
      <c r="L1226"/>
      <c r="M1226"/>
      <c r="N1226"/>
      <c r="O1226"/>
      <c r="P1226"/>
      <c r="Q1226"/>
      <c r="R1226"/>
    </row>
    <row r="1227" spans="1:18" ht="15" x14ac:dyDescent="0.25">
      <c r="A1227"/>
      <c r="B1227"/>
      <c r="C1227"/>
      <c r="D1227"/>
      <c r="E1227"/>
      <c r="F1227"/>
      <c r="G1227"/>
      <c r="H1227"/>
      <c r="I1227"/>
      <c r="J1227"/>
      <c r="K1227"/>
      <c r="L1227"/>
      <c r="M1227"/>
      <c r="N1227"/>
      <c r="O1227"/>
      <c r="P1227"/>
      <c r="Q1227"/>
      <c r="R1227"/>
    </row>
    <row r="1228" spans="1:18" ht="15" x14ac:dyDescent="0.25">
      <c r="A1228"/>
      <c r="B1228"/>
      <c r="C1228"/>
      <c r="D1228"/>
      <c r="E1228"/>
      <c r="F1228"/>
      <c r="G1228"/>
      <c r="H1228"/>
      <c r="I1228"/>
      <c r="J1228"/>
      <c r="K1228"/>
      <c r="L1228"/>
      <c r="M1228"/>
      <c r="N1228"/>
      <c r="O1228"/>
      <c r="P1228"/>
      <c r="Q1228"/>
      <c r="R1228"/>
    </row>
    <row r="1229" spans="1:18" ht="15" x14ac:dyDescent="0.25">
      <c r="A1229"/>
      <c r="B1229"/>
      <c r="C1229"/>
      <c r="D1229"/>
      <c r="E1229"/>
      <c r="F1229"/>
      <c r="G1229"/>
      <c r="H1229"/>
      <c r="I1229"/>
      <c r="J1229"/>
      <c r="K1229"/>
      <c r="L1229"/>
      <c r="M1229"/>
      <c r="N1229"/>
      <c r="O1229"/>
      <c r="P1229"/>
      <c r="Q1229"/>
      <c r="R1229"/>
    </row>
    <row r="1230" spans="1:18" ht="15" x14ac:dyDescent="0.25">
      <c r="A1230"/>
      <c r="B1230"/>
      <c r="C1230"/>
      <c r="D1230"/>
      <c r="E1230"/>
      <c r="F1230"/>
      <c r="G1230"/>
      <c r="H1230"/>
      <c r="I1230"/>
      <c r="J1230"/>
      <c r="K1230"/>
      <c r="L1230"/>
      <c r="M1230"/>
      <c r="N1230"/>
      <c r="O1230"/>
      <c r="P1230"/>
      <c r="Q1230"/>
      <c r="R1230"/>
    </row>
    <row r="1231" spans="1:18" ht="15" x14ac:dyDescent="0.25">
      <c r="A1231"/>
      <c r="B1231"/>
      <c r="C1231"/>
      <c r="D1231"/>
      <c r="E1231"/>
      <c r="F1231"/>
      <c r="G1231"/>
      <c r="H1231"/>
      <c r="I1231"/>
      <c r="J1231"/>
      <c r="K1231"/>
      <c r="L1231"/>
      <c r="M1231"/>
      <c r="N1231"/>
      <c r="O1231"/>
      <c r="P1231"/>
      <c r="Q1231"/>
      <c r="R1231"/>
    </row>
    <row r="1232" spans="1:18" ht="15" x14ac:dyDescent="0.25">
      <c r="A1232"/>
      <c r="B1232"/>
      <c r="C1232"/>
      <c r="D1232"/>
      <c r="E1232"/>
      <c r="F1232"/>
      <c r="G1232"/>
      <c r="H1232"/>
      <c r="I1232"/>
      <c r="J1232"/>
      <c r="K1232"/>
      <c r="L1232"/>
      <c r="M1232"/>
      <c r="N1232"/>
      <c r="O1232"/>
      <c r="P1232"/>
      <c r="Q1232"/>
      <c r="R1232"/>
    </row>
    <row r="1233" spans="1:18" ht="15" x14ac:dyDescent="0.25">
      <c r="A1233"/>
      <c r="B1233"/>
      <c r="C1233"/>
      <c r="D1233"/>
      <c r="E1233"/>
      <c r="F1233"/>
      <c r="G1233"/>
      <c r="H1233"/>
      <c r="I1233"/>
      <c r="J1233"/>
      <c r="K1233"/>
      <c r="L1233"/>
      <c r="M1233"/>
      <c r="N1233"/>
      <c r="O1233"/>
      <c r="P1233"/>
      <c r="Q1233"/>
      <c r="R1233"/>
    </row>
    <row r="1234" spans="1:18" ht="15" x14ac:dyDescent="0.25">
      <c r="A1234"/>
      <c r="B1234"/>
      <c r="C1234"/>
      <c r="D1234"/>
      <c r="E1234"/>
      <c r="F1234"/>
      <c r="G1234"/>
      <c r="H1234"/>
      <c r="I1234"/>
      <c r="J1234"/>
      <c r="K1234"/>
      <c r="L1234"/>
      <c r="M1234"/>
      <c r="N1234"/>
      <c r="O1234"/>
      <c r="P1234"/>
      <c r="Q1234"/>
      <c r="R1234"/>
    </row>
    <row r="1235" spans="1:18" ht="15" x14ac:dyDescent="0.25">
      <c r="A1235"/>
      <c r="B1235"/>
      <c r="C1235"/>
      <c r="D1235"/>
      <c r="E1235"/>
      <c r="F1235"/>
      <c r="G1235"/>
      <c r="H1235"/>
      <c r="I1235"/>
      <c r="J1235"/>
      <c r="K1235"/>
      <c r="L1235"/>
      <c r="M1235"/>
      <c r="N1235"/>
      <c r="O1235"/>
      <c r="P1235"/>
      <c r="Q1235"/>
      <c r="R1235"/>
    </row>
    <row r="1236" spans="1:18" ht="15" x14ac:dyDescent="0.25">
      <c r="A1236"/>
      <c r="B1236"/>
      <c r="C1236"/>
      <c r="D1236"/>
      <c r="E1236"/>
      <c r="F1236"/>
      <c r="G1236"/>
      <c r="H1236"/>
      <c r="I1236"/>
      <c r="J1236"/>
      <c r="K1236"/>
      <c r="L1236"/>
      <c r="M1236"/>
      <c r="N1236"/>
      <c r="O1236"/>
      <c r="P1236"/>
      <c r="Q1236"/>
      <c r="R1236"/>
    </row>
    <row r="1237" spans="1:18" ht="15" x14ac:dyDescent="0.25">
      <c r="A1237"/>
      <c r="B1237"/>
      <c r="C1237"/>
      <c r="D1237"/>
      <c r="E1237"/>
      <c r="F1237"/>
      <c r="G1237"/>
      <c r="H1237"/>
      <c r="I1237"/>
      <c r="J1237"/>
      <c r="K1237"/>
      <c r="L1237"/>
      <c r="M1237"/>
      <c r="N1237"/>
      <c r="O1237"/>
      <c r="P1237"/>
      <c r="Q1237"/>
      <c r="R1237"/>
    </row>
    <row r="1238" spans="1:18" ht="15" x14ac:dyDescent="0.25">
      <c r="A1238"/>
      <c r="B1238"/>
      <c r="C1238"/>
      <c r="D1238"/>
      <c r="E1238"/>
      <c r="F1238"/>
      <c r="G1238"/>
      <c r="H1238"/>
      <c r="I1238"/>
      <c r="J1238"/>
      <c r="K1238"/>
      <c r="L1238"/>
      <c r="M1238"/>
      <c r="N1238"/>
      <c r="O1238"/>
      <c r="P1238"/>
      <c r="Q1238"/>
      <c r="R1238"/>
    </row>
    <row r="1239" spans="1:18" ht="15" x14ac:dyDescent="0.25">
      <c r="A1239"/>
      <c r="B1239"/>
      <c r="C1239"/>
      <c r="D1239"/>
      <c r="E1239"/>
      <c r="F1239"/>
      <c r="G1239"/>
      <c r="H1239"/>
      <c r="I1239"/>
      <c r="J1239"/>
      <c r="K1239"/>
      <c r="L1239"/>
      <c r="M1239"/>
      <c r="N1239"/>
      <c r="O1239"/>
      <c r="P1239"/>
      <c r="Q1239"/>
      <c r="R1239"/>
    </row>
    <row r="1240" spans="1:18" ht="15" x14ac:dyDescent="0.25">
      <c r="A1240"/>
      <c r="B1240"/>
      <c r="C1240"/>
      <c r="D1240"/>
      <c r="E1240"/>
      <c r="F1240"/>
      <c r="G1240"/>
      <c r="H1240"/>
      <c r="I1240"/>
      <c r="J1240"/>
      <c r="K1240"/>
      <c r="L1240"/>
      <c r="M1240"/>
      <c r="N1240"/>
      <c r="O1240"/>
      <c r="P1240"/>
      <c r="Q1240"/>
      <c r="R1240"/>
    </row>
    <row r="1241" spans="1:18" ht="15" x14ac:dyDescent="0.25">
      <c r="A1241"/>
      <c r="B1241"/>
      <c r="C1241"/>
      <c r="D1241"/>
      <c r="E1241"/>
      <c r="F1241"/>
      <c r="G1241"/>
      <c r="H1241"/>
      <c r="I1241"/>
      <c r="J1241"/>
      <c r="K1241"/>
      <c r="L1241"/>
      <c r="M1241"/>
      <c r="N1241"/>
      <c r="O1241"/>
      <c r="P1241"/>
      <c r="Q1241"/>
      <c r="R1241"/>
    </row>
    <row r="1242" spans="1:18" ht="15" x14ac:dyDescent="0.25">
      <c r="A1242"/>
      <c r="B1242"/>
      <c r="C1242"/>
      <c r="D1242"/>
      <c r="E1242"/>
      <c r="F1242"/>
      <c r="G1242"/>
      <c r="H1242"/>
      <c r="I1242"/>
      <c r="J1242"/>
      <c r="K1242"/>
      <c r="L1242"/>
      <c r="M1242"/>
      <c r="N1242"/>
      <c r="O1242"/>
      <c r="P1242"/>
      <c r="Q1242"/>
      <c r="R1242"/>
    </row>
    <row r="1243" spans="1:18" ht="15" x14ac:dyDescent="0.25">
      <c r="A1243"/>
      <c r="B1243"/>
      <c r="C1243"/>
      <c r="D1243"/>
      <c r="E1243"/>
      <c r="F1243"/>
      <c r="G1243"/>
      <c r="H1243"/>
      <c r="I1243"/>
      <c r="J1243"/>
      <c r="K1243"/>
      <c r="L1243"/>
      <c r="M1243"/>
      <c r="N1243"/>
      <c r="O1243"/>
      <c r="P1243"/>
      <c r="Q1243"/>
      <c r="R1243"/>
    </row>
    <row r="1244" spans="1:18" ht="15" x14ac:dyDescent="0.25">
      <c r="A1244"/>
      <c r="B1244"/>
      <c r="C1244"/>
      <c r="D1244"/>
      <c r="E1244"/>
      <c r="F1244"/>
      <c r="G1244"/>
      <c r="H1244"/>
      <c r="I1244"/>
      <c r="J1244"/>
      <c r="K1244"/>
      <c r="L1244"/>
      <c r="M1244"/>
      <c r="N1244"/>
      <c r="O1244"/>
      <c r="P1244"/>
      <c r="Q1244"/>
      <c r="R1244"/>
    </row>
    <row r="1245" spans="1:18" ht="15" x14ac:dyDescent="0.25">
      <c r="A1245"/>
      <c r="B1245"/>
      <c r="C1245"/>
      <c r="D1245"/>
      <c r="E1245"/>
      <c r="F1245"/>
      <c r="G1245"/>
      <c r="H1245"/>
      <c r="I1245"/>
      <c r="J1245"/>
      <c r="K1245"/>
      <c r="L1245"/>
      <c r="M1245"/>
      <c r="N1245"/>
      <c r="O1245"/>
      <c r="P1245"/>
      <c r="Q1245"/>
      <c r="R1245"/>
    </row>
    <row r="1246" spans="1:18" ht="15" x14ac:dyDescent="0.25">
      <c r="A1246"/>
      <c r="B1246"/>
      <c r="C1246"/>
      <c r="D1246"/>
      <c r="E1246"/>
      <c r="F1246"/>
      <c r="G1246"/>
      <c r="H1246"/>
      <c r="I1246"/>
      <c r="J1246"/>
      <c r="K1246"/>
      <c r="L1246"/>
      <c r="M1246"/>
      <c r="N1246"/>
      <c r="O1246"/>
      <c r="P1246"/>
      <c r="Q1246"/>
      <c r="R1246"/>
    </row>
    <row r="1247" spans="1:18" ht="15" x14ac:dyDescent="0.25">
      <c r="A1247"/>
      <c r="B1247"/>
      <c r="C1247"/>
      <c r="D1247"/>
      <c r="E1247"/>
      <c r="F1247"/>
      <c r="G1247"/>
      <c r="H1247"/>
      <c r="I1247"/>
      <c r="J1247"/>
      <c r="K1247"/>
      <c r="L1247"/>
      <c r="M1247"/>
      <c r="N1247"/>
      <c r="O1247"/>
      <c r="P1247"/>
      <c r="Q1247"/>
      <c r="R1247"/>
    </row>
    <row r="1248" spans="1:18" ht="15" x14ac:dyDescent="0.25">
      <c r="A1248"/>
      <c r="B1248"/>
      <c r="C1248"/>
      <c r="D1248"/>
      <c r="E1248"/>
      <c r="F1248"/>
      <c r="G1248"/>
      <c r="H1248"/>
      <c r="I1248"/>
      <c r="J1248"/>
      <c r="K1248"/>
      <c r="L1248"/>
      <c r="M1248"/>
      <c r="N1248"/>
      <c r="O1248"/>
      <c r="P1248"/>
      <c r="Q1248"/>
      <c r="R1248"/>
    </row>
    <row r="1249" spans="1:18" ht="15" x14ac:dyDescent="0.25">
      <c r="A1249"/>
      <c r="B1249"/>
      <c r="C1249"/>
      <c r="D1249"/>
      <c r="E1249"/>
      <c r="F1249"/>
      <c r="G1249"/>
      <c r="H1249"/>
      <c r="I1249"/>
      <c r="J1249"/>
      <c r="K1249"/>
      <c r="L1249"/>
      <c r="M1249"/>
      <c r="N1249"/>
      <c r="O1249"/>
      <c r="P1249"/>
      <c r="Q1249"/>
      <c r="R1249"/>
    </row>
    <row r="1250" spans="1:18" ht="15" x14ac:dyDescent="0.25">
      <c r="A1250"/>
      <c r="B1250"/>
      <c r="C1250"/>
      <c r="D1250"/>
      <c r="E1250"/>
      <c r="F1250"/>
      <c r="G1250"/>
      <c r="H1250"/>
      <c r="I1250"/>
      <c r="J1250"/>
      <c r="K1250"/>
      <c r="L1250"/>
      <c r="M1250"/>
      <c r="N1250"/>
      <c r="O1250"/>
      <c r="P1250"/>
      <c r="Q1250"/>
      <c r="R1250"/>
    </row>
    <row r="1251" spans="1:18" ht="15" x14ac:dyDescent="0.25">
      <c r="A1251"/>
      <c r="B1251"/>
      <c r="C1251"/>
      <c r="D1251"/>
      <c r="E1251"/>
      <c r="F1251"/>
      <c r="G1251"/>
      <c r="H1251"/>
      <c r="I1251"/>
      <c r="J1251"/>
      <c r="K1251"/>
      <c r="L1251"/>
      <c r="M1251"/>
      <c r="N1251"/>
      <c r="O1251"/>
      <c r="P1251"/>
      <c r="Q1251"/>
      <c r="R1251"/>
    </row>
    <row r="1252" spans="1:18" ht="15" x14ac:dyDescent="0.25">
      <c r="A1252"/>
      <c r="B1252"/>
      <c r="C1252"/>
      <c r="D1252"/>
      <c r="E1252"/>
      <c r="F1252"/>
      <c r="G1252"/>
      <c r="H1252"/>
      <c r="I1252"/>
      <c r="J1252"/>
      <c r="K1252"/>
      <c r="L1252"/>
      <c r="M1252"/>
      <c r="N1252"/>
      <c r="O1252"/>
      <c r="P1252"/>
      <c r="Q1252"/>
      <c r="R1252"/>
    </row>
    <row r="1253" spans="1:18" ht="15" x14ac:dyDescent="0.25">
      <c r="A1253"/>
      <c r="B1253"/>
      <c r="C1253"/>
      <c r="D1253"/>
      <c r="E1253"/>
      <c r="F1253"/>
      <c r="G1253"/>
      <c r="H1253"/>
      <c r="I1253"/>
      <c r="J1253"/>
      <c r="K1253"/>
      <c r="L1253"/>
      <c r="M1253"/>
      <c r="N1253"/>
      <c r="O1253"/>
      <c r="P1253"/>
      <c r="Q1253"/>
      <c r="R1253"/>
    </row>
    <row r="1254" spans="1:18" ht="15" x14ac:dyDescent="0.25">
      <c r="A1254"/>
      <c r="B1254"/>
      <c r="C1254"/>
      <c r="D1254"/>
      <c r="E1254"/>
      <c r="F1254"/>
      <c r="G1254"/>
      <c r="H1254"/>
      <c r="I1254"/>
      <c r="J1254"/>
      <c r="K1254"/>
      <c r="L1254"/>
      <c r="M1254"/>
      <c r="N1254"/>
      <c r="O1254"/>
      <c r="P1254"/>
      <c r="Q1254"/>
      <c r="R1254"/>
    </row>
    <row r="1255" spans="1:18" ht="15" x14ac:dyDescent="0.25">
      <c r="A1255"/>
      <c r="B1255"/>
      <c r="C1255"/>
      <c r="D1255"/>
      <c r="E1255"/>
      <c r="F1255"/>
      <c r="G1255"/>
      <c r="H1255"/>
      <c r="I1255"/>
      <c r="J1255"/>
      <c r="K1255"/>
      <c r="L1255"/>
      <c r="M1255"/>
      <c r="N1255"/>
      <c r="O1255"/>
      <c r="P1255"/>
      <c r="Q1255"/>
      <c r="R1255"/>
    </row>
    <row r="1256" spans="1:18" ht="15" x14ac:dyDescent="0.25">
      <c r="A1256"/>
      <c r="B1256"/>
      <c r="C1256"/>
      <c r="D1256"/>
      <c r="E1256"/>
      <c r="F1256"/>
      <c r="G1256"/>
      <c r="H1256"/>
      <c r="I1256"/>
      <c r="J1256"/>
      <c r="K1256"/>
      <c r="L1256"/>
      <c r="M1256"/>
      <c r="N1256"/>
      <c r="O1256"/>
      <c r="P1256"/>
      <c r="Q1256"/>
      <c r="R1256"/>
    </row>
    <row r="1257" spans="1:18" ht="15" x14ac:dyDescent="0.25">
      <c r="A1257"/>
      <c r="B1257"/>
      <c r="C1257"/>
      <c r="D1257"/>
      <c r="E1257"/>
      <c r="F1257"/>
      <c r="G1257"/>
      <c r="H1257"/>
      <c r="I1257"/>
      <c r="J1257"/>
      <c r="K1257"/>
      <c r="L1257"/>
      <c r="M1257"/>
      <c r="N1257"/>
      <c r="O1257"/>
      <c r="P1257"/>
      <c r="Q1257"/>
      <c r="R1257"/>
    </row>
    <row r="1258" spans="1:18" ht="15" x14ac:dyDescent="0.25">
      <c r="A1258"/>
      <c r="B1258"/>
      <c r="C1258"/>
      <c r="D1258"/>
      <c r="E1258"/>
      <c r="F1258"/>
      <c r="G1258"/>
      <c r="H1258"/>
      <c r="I1258"/>
      <c r="J1258"/>
      <c r="K1258"/>
      <c r="L1258"/>
      <c r="M1258"/>
      <c r="N1258"/>
      <c r="O1258"/>
      <c r="P1258"/>
      <c r="Q1258"/>
      <c r="R1258"/>
    </row>
    <row r="1259" spans="1:18" ht="15" x14ac:dyDescent="0.25">
      <c r="A1259"/>
      <c r="B1259"/>
      <c r="C1259"/>
      <c r="D1259"/>
      <c r="E1259"/>
      <c r="F1259"/>
      <c r="G1259"/>
      <c r="H1259"/>
      <c r="I1259"/>
      <c r="J1259"/>
      <c r="K1259"/>
      <c r="L1259"/>
      <c r="M1259"/>
      <c r="N1259"/>
      <c r="O1259"/>
      <c r="P1259"/>
      <c r="Q1259"/>
      <c r="R1259"/>
    </row>
    <row r="1260" spans="1:18" ht="15" x14ac:dyDescent="0.25">
      <c r="A1260"/>
      <c r="B1260"/>
      <c r="C1260"/>
      <c r="D1260"/>
      <c r="E1260"/>
      <c r="F1260"/>
      <c r="G1260"/>
      <c r="H1260"/>
      <c r="I1260"/>
      <c r="J1260"/>
      <c r="K1260"/>
      <c r="L1260"/>
      <c r="M1260"/>
      <c r="N1260"/>
      <c r="O1260"/>
      <c r="P1260"/>
      <c r="Q1260"/>
      <c r="R1260"/>
    </row>
    <row r="1261" spans="1:18" ht="15" x14ac:dyDescent="0.25">
      <c r="A1261"/>
      <c r="B1261"/>
      <c r="C1261"/>
      <c r="D1261"/>
      <c r="E1261"/>
      <c r="F1261"/>
      <c r="G1261"/>
      <c r="H1261"/>
      <c r="I1261"/>
      <c r="J1261"/>
      <c r="K1261"/>
      <c r="L1261"/>
      <c r="M1261"/>
      <c r="N1261"/>
      <c r="O1261"/>
      <c r="P1261"/>
      <c r="Q1261"/>
      <c r="R1261"/>
    </row>
    <row r="1262" spans="1:18" ht="15" x14ac:dyDescent="0.25">
      <c r="A1262"/>
      <c r="B1262"/>
      <c r="C1262"/>
      <c r="D1262"/>
      <c r="E1262"/>
      <c r="F1262"/>
      <c r="G1262"/>
      <c r="H1262"/>
      <c r="I1262"/>
      <c r="J1262"/>
      <c r="K1262"/>
      <c r="L1262"/>
      <c r="M1262"/>
      <c r="N1262"/>
      <c r="O1262"/>
      <c r="P1262"/>
      <c r="Q1262"/>
      <c r="R1262"/>
    </row>
    <row r="1263" spans="1:18" ht="15" x14ac:dyDescent="0.25">
      <c r="A1263"/>
      <c r="B1263"/>
      <c r="C1263"/>
      <c r="D1263"/>
      <c r="E1263"/>
      <c r="F1263"/>
      <c r="G1263"/>
      <c r="H1263"/>
      <c r="I1263"/>
      <c r="J1263"/>
      <c r="K1263"/>
      <c r="L1263"/>
      <c r="M1263"/>
      <c r="N1263"/>
      <c r="O1263"/>
      <c r="P1263"/>
      <c r="Q1263"/>
      <c r="R1263"/>
    </row>
    <row r="1264" spans="1:18" ht="15" x14ac:dyDescent="0.25">
      <c r="A1264"/>
      <c r="B1264"/>
      <c r="C1264"/>
      <c r="D1264"/>
      <c r="E1264"/>
      <c r="F1264"/>
      <c r="G1264"/>
      <c r="H1264"/>
      <c r="I1264"/>
      <c r="J1264"/>
      <c r="K1264"/>
      <c r="L1264"/>
      <c r="M1264"/>
      <c r="N1264"/>
      <c r="O1264"/>
      <c r="P1264"/>
      <c r="Q1264"/>
      <c r="R1264"/>
    </row>
    <row r="1265" spans="1:18" ht="15" x14ac:dyDescent="0.25">
      <c r="A1265"/>
      <c r="B1265"/>
      <c r="C1265"/>
      <c r="D1265"/>
      <c r="E1265"/>
      <c r="F1265"/>
      <c r="G1265"/>
      <c r="H1265"/>
      <c r="I1265"/>
      <c r="J1265"/>
      <c r="K1265"/>
      <c r="L1265"/>
      <c r="M1265"/>
      <c r="N1265"/>
      <c r="O1265"/>
      <c r="P1265"/>
      <c r="Q1265"/>
      <c r="R1265"/>
    </row>
    <row r="1266" spans="1:18" ht="15" x14ac:dyDescent="0.25">
      <c r="A1266"/>
      <c r="B1266"/>
      <c r="C1266"/>
      <c r="D1266"/>
      <c r="E1266"/>
      <c r="F1266"/>
      <c r="G1266"/>
      <c r="H1266"/>
      <c r="I1266"/>
      <c r="J1266"/>
      <c r="K1266"/>
      <c r="L1266"/>
      <c r="M1266"/>
      <c r="N1266"/>
      <c r="O1266"/>
      <c r="P1266"/>
      <c r="Q1266"/>
      <c r="R1266"/>
    </row>
    <row r="1267" spans="1:18" ht="15" x14ac:dyDescent="0.25">
      <c r="A1267"/>
      <c r="B1267"/>
      <c r="C1267"/>
      <c r="D1267"/>
      <c r="E1267"/>
      <c r="F1267"/>
      <c r="G1267"/>
      <c r="H1267"/>
      <c r="I1267"/>
      <c r="J1267"/>
      <c r="K1267"/>
      <c r="L1267"/>
      <c r="M1267"/>
      <c r="N1267"/>
      <c r="O1267"/>
      <c r="P1267"/>
      <c r="Q1267"/>
      <c r="R1267"/>
    </row>
    <row r="1268" spans="1:18" ht="15" x14ac:dyDescent="0.25">
      <c r="A1268"/>
      <c r="B1268"/>
      <c r="C1268"/>
      <c r="D1268"/>
      <c r="E1268"/>
      <c r="F1268"/>
      <c r="G1268"/>
      <c r="H1268"/>
      <c r="I1268"/>
      <c r="J1268"/>
      <c r="K1268"/>
      <c r="L1268"/>
      <c r="M1268"/>
      <c r="N1268"/>
      <c r="O1268"/>
      <c r="P1268"/>
      <c r="Q1268"/>
      <c r="R1268"/>
    </row>
    <row r="1269" spans="1:18" ht="15" x14ac:dyDescent="0.25">
      <c r="A1269"/>
      <c r="B1269"/>
      <c r="C1269"/>
      <c r="D1269"/>
      <c r="E1269"/>
      <c r="F1269"/>
      <c r="G1269"/>
      <c r="H1269"/>
      <c r="I1269"/>
      <c r="J1269"/>
      <c r="K1269"/>
      <c r="L1269"/>
      <c r="M1269"/>
      <c r="N1269"/>
      <c r="O1269"/>
      <c r="P1269"/>
      <c r="Q1269"/>
      <c r="R1269"/>
    </row>
    <row r="1270" spans="1:18" ht="15" x14ac:dyDescent="0.25">
      <c r="A1270"/>
      <c r="B1270"/>
      <c r="C1270"/>
      <c r="D1270"/>
      <c r="E1270"/>
      <c r="F1270"/>
      <c r="G1270"/>
      <c r="H1270"/>
      <c r="I1270"/>
      <c r="J1270"/>
      <c r="K1270"/>
      <c r="L1270"/>
      <c r="M1270"/>
      <c r="N1270"/>
      <c r="O1270"/>
      <c r="P1270"/>
      <c r="Q1270"/>
      <c r="R1270"/>
    </row>
    <row r="1271" spans="1:18" ht="15" x14ac:dyDescent="0.25">
      <c r="A1271"/>
      <c r="B1271"/>
      <c r="C1271"/>
      <c r="D1271"/>
      <c r="E1271"/>
      <c r="F1271"/>
      <c r="G1271"/>
      <c r="H1271"/>
      <c r="I1271"/>
      <c r="J1271"/>
      <c r="K1271"/>
      <c r="L1271"/>
      <c r="M1271"/>
      <c r="N1271"/>
      <c r="O1271"/>
      <c r="P1271"/>
      <c r="Q1271"/>
      <c r="R1271"/>
    </row>
    <row r="1272" spans="1:18" ht="15" x14ac:dyDescent="0.25">
      <c r="A1272"/>
      <c r="B1272"/>
      <c r="C1272"/>
      <c r="D1272"/>
      <c r="E1272"/>
      <c r="F1272"/>
      <c r="G1272"/>
      <c r="H1272"/>
      <c r="I1272"/>
      <c r="J1272"/>
      <c r="K1272"/>
      <c r="L1272"/>
      <c r="M1272"/>
      <c r="N1272"/>
      <c r="O1272"/>
      <c r="P1272"/>
      <c r="Q1272"/>
      <c r="R1272"/>
    </row>
    <row r="1273" spans="1:18" ht="15" x14ac:dyDescent="0.25">
      <c r="A1273"/>
      <c r="B1273"/>
      <c r="C1273"/>
      <c r="D1273"/>
      <c r="E1273"/>
      <c r="F1273"/>
      <c r="G1273"/>
      <c r="H1273"/>
      <c r="I1273"/>
      <c r="J1273"/>
      <c r="K1273"/>
      <c r="L1273"/>
      <c r="M1273"/>
      <c r="N1273"/>
      <c r="O1273"/>
      <c r="P1273"/>
      <c r="Q1273"/>
      <c r="R1273"/>
    </row>
    <row r="1274" spans="1:18" ht="15" x14ac:dyDescent="0.25">
      <c r="A1274"/>
      <c r="B1274"/>
      <c r="C1274"/>
      <c r="D1274"/>
      <c r="E1274"/>
      <c r="F1274"/>
      <c r="G1274"/>
      <c r="H1274"/>
      <c r="I1274"/>
      <c r="J1274"/>
      <c r="K1274"/>
      <c r="L1274"/>
      <c r="M1274"/>
      <c r="N1274"/>
      <c r="O1274"/>
      <c r="P1274"/>
      <c r="Q1274"/>
      <c r="R1274"/>
    </row>
    <row r="1275" spans="1:18" ht="15" x14ac:dyDescent="0.25">
      <c r="A1275"/>
      <c r="B1275"/>
      <c r="C1275"/>
      <c r="D1275"/>
      <c r="E1275"/>
      <c r="F1275"/>
      <c r="G1275"/>
      <c r="H1275"/>
      <c r="I1275"/>
      <c r="J1275"/>
      <c r="K1275"/>
      <c r="L1275"/>
      <c r="M1275"/>
      <c r="N1275"/>
      <c r="O1275"/>
      <c r="P1275"/>
      <c r="Q1275"/>
      <c r="R1275"/>
    </row>
    <row r="1276" spans="1:18" ht="15" x14ac:dyDescent="0.25">
      <c r="A1276"/>
      <c r="B1276"/>
      <c r="C1276"/>
      <c r="D1276"/>
      <c r="E1276"/>
      <c r="F1276"/>
      <c r="G1276"/>
      <c r="H1276"/>
      <c r="I1276"/>
      <c r="J1276"/>
      <c r="K1276"/>
      <c r="L1276"/>
      <c r="M1276"/>
      <c r="N1276"/>
      <c r="O1276"/>
      <c r="P1276"/>
      <c r="Q1276"/>
      <c r="R1276"/>
    </row>
    <row r="1277" spans="1:18" ht="15" x14ac:dyDescent="0.25">
      <c r="A1277"/>
      <c r="B1277"/>
      <c r="C1277"/>
      <c r="D1277"/>
      <c r="E1277"/>
      <c r="F1277"/>
      <c r="G1277"/>
      <c r="H1277"/>
      <c r="I1277"/>
      <c r="J1277"/>
      <c r="K1277"/>
      <c r="L1277"/>
      <c r="M1277"/>
      <c r="N1277"/>
      <c r="O1277"/>
      <c r="P1277"/>
      <c r="Q1277"/>
      <c r="R1277"/>
    </row>
    <row r="1278" spans="1:18" ht="15" x14ac:dyDescent="0.25">
      <c r="A1278"/>
      <c r="B1278"/>
      <c r="C1278"/>
      <c r="D1278"/>
      <c r="E1278"/>
      <c r="F1278"/>
      <c r="G1278"/>
      <c r="H1278"/>
      <c r="I1278"/>
      <c r="J1278"/>
      <c r="K1278"/>
      <c r="L1278"/>
      <c r="M1278"/>
      <c r="N1278"/>
      <c r="O1278"/>
      <c r="P1278"/>
      <c r="Q1278"/>
      <c r="R1278"/>
    </row>
    <row r="1279" spans="1:18" ht="15" x14ac:dyDescent="0.25">
      <c r="A1279"/>
      <c r="B1279"/>
      <c r="C1279"/>
      <c r="D1279"/>
      <c r="E1279"/>
      <c r="F1279"/>
      <c r="G1279"/>
      <c r="H1279"/>
      <c r="I1279"/>
      <c r="J1279"/>
      <c r="K1279"/>
      <c r="L1279"/>
      <c r="M1279"/>
      <c r="N1279"/>
      <c r="O1279"/>
      <c r="P1279"/>
      <c r="Q1279"/>
      <c r="R1279"/>
    </row>
    <row r="1280" spans="1:18" ht="15" x14ac:dyDescent="0.25">
      <c r="A1280"/>
      <c r="B1280"/>
      <c r="C1280"/>
      <c r="D1280"/>
      <c r="E1280"/>
      <c r="F1280"/>
      <c r="G1280"/>
      <c r="H1280"/>
      <c r="I1280"/>
      <c r="J1280"/>
      <c r="K1280"/>
      <c r="L1280"/>
      <c r="M1280"/>
      <c r="N1280"/>
      <c r="O1280"/>
      <c r="P1280"/>
      <c r="Q1280"/>
      <c r="R1280"/>
    </row>
    <row r="1281" spans="1:18" ht="15" x14ac:dyDescent="0.25">
      <c r="A1281"/>
      <c r="B1281"/>
      <c r="C1281"/>
      <c r="D1281"/>
      <c r="E1281"/>
      <c r="F1281"/>
      <c r="G1281"/>
      <c r="H1281"/>
      <c r="I1281"/>
      <c r="J1281"/>
      <c r="K1281"/>
      <c r="L1281"/>
      <c r="M1281"/>
      <c r="N1281"/>
      <c r="O1281"/>
      <c r="P1281"/>
      <c r="Q1281"/>
      <c r="R1281"/>
    </row>
    <row r="1282" spans="1:18" ht="15" x14ac:dyDescent="0.25">
      <c r="A1282"/>
      <c r="B1282"/>
      <c r="C1282"/>
      <c r="D1282"/>
      <c r="E1282"/>
      <c r="F1282"/>
      <c r="G1282"/>
      <c r="H1282"/>
      <c r="I1282"/>
      <c r="J1282"/>
      <c r="K1282"/>
      <c r="L1282"/>
      <c r="M1282"/>
      <c r="N1282"/>
      <c r="O1282"/>
      <c r="P1282"/>
      <c r="Q1282"/>
      <c r="R1282"/>
    </row>
    <row r="1283" spans="1:18" ht="15" x14ac:dyDescent="0.25">
      <c r="A1283"/>
      <c r="B1283"/>
      <c r="C1283"/>
      <c r="D1283"/>
      <c r="E1283"/>
      <c r="F1283"/>
      <c r="G1283"/>
      <c r="H1283"/>
      <c r="I1283"/>
      <c r="J1283"/>
      <c r="K1283"/>
      <c r="L1283"/>
      <c r="M1283"/>
      <c r="N1283"/>
      <c r="O1283"/>
      <c r="P1283"/>
      <c r="Q1283"/>
      <c r="R1283"/>
    </row>
    <row r="1284" spans="1:18" ht="15" x14ac:dyDescent="0.25">
      <c r="A1284"/>
      <c r="B1284"/>
      <c r="C1284"/>
      <c r="D1284"/>
      <c r="E1284"/>
      <c r="F1284"/>
      <c r="G1284"/>
      <c r="H1284"/>
      <c r="I1284"/>
      <c r="J1284"/>
      <c r="K1284"/>
      <c r="L1284"/>
      <c r="M1284"/>
      <c r="N1284"/>
      <c r="O1284"/>
      <c r="P1284"/>
      <c r="Q1284"/>
      <c r="R1284"/>
    </row>
    <row r="1285" spans="1:18" ht="15" x14ac:dyDescent="0.25">
      <c r="A1285"/>
      <c r="B1285"/>
      <c r="C1285"/>
      <c r="D1285"/>
      <c r="E1285"/>
      <c r="F1285"/>
      <c r="G1285"/>
      <c r="H1285"/>
      <c r="I1285"/>
      <c r="J1285"/>
      <c r="K1285"/>
      <c r="L1285"/>
      <c r="M1285"/>
      <c r="N1285"/>
      <c r="O1285"/>
      <c r="P1285"/>
      <c r="Q1285"/>
      <c r="R1285"/>
    </row>
    <row r="1286" spans="1:18" ht="15" x14ac:dyDescent="0.25">
      <c r="A1286"/>
      <c r="B1286"/>
      <c r="C1286"/>
      <c r="D1286"/>
      <c r="E1286"/>
      <c r="F1286"/>
      <c r="G1286"/>
      <c r="H1286"/>
      <c r="I1286"/>
      <c r="J1286"/>
      <c r="K1286"/>
      <c r="L1286"/>
      <c r="M1286"/>
      <c r="N1286"/>
      <c r="O1286"/>
      <c r="P1286"/>
      <c r="Q1286"/>
      <c r="R1286"/>
    </row>
    <row r="1287" spans="1:18" ht="15" x14ac:dyDescent="0.25">
      <c r="A1287"/>
      <c r="B1287"/>
      <c r="C1287"/>
      <c r="D1287"/>
      <c r="E1287"/>
      <c r="F1287"/>
      <c r="G1287"/>
      <c r="H1287"/>
      <c r="I1287"/>
      <c r="J1287"/>
      <c r="K1287"/>
      <c r="L1287"/>
      <c r="M1287"/>
      <c r="N1287"/>
      <c r="O1287"/>
      <c r="P1287"/>
      <c r="Q1287"/>
      <c r="R1287"/>
    </row>
    <row r="1288" spans="1:18" ht="15" x14ac:dyDescent="0.25">
      <c r="A1288"/>
      <c r="B1288"/>
      <c r="C1288"/>
      <c r="D1288"/>
      <c r="E1288"/>
      <c r="F1288"/>
      <c r="G1288"/>
      <c r="H1288"/>
      <c r="I1288"/>
      <c r="J1288"/>
      <c r="K1288"/>
      <c r="L1288"/>
      <c r="M1288"/>
      <c r="N1288"/>
      <c r="O1288"/>
      <c r="P1288"/>
      <c r="Q1288"/>
      <c r="R1288"/>
    </row>
    <row r="1289" spans="1:18" ht="15" x14ac:dyDescent="0.25">
      <c r="A1289"/>
      <c r="B1289"/>
      <c r="C1289"/>
      <c r="D1289"/>
      <c r="E1289"/>
      <c r="F1289"/>
      <c r="G1289"/>
      <c r="H1289"/>
      <c r="I1289"/>
      <c r="J1289"/>
      <c r="K1289"/>
      <c r="L1289"/>
      <c r="M1289"/>
      <c r="N1289"/>
      <c r="O1289"/>
      <c r="P1289"/>
      <c r="Q1289"/>
      <c r="R1289"/>
    </row>
    <row r="1290" spans="1:18" ht="15" x14ac:dyDescent="0.25">
      <c r="A1290"/>
      <c r="B1290"/>
      <c r="C1290"/>
      <c r="D1290"/>
      <c r="E1290"/>
      <c r="F1290"/>
      <c r="G1290"/>
      <c r="H1290"/>
      <c r="I1290"/>
      <c r="J1290"/>
      <c r="K1290"/>
      <c r="L1290"/>
      <c r="M1290"/>
      <c r="N1290"/>
      <c r="O1290"/>
      <c r="P1290"/>
      <c r="Q1290"/>
      <c r="R1290"/>
    </row>
    <row r="1291" spans="1:18" ht="15" x14ac:dyDescent="0.25">
      <c r="A1291"/>
      <c r="B1291"/>
      <c r="C1291"/>
      <c r="D1291"/>
      <c r="E1291"/>
      <c r="F1291"/>
      <c r="G1291"/>
      <c r="H1291"/>
      <c r="I1291"/>
      <c r="J1291"/>
      <c r="K1291"/>
      <c r="L1291"/>
      <c r="M1291"/>
      <c r="N1291"/>
      <c r="O1291"/>
      <c r="P1291"/>
      <c r="Q1291"/>
      <c r="R1291"/>
    </row>
    <row r="1292" spans="1:18" ht="15" x14ac:dyDescent="0.25">
      <c r="A1292"/>
      <c r="B1292"/>
      <c r="C1292"/>
      <c r="D1292"/>
      <c r="E1292"/>
      <c r="F1292"/>
      <c r="G1292"/>
      <c r="H1292"/>
      <c r="I1292"/>
      <c r="J1292"/>
      <c r="K1292"/>
      <c r="L1292"/>
      <c r="M1292"/>
      <c r="N1292"/>
      <c r="O1292"/>
      <c r="P1292"/>
      <c r="Q1292"/>
      <c r="R1292"/>
    </row>
    <row r="1293" spans="1:18" ht="15" x14ac:dyDescent="0.25">
      <c r="A1293"/>
      <c r="B1293"/>
      <c r="C1293"/>
      <c r="D1293"/>
      <c r="E1293"/>
      <c r="F1293"/>
      <c r="G1293"/>
      <c r="H1293"/>
      <c r="I1293"/>
      <c r="J1293"/>
      <c r="K1293"/>
      <c r="L1293"/>
      <c r="M1293"/>
      <c r="N1293"/>
      <c r="O1293"/>
      <c r="P1293"/>
      <c r="Q1293"/>
      <c r="R1293"/>
    </row>
    <row r="1294" spans="1:18" ht="15" x14ac:dyDescent="0.25">
      <c r="A1294"/>
      <c r="B1294"/>
      <c r="C1294"/>
      <c r="D1294"/>
      <c r="E1294"/>
      <c r="F1294"/>
      <c r="G1294"/>
      <c r="H1294"/>
      <c r="I1294"/>
      <c r="J1294"/>
      <c r="K1294"/>
      <c r="L1294"/>
      <c r="M1294"/>
      <c r="N1294"/>
      <c r="O1294"/>
      <c r="P1294"/>
      <c r="Q1294"/>
      <c r="R1294"/>
    </row>
    <row r="1295" spans="1:18" ht="15" x14ac:dyDescent="0.25">
      <c r="A1295"/>
      <c r="B1295"/>
      <c r="C1295"/>
      <c r="D1295"/>
      <c r="E1295"/>
      <c r="F1295"/>
      <c r="G1295"/>
      <c r="H1295"/>
      <c r="I1295"/>
      <c r="J1295"/>
      <c r="K1295"/>
      <c r="L1295"/>
      <c r="M1295"/>
      <c r="N1295"/>
      <c r="O1295"/>
      <c r="P1295"/>
      <c r="Q1295"/>
      <c r="R1295"/>
    </row>
    <row r="1296" spans="1:18" ht="15" x14ac:dyDescent="0.25">
      <c r="A1296"/>
      <c r="B1296"/>
      <c r="C1296"/>
      <c r="D1296"/>
      <c r="E1296"/>
      <c r="F1296"/>
      <c r="G1296"/>
      <c r="H1296"/>
      <c r="I1296"/>
      <c r="J1296"/>
      <c r="K1296"/>
      <c r="L1296"/>
      <c r="M1296"/>
      <c r="N1296"/>
      <c r="O1296"/>
      <c r="P1296"/>
      <c r="Q1296"/>
      <c r="R1296"/>
    </row>
    <row r="1297" spans="1:18" ht="15" x14ac:dyDescent="0.25">
      <c r="A1297"/>
      <c r="B1297"/>
      <c r="C1297"/>
      <c r="D1297"/>
      <c r="E1297"/>
      <c r="F1297"/>
      <c r="G1297"/>
      <c r="H1297"/>
      <c r="I1297"/>
      <c r="J1297"/>
      <c r="K1297"/>
      <c r="L1297"/>
      <c r="M1297"/>
      <c r="N1297"/>
      <c r="O1297"/>
      <c r="P1297"/>
      <c r="Q1297"/>
      <c r="R1297"/>
    </row>
    <row r="1298" spans="1:18" ht="15" x14ac:dyDescent="0.25">
      <c r="A1298"/>
      <c r="B1298"/>
      <c r="C1298"/>
      <c r="D1298"/>
      <c r="E1298"/>
      <c r="F1298"/>
      <c r="G1298"/>
      <c r="H1298"/>
      <c r="I1298"/>
      <c r="J1298"/>
      <c r="K1298"/>
      <c r="L1298"/>
      <c r="M1298"/>
      <c r="N1298"/>
      <c r="O1298"/>
      <c r="P1298"/>
      <c r="Q1298"/>
      <c r="R1298"/>
    </row>
    <row r="1299" spans="1:18" ht="15" x14ac:dyDescent="0.25">
      <c r="A1299"/>
      <c r="B1299"/>
      <c r="C1299"/>
      <c r="D1299"/>
      <c r="E1299"/>
      <c r="F1299"/>
      <c r="G1299"/>
      <c r="H1299"/>
      <c r="I1299"/>
      <c r="J1299"/>
      <c r="K1299"/>
      <c r="L1299"/>
      <c r="M1299"/>
      <c r="N1299"/>
      <c r="O1299"/>
      <c r="P1299"/>
      <c r="Q1299"/>
      <c r="R1299"/>
    </row>
    <row r="1300" spans="1:18" ht="15" x14ac:dyDescent="0.25">
      <c r="A1300"/>
      <c r="B1300"/>
      <c r="C1300"/>
      <c r="D1300"/>
      <c r="E1300"/>
      <c r="F1300"/>
      <c r="G1300"/>
      <c r="H1300"/>
      <c r="I1300"/>
      <c r="J1300"/>
      <c r="K1300"/>
      <c r="L1300"/>
      <c r="M1300"/>
      <c r="N1300"/>
      <c r="O1300"/>
      <c r="P1300"/>
      <c r="Q1300"/>
      <c r="R1300"/>
    </row>
    <row r="1301" spans="1:18" ht="15" x14ac:dyDescent="0.25">
      <c r="A1301"/>
      <c r="B1301"/>
      <c r="C1301"/>
      <c r="D1301"/>
      <c r="E1301"/>
      <c r="F1301"/>
      <c r="G1301"/>
      <c r="H1301"/>
      <c r="I1301"/>
      <c r="J1301"/>
      <c r="K1301"/>
      <c r="L1301"/>
      <c r="M1301"/>
      <c r="N1301"/>
      <c r="O1301"/>
      <c r="P1301"/>
      <c r="Q1301"/>
      <c r="R1301"/>
    </row>
    <row r="1302" spans="1:18" ht="15" x14ac:dyDescent="0.25">
      <c r="A1302"/>
      <c r="B1302"/>
      <c r="C1302"/>
      <c r="D1302"/>
      <c r="E1302"/>
      <c r="F1302"/>
      <c r="G1302"/>
      <c r="H1302"/>
      <c r="I1302"/>
      <c r="J1302"/>
      <c r="K1302"/>
      <c r="L1302"/>
      <c r="M1302"/>
      <c r="N1302"/>
      <c r="O1302"/>
      <c r="P1302"/>
      <c r="Q1302"/>
      <c r="R1302"/>
    </row>
    <row r="1303" spans="1:18" ht="15" x14ac:dyDescent="0.25">
      <c r="A1303"/>
      <c r="B1303"/>
      <c r="C1303"/>
      <c r="D1303"/>
      <c r="E1303"/>
      <c r="F1303"/>
      <c r="G1303"/>
      <c r="H1303"/>
      <c r="I1303"/>
      <c r="J1303"/>
      <c r="K1303"/>
      <c r="L1303"/>
      <c r="M1303"/>
      <c r="N1303"/>
      <c r="O1303"/>
      <c r="P1303"/>
      <c r="Q1303"/>
      <c r="R1303"/>
    </row>
    <row r="1304" spans="1:18" ht="15" x14ac:dyDescent="0.25">
      <c r="A1304"/>
      <c r="B1304"/>
      <c r="C1304"/>
      <c r="D1304"/>
      <c r="E1304"/>
      <c r="F1304"/>
      <c r="G1304"/>
      <c r="H1304"/>
      <c r="I1304"/>
      <c r="J1304"/>
      <c r="K1304"/>
      <c r="L1304"/>
      <c r="M1304"/>
      <c r="N1304"/>
      <c r="O1304"/>
      <c r="P1304"/>
      <c r="Q1304"/>
      <c r="R1304"/>
    </row>
    <row r="1305" spans="1:18" ht="15" x14ac:dyDescent="0.25">
      <c r="A1305"/>
      <c r="B1305"/>
      <c r="C1305"/>
      <c r="D1305"/>
      <c r="E1305"/>
      <c r="F1305"/>
      <c r="G1305"/>
      <c r="H1305"/>
      <c r="I1305"/>
      <c r="J1305"/>
      <c r="K1305"/>
      <c r="L1305"/>
      <c r="M1305"/>
      <c r="N1305"/>
      <c r="O1305"/>
      <c r="P1305"/>
      <c r="Q1305"/>
      <c r="R1305"/>
    </row>
    <row r="1306" spans="1:18" ht="15" x14ac:dyDescent="0.25">
      <c r="A1306"/>
      <c r="B1306"/>
      <c r="C1306"/>
      <c r="D1306"/>
      <c r="E1306"/>
      <c r="F1306"/>
      <c r="G1306"/>
      <c r="H1306"/>
      <c r="I1306"/>
      <c r="J1306"/>
      <c r="K1306"/>
      <c r="L1306"/>
      <c r="M1306"/>
      <c r="N1306"/>
      <c r="O1306"/>
      <c r="P1306"/>
      <c r="Q1306"/>
      <c r="R1306"/>
    </row>
    <row r="1307" spans="1:18" ht="15" x14ac:dyDescent="0.25">
      <c r="A1307"/>
      <c r="B1307"/>
      <c r="C1307"/>
      <c r="D1307"/>
      <c r="E1307"/>
      <c r="F1307"/>
      <c r="G1307"/>
      <c r="H1307"/>
      <c r="I1307"/>
      <c r="J1307"/>
      <c r="K1307"/>
      <c r="L1307"/>
      <c r="M1307"/>
      <c r="N1307"/>
      <c r="O1307"/>
      <c r="P1307"/>
      <c r="Q1307"/>
      <c r="R1307"/>
    </row>
    <row r="1308" spans="1:18" ht="15" x14ac:dyDescent="0.25">
      <c r="A1308"/>
      <c r="B1308"/>
      <c r="C1308"/>
      <c r="D1308"/>
      <c r="E1308"/>
      <c r="F1308"/>
      <c r="G1308"/>
      <c r="H1308"/>
      <c r="I1308"/>
      <c r="J1308"/>
      <c r="K1308"/>
      <c r="L1308"/>
      <c r="M1308"/>
      <c r="N1308"/>
      <c r="O1308"/>
      <c r="P1308"/>
      <c r="Q1308"/>
      <c r="R1308"/>
    </row>
    <row r="1309" spans="1:18" ht="15" x14ac:dyDescent="0.25">
      <c r="A1309"/>
      <c r="B1309"/>
      <c r="C1309"/>
      <c r="D1309"/>
      <c r="E1309"/>
      <c r="F1309"/>
      <c r="G1309"/>
      <c r="H1309"/>
      <c r="I1309"/>
      <c r="J1309"/>
      <c r="K1309"/>
      <c r="L1309"/>
      <c r="M1309"/>
      <c r="N1309"/>
      <c r="O1309"/>
      <c r="P1309"/>
      <c r="Q1309"/>
      <c r="R1309"/>
    </row>
    <row r="1310" spans="1:18" ht="15" x14ac:dyDescent="0.25">
      <c r="A1310"/>
      <c r="B1310"/>
      <c r="C1310"/>
      <c r="D1310"/>
      <c r="E1310"/>
      <c r="F1310"/>
      <c r="G1310"/>
      <c r="H1310"/>
      <c r="I1310"/>
      <c r="J1310"/>
      <c r="K1310"/>
      <c r="L1310"/>
      <c r="M1310"/>
      <c r="N1310"/>
      <c r="O1310"/>
      <c r="P1310"/>
      <c r="Q1310"/>
      <c r="R1310"/>
    </row>
    <row r="1311" spans="1:18" ht="15" x14ac:dyDescent="0.25">
      <c r="A1311"/>
      <c r="B1311"/>
      <c r="C1311"/>
      <c r="D1311"/>
      <c r="E1311"/>
      <c r="F1311"/>
      <c r="G1311"/>
      <c r="H1311"/>
      <c r="I1311"/>
      <c r="J1311"/>
      <c r="K1311"/>
      <c r="L1311"/>
      <c r="M1311"/>
      <c r="N1311"/>
      <c r="O1311"/>
      <c r="P1311"/>
      <c r="Q1311"/>
      <c r="R1311"/>
    </row>
    <row r="1312" spans="1:18" ht="15" x14ac:dyDescent="0.25">
      <c r="A1312"/>
      <c r="B1312"/>
      <c r="C1312"/>
      <c r="D1312"/>
      <c r="E1312"/>
      <c r="F1312"/>
      <c r="G1312"/>
      <c r="H1312"/>
      <c r="I1312"/>
      <c r="J1312"/>
      <c r="K1312"/>
      <c r="L1312"/>
      <c r="M1312"/>
      <c r="N1312"/>
      <c r="O1312"/>
      <c r="P1312"/>
      <c r="Q1312"/>
      <c r="R1312"/>
    </row>
    <row r="1313" spans="1:18" ht="15" x14ac:dyDescent="0.25">
      <c r="A1313"/>
      <c r="B1313"/>
      <c r="C1313"/>
      <c r="D1313"/>
      <c r="E1313"/>
      <c r="F1313"/>
      <c r="G1313"/>
      <c r="H1313"/>
      <c r="I1313"/>
      <c r="J1313"/>
      <c r="K1313"/>
      <c r="L1313"/>
      <c r="M1313"/>
      <c r="N1313"/>
      <c r="O1313"/>
      <c r="P1313"/>
      <c r="Q1313"/>
      <c r="R1313"/>
    </row>
    <row r="1314" spans="1:18" ht="15" x14ac:dyDescent="0.25">
      <c r="A1314"/>
      <c r="B1314"/>
      <c r="C1314"/>
      <c r="D1314"/>
      <c r="E1314"/>
      <c r="F1314"/>
      <c r="G1314"/>
      <c r="H1314"/>
      <c r="I1314"/>
      <c r="J1314"/>
      <c r="K1314"/>
      <c r="L1314"/>
      <c r="M1314"/>
      <c r="N1314"/>
      <c r="O1314"/>
      <c r="P1314"/>
      <c r="Q1314"/>
      <c r="R1314"/>
    </row>
    <row r="1315" spans="1:18" ht="15" x14ac:dyDescent="0.25">
      <c r="A1315"/>
      <c r="B1315"/>
      <c r="C1315"/>
      <c r="D1315"/>
      <c r="E1315"/>
      <c r="F1315"/>
      <c r="G1315"/>
      <c r="H1315"/>
      <c r="I1315"/>
      <c r="J1315"/>
      <c r="K1315"/>
      <c r="L1315"/>
      <c r="M1315"/>
      <c r="N1315"/>
      <c r="O1315"/>
      <c r="P1315"/>
      <c r="Q1315"/>
      <c r="R1315"/>
    </row>
    <row r="1316" spans="1:18" ht="15" x14ac:dyDescent="0.25">
      <c r="A1316"/>
      <c r="B1316"/>
      <c r="C1316"/>
      <c r="D1316"/>
      <c r="E1316"/>
      <c r="F1316"/>
      <c r="G1316"/>
      <c r="H1316"/>
      <c r="I1316"/>
      <c r="J1316"/>
      <c r="K1316"/>
      <c r="L1316"/>
      <c r="M1316"/>
      <c r="N1316"/>
      <c r="O1316"/>
      <c r="P1316"/>
      <c r="Q1316"/>
      <c r="R1316"/>
    </row>
    <row r="1317" spans="1:18" ht="15" x14ac:dyDescent="0.25">
      <c r="A1317"/>
      <c r="B1317"/>
      <c r="C1317"/>
      <c r="D1317"/>
      <c r="E1317"/>
      <c r="F1317"/>
      <c r="G1317"/>
      <c r="H1317"/>
      <c r="I1317"/>
      <c r="J1317"/>
      <c r="K1317"/>
      <c r="L1317"/>
      <c r="M1317"/>
      <c r="N1317"/>
      <c r="O1317"/>
      <c r="P1317"/>
      <c r="Q1317"/>
      <c r="R1317"/>
    </row>
    <row r="1318" spans="1:18" ht="15" x14ac:dyDescent="0.25">
      <c r="A1318"/>
      <c r="B1318"/>
      <c r="C1318"/>
      <c r="D1318"/>
      <c r="E1318"/>
      <c r="F1318"/>
      <c r="G1318"/>
      <c r="H1318"/>
      <c r="I1318"/>
      <c r="J1318"/>
      <c r="K1318"/>
      <c r="L1318"/>
      <c r="M1318"/>
      <c r="N1318"/>
      <c r="O1318"/>
      <c r="P1318"/>
      <c r="Q1318"/>
      <c r="R1318"/>
    </row>
    <row r="1319" spans="1:18" ht="15" x14ac:dyDescent="0.25">
      <c r="A1319"/>
      <c r="B1319"/>
      <c r="C1319"/>
      <c r="D1319"/>
      <c r="E1319"/>
      <c r="F1319"/>
      <c r="G1319"/>
      <c r="H1319"/>
      <c r="I1319"/>
      <c r="J1319"/>
      <c r="K1319"/>
      <c r="L1319"/>
      <c r="M1319"/>
      <c r="N1319"/>
      <c r="O1319"/>
      <c r="P1319"/>
      <c r="Q1319"/>
      <c r="R1319"/>
    </row>
    <row r="1320" spans="1:18" ht="15" x14ac:dyDescent="0.25">
      <c r="A1320"/>
      <c r="B1320"/>
      <c r="C1320"/>
      <c r="D1320"/>
      <c r="E1320"/>
      <c r="F1320"/>
      <c r="G1320"/>
      <c r="H1320"/>
      <c r="I1320"/>
      <c r="J1320"/>
      <c r="K1320"/>
      <c r="L1320"/>
      <c r="M1320"/>
      <c r="N1320"/>
      <c r="O1320"/>
      <c r="P1320"/>
      <c r="Q1320"/>
      <c r="R1320"/>
    </row>
    <row r="1321" spans="1:18" ht="15" x14ac:dyDescent="0.25">
      <c r="A1321"/>
      <c r="B1321"/>
      <c r="C1321"/>
      <c r="D1321"/>
      <c r="E1321"/>
      <c r="F1321"/>
      <c r="G1321"/>
      <c r="H1321"/>
      <c r="I1321"/>
      <c r="J1321"/>
      <c r="K1321"/>
      <c r="L1321"/>
      <c r="M1321"/>
      <c r="N1321"/>
      <c r="O1321"/>
      <c r="P1321"/>
      <c r="Q1321"/>
      <c r="R1321"/>
    </row>
    <row r="1322" spans="1:18" ht="15" x14ac:dyDescent="0.25">
      <c r="A1322"/>
      <c r="B1322"/>
      <c r="C1322"/>
      <c r="D1322"/>
      <c r="E1322"/>
      <c r="F1322"/>
      <c r="G1322"/>
      <c r="H1322"/>
      <c r="I1322"/>
      <c r="J1322"/>
      <c r="K1322"/>
      <c r="L1322"/>
      <c r="M1322"/>
      <c r="N1322"/>
      <c r="O1322"/>
      <c r="P1322"/>
      <c r="Q1322"/>
      <c r="R1322"/>
    </row>
    <row r="1323" spans="1:18" ht="15" x14ac:dyDescent="0.25">
      <c r="A1323"/>
      <c r="B1323"/>
      <c r="C1323"/>
      <c r="D1323"/>
      <c r="E1323"/>
      <c r="F1323"/>
      <c r="G1323"/>
      <c r="H1323"/>
      <c r="I1323"/>
      <c r="J1323"/>
      <c r="K1323"/>
      <c r="L1323"/>
      <c r="M1323"/>
      <c r="N1323"/>
      <c r="O1323"/>
      <c r="P1323"/>
      <c r="Q1323"/>
      <c r="R1323"/>
    </row>
    <row r="1324" spans="1:18" ht="15" x14ac:dyDescent="0.25">
      <c r="A1324"/>
      <c r="B1324"/>
      <c r="C1324"/>
      <c r="D1324"/>
      <c r="E1324"/>
      <c r="F1324"/>
      <c r="G1324"/>
      <c r="H1324"/>
      <c r="I1324"/>
      <c r="J1324"/>
      <c r="K1324"/>
      <c r="L1324"/>
      <c r="M1324"/>
      <c r="N1324"/>
      <c r="O1324"/>
      <c r="P1324"/>
      <c r="Q1324"/>
      <c r="R1324"/>
    </row>
    <row r="1325" spans="1:18" ht="15" x14ac:dyDescent="0.25">
      <c r="A1325"/>
      <c r="B1325"/>
      <c r="C1325"/>
      <c r="D1325"/>
      <c r="E1325"/>
      <c r="F1325"/>
      <c r="G1325"/>
      <c r="H1325"/>
      <c r="I1325"/>
      <c r="J1325"/>
      <c r="K1325"/>
      <c r="L1325"/>
      <c r="M1325"/>
      <c r="N1325"/>
      <c r="O1325"/>
      <c r="P1325"/>
      <c r="Q1325"/>
      <c r="R1325"/>
    </row>
    <row r="1326" spans="1:18" ht="15" x14ac:dyDescent="0.25">
      <c r="A1326"/>
      <c r="B1326"/>
      <c r="C1326"/>
      <c r="D1326"/>
      <c r="E1326"/>
      <c r="F1326"/>
      <c r="G1326"/>
      <c r="H1326"/>
      <c r="I1326"/>
      <c r="J1326"/>
      <c r="K1326"/>
      <c r="L1326"/>
      <c r="M1326"/>
      <c r="N1326"/>
      <c r="O1326"/>
      <c r="P1326"/>
      <c r="Q1326"/>
      <c r="R1326"/>
    </row>
    <row r="1327" spans="1:18" ht="15" x14ac:dyDescent="0.25">
      <c r="A1327"/>
      <c r="B1327"/>
      <c r="C1327"/>
      <c r="D1327"/>
      <c r="E1327"/>
      <c r="F1327"/>
      <c r="G1327"/>
      <c r="H1327"/>
      <c r="I1327"/>
      <c r="J1327"/>
      <c r="K1327"/>
      <c r="L1327"/>
      <c r="M1327"/>
      <c r="N1327"/>
      <c r="O1327"/>
      <c r="P1327"/>
      <c r="Q1327"/>
      <c r="R1327"/>
    </row>
    <row r="1328" spans="1:18" ht="15" x14ac:dyDescent="0.25">
      <c r="A1328"/>
      <c r="B1328"/>
      <c r="C1328"/>
      <c r="D1328"/>
      <c r="E1328"/>
      <c r="F1328"/>
      <c r="G1328"/>
      <c r="H1328"/>
      <c r="I1328"/>
      <c r="J1328"/>
      <c r="K1328"/>
      <c r="L1328"/>
      <c r="M1328"/>
      <c r="N1328"/>
      <c r="O1328"/>
      <c r="P1328"/>
      <c r="Q1328"/>
      <c r="R1328"/>
    </row>
    <row r="1329" spans="1:18" ht="15" x14ac:dyDescent="0.25">
      <c r="A1329"/>
      <c r="B1329"/>
      <c r="C1329"/>
      <c r="D1329"/>
      <c r="E1329"/>
      <c r="F1329"/>
      <c r="G1329"/>
      <c r="H1329"/>
      <c r="I1329"/>
      <c r="J1329"/>
      <c r="K1329"/>
      <c r="L1329"/>
      <c r="M1329"/>
      <c r="N1329"/>
      <c r="O1329"/>
      <c r="P1329"/>
      <c r="Q1329"/>
      <c r="R1329"/>
    </row>
    <row r="1330" spans="1:18" ht="15" x14ac:dyDescent="0.25">
      <c r="A1330"/>
      <c r="B1330"/>
      <c r="C1330"/>
      <c r="D1330"/>
      <c r="E1330"/>
      <c r="F1330"/>
      <c r="G1330"/>
      <c r="H1330"/>
      <c r="I1330"/>
      <c r="J1330"/>
      <c r="K1330"/>
      <c r="L1330"/>
      <c r="M1330"/>
      <c r="N1330"/>
      <c r="O1330"/>
      <c r="P1330"/>
      <c r="Q1330"/>
      <c r="R1330"/>
    </row>
    <row r="1331" spans="1:18" ht="15" x14ac:dyDescent="0.25">
      <c r="A1331"/>
      <c r="B1331"/>
      <c r="C1331"/>
      <c r="D1331"/>
      <c r="E1331"/>
      <c r="F1331"/>
      <c r="G1331"/>
      <c r="H1331"/>
      <c r="I1331"/>
      <c r="J1331"/>
      <c r="K1331"/>
      <c r="L1331"/>
      <c r="M1331"/>
      <c r="N1331"/>
      <c r="O1331"/>
      <c r="P1331"/>
      <c r="Q1331"/>
      <c r="R1331"/>
    </row>
    <row r="1332" spans="1:18" ht="15" x14ac:dyDescent="0.25">
      <c r="A1332"/>
      <c r="B1332"/>
      <c r="C1332"/>
      <c r="D1332"/>
      <c r="E1332"/>
      <c r="F1332"/>
      <c r="G1332"/>
      <c r="H1332"/>
      <c r="I1332"/>
      <c r="J1332"/>
      <c r="K1332"/>
      <c r="L1332"/>
      <c r="M1332"/>
      <c r="N1332"/>
      <c r="O1332"/>
      <c r="P1332"/>
      <c r="Q1332"/>
      <c r="R1332"/>
    </row>
    <row r="1333" spans="1:18" ht="15" x14ac:dyDescent="0.25">
      <c r="A1333"/>
      <c r="B1333"/>
      <c r="C1333"/>
      <c r="D1333"/>
      <c r="E1333"/>
      <c r="F1333"/>
      <c r="G1333"/>
      <c r="H1333"/>
      <c r="I1333"/>
      <c r="J1333"/>
      <c r="K1333"/>
      <c r="L1333"/>
      <c r="M1333"/>
      <c r="N1333"/>
      <c r="O1333"/>
      <c r="P1333"/>
      <c r="Q1333"/>
      <c r="R1333"/>
    </row>
    <row r="1334" spans="1:18" ht="15" x14ac:dyDescent="0.25">
      <c r="A1334"/>
      <c r="B1334"/>
      <c r="C1334"/>
      <c r="D1334"/>
      <c r="E1334"/>
      <c r="F1334"/>
      <c r="G1334"/>
      <c r="H1334"/>
      <c r="I1334"/>
      <c r="J1334"/>
      <c r="K1334"/>
      <c r="L1334"/>
      <c r="M1334"/>
      <c r="N1334"/>
      <c r="O1334"/>
      <c r="P1334"/>
      <c r="Q1334"/>
      <c r="R1334"/>
    </row>
    <row r="1335" spans="1:18" ht="15" x14ac:dyDescent="0.25">
      <c r="A1335"/>
      <c r="B1335"/>
      <c r="C1335"/>
      <c r="D1335"/>
      <c r="E1335"/>
      <c r="F1335"/>
      <c r="G1335"/>
      <c r="H1335"/>
      <c r="I1335"/>
      <c r="J1335"/>
      <c r="K1335"/>
      <c r="L1335"/>
      <c r="M1335"/>
      <c r="N1335"/>
      <c r="O1335"/>
      <c r="P1335"/>
      <c r="Q1335"/>
      <c r="R1335"/>
    </row>
    <row r="1336" spans="1:18" ht="15" x14ac:dyDescent="0.25">
      <c r="A1336"/>
      <c r="B1336"/>
      <c r="C1336"/>
      <c r="D1336"/>
      <c r="E1336"/>
      <c r="F1336"/>
      <c r="G1336"/>
      <c r="H1336"/>
      <c r="I1336"/>
      <c r="J1336"/>
      <c r="K1336"/>
      <c r="L1336"/>
      <c r="M1336"/>
      <c r="N1336"/>
      <c r="O1336"/>
      <c r="P1336"/>
      <c r="Q1336"/>
      <c r="R1336"/>
    </row>
    <row r="1337" spans="1:18" ht="15" x14ac:dyDescent="0.25">
      <c r="A1337"/>
      <c r="B1337"/>
      <c r="C1337"/>
      <c r="D1337"/>
      <c r="E1337"/>
      <c r="F1337"/>
      <c r="G1337"/>
      <c r="H1337"/>
      <c r="I1337"/>
      <c r="J1337"/>
      <c r="K1337"/>
      <c r="L1337"/>
      <c r="M1337"/>
      <c r="N1337"/>
      <c r="O1337"/>
      <c r="P1337"/>
      <c r="Q1337"/>
      <c r="R1337"/>
    </row>
    <row r="1338" spans="1:18" ht="15" x14ac:dyDescent="0.25">
      <c r="A1338"/>
      <c r="B1338"/>
      <c r="C1338"/>
      <c r="D1338"/>
      <c r="E1338"/>
      <c r="F1338"/>
      <c r="G1338"/>
      <c r="H1338"/>
      <c r="I1338"/>
      <c r="J1338"/>
      <c r="K1338"/>
      <c r="L1338"/>
      <c r="M1338"/>
      <c r="N1338"/>
      <c r="O1338"/>
      <c r="P1338"/>
      <c r="Q1338"/>
      <c r="R1338"/>
    </row>
    <row r="1339" spans="1:18" ht="15" x14ac:dyDescent="0.25">
      <c r="A1339"/>
      <c r="B1339"/>
      <c r="C1339"/>
      <c r="D1339"/>
      <c r="E1339"/>
      <c r="F1339"/>
      <c r="G1339"/>
      <c r="H1339"/>
      <c r="I1339"/>
      <c r="J1339"/>
      <c r="K1339"/>
      <c r="L1339"/>
      <c r="M1339"/>
      <c r="N1339"/>
      <c r="O1339"/>
      <c r="P1339"/>
      <c r="Q1339"/>
      <c r="R1339"/>
    </row>
    <row r="1340" spans="1:18" ht="15" x14ac:dyDescent="0.25">
      <c r="A1340"/>
      <c r="B1340"/>
      <c r="C1340"/>
      <c r="D1340"/>
      <c r="E1340"/>
      <c r="F1340"/>
      <c r="G1340"/>
      <c r="H1340"/>
      <c r="I1340"/>
      <c r="J1340"/>
      <c r="K1340"/>
      <c r="L1340"/>
      <c r="M1340"/>
      <c r="N1340"/>
      <c r="O1340"/>
      <c r="P1340"/>
      <c r="Q1340"/>
      <c r="R1340"/>
    </row>
    <row r="1341" spans="1:18" ht="15" x14ac:dyDescent="0.25">
      <c r="A1341"/>
      <c r="B1341"/>
      <c r="C1341"/>
      <c r="D1341"/>
      <c r="E1341"/>
      <c r="F1341"/>
      <c r="G1341"/>
      <c r="H1341"/>
      <c r="I1341"/>
      <c r="J1341"/>
      <c r="K1341"/>
      <c r="L1341"/>
      <c r="M1341"/>
      <c r="N1341"/>
      <c r="O1341"/>
      <c r="P1341"/>
      <c r="Q1341"/>
      <c r="R1341"/>
    </row>
    <row r="1342" spans="1:18" ht="15" x14ac:dyDescent="0.25">
      <c r="A1342"/>
      <c r="B1342"/>
      <c r="C1342"/>
      <c r="D1342"/>
      <c r="E1342"/>
      <c r="F1342"/>
      <c r="G1342"/>
      <c r="H1342"/>
      <c r="I1342"/>
      <c r="J1342"/>
      <c r="K1342"/>
      <c r="L1342"/>
      <c r="M1342"/>
      <c r="N1342"/>
      <c r="O1342"/>
      <c r="P1342"/>
      <c r="Q1342"/>
      <c r="R1342"/>
    </row>
    <row r="1343" spans="1:18" ht="15" x14ac:dyDescent="0.25">
      <c r="A1343"/>
      <c r="B1343"/>
      <c r="C1343"/>
      <c r="D1343"/>
      <c r="E1343"/>
      <c r="F1343"/>
      <c r="G1343"/>
      <c r="H1343"/>
      <c r="I1343"/>
      <c r="J1343"/>
      <c r="K1343"/>
      <c r="L1343"/>
      <c r="M1343"/>
      <c r="N1343"/>
      <c r="O1343"/>
      <c r="P1343"/>
      <c r="Q1343"/>
      <c r="R1343"/>
    </row>
    <row r="1344" spans="1:18" ht="15" x14ac:dyDescent="0.25">
      <c r="A1344"/>
      <c r="B1344"/>
      <c r="C1344"/>
      <c r="D1344"/>
      <c r="E1344"/>
      <c r="F1344"/>
      <c r="G1344"/>
      <c r="H1344"/>
      <c r="I1344"/>
      <c r="J1344"/>
      <c r="K1344"/>
      <c r="L1344"/>
      <c r="M1344"/>
      <c r="N1344"/>
      <c r="O1344"/>
      <c r="P1344"/>
      <c r="Q1344"/>
      <c r="R1344"/>
    </row>
    <row r="1345" spans="1:18" ht="15" x14ac:dyDescent="0.25">
      <c r="A1345"/>
      <c r="B1345"/>
      <c r="C1345"/>
      <c r="D1345"/>
      <c r="E1345"/>
      <c r="F1345"/>
      <c r="G1345"/>
      <c r="H1345"/>
      <c r="I1345"/>
      <c r="J1345"/>
      <c r="K1345"/>
      <c r="L1345"/>
      <c r="M1345"/>
      <c r="N1345"/>
      <c r="O1345"/>
      <c r="P1345"/>
      <c r="Q1345"/>
      <c r="R1345"/>
    </row>
    <row r="1346" spans="1:18" ht="15" x14ac:dyDescent="0.25">
      <c r="A1346"/>
      <c r="B1346"/>
      <c r="C1346"/>
      <c r="D1346"/>
      <c r="E1346"/>
      <c r="F1346"/>
      <c r="G1346"/>
      <c r="H1346"/>
      <c r="I1346"/>
      <c r="J1346"/>
      <c r="K1346"/>
      <c r="L1346"/>
      <c r="M1346"/>
      <c r="N1346"/>
      <c r="O1346"/>
      <c r="P1346"/>
      <c r="Q1346"/>
      <c r="R1346"/>
    </row>
    <row r="1347" spans="1:18" ht="15" x14ac:dyDescent="0.25">
      <c r="A1347"/>
      <c r="B1347"/>
      <c r="C1347"/>
      <c r="D1347"/>
      <c r="E1347"/>
      <c r="F1347"/>
      <c r="G1347"/>
      <c r="H1347"/>
      <c r="I1347"/>
      <c r="J1347"/>
      <c r="K1347"/>
      <c r="L1347"/>
      <c r="M1347"/>
      <c r="N1347"/>
      <c r="O1347"/>
      <c r="P1347"/>
      <c r="Q1347"/>
      <c r="R1347"/>
    </row>
    <row r="1348" spans="1:18" ht="15" x14ac:dyDescent="0.25">
      <c r="A1348"/>
      <c r="B1348"/>
      <c r="C1348"/>
      <c r="D1348"/>
      <c r="E1348"/>
      <c r="F1348"/>
      <c r="G1348"/>
      <c r="H1348"/>
      <c r="I1348"/>
      <c r="J1348"/>
      <c r="K1348"/>
      <c r="L1348"/>
      <c r="M1348"/>
      <c r="N1348"/>
      <c r="O1348"/>
      <c r="P1348"/>
      <c r="Q1348"/>
      <c r="R1348"/>
    </row>
    <row r="1349" spans="1:18" ht="15" x14ac:dyDescent="0.25">
      <c r="A1349"/>
      <c r="B1349"/>
      <c r="C1349"/>
      <c r="D1349"/>
      <c r="E1349"/>
      <c r="F1349"/>
      <c r="G1349"/>
      <c r="H1349"/>
      <c r="I1349"/>
      <c r="J1349"/>
      <c r="K1349"/>
      <c r="L1349"/>
      <c r="M1349"/>
      <c r="N1349"/>
      <c r="O1349"/>
      <c r="P1349"/>
      <c r="Q1349"/>
      <c r="R1349"/>
    </row>
    <row r="1350" spans="1:18" ht="15" x14ac:dyDescent="0.25">
      <c r="A1350"/>
      <c r="B1350"/>
      <c r="C1350"/>
      <c r="D1350"/>
      <c r="E1350"/>
      <c r="F1350"/>
      <c r="G1350"/>
      <c r="H1350"/>
      <c r="I1350"/>
      <c r="J1350"/>
      <c r="K1350"/>
      <c r="L1350"/>
      <c r="M1350"/>
      <c r="N1350"/>
      <c r="O1350"/>
      <c r="P1350"/>
      <c r="Q1350"/>
      <c r="R1350"/>
    </row>
    <row r="1351" spans="1:18" ht="15" x14ac:dyDescent="0.25">
      <c r="A1351"/>
      <c r="B1351"/>
      <c r="C1351"/>
      <c r="D1351"/>
      <c r="E1351"/>
      <c r="F1351"/>
      <c r="G1351"/>
      <c r="H1351"/>
      <c r="I1351"/>
      <c r="J1351"/>
      <c r="K1351"/>
      <c r="L1351"/>
      <c r="M1351"/>
      <c r="N1351"/>
      <c r="O1351"/>
      <c r="P1351"/>
      <c r="Q1351"/>
      <c r="R1351"/>
    </row>
    <row r="1352" spans="1:18" ht="15" x14ac:dyDescent="0.25">
      <c r="A1352"/>
      <c r="B1352"/>
      <c r="C1352"/>
      <c r="D1352"/>
      <c r="E1352"/>
      <c r="F1352"/>
      <c r="G1352"/>
      <c r="H1352"/>
      <c r="I1352"/>
      <c r="J1352"/>
      <c r="K1352"/>
      <c r="L1352"/>
      <c r="M1352"/>
      <c r="N1352"/>
      <c r="O1352"/>
      <c r="P1352"/>
      <c r="Q1352"/>
      <c r="R1352"/>
    </row>
    <row r="1353" spans="1:18" ht="15" x14ac:dyDescent="0.25">
      <c r="A1353"/>
      <c r="B1353"/>
      <c r="C1353"/>
      <c r="D1353"/>
      <c r="E1353"/>
      <c r="F1353"/>
      <c r="G1353"/>
      <c r="H1353"/>
      <c r="I1353"/>
      <c r="J1353"/>
      <c r="K1353"/>
      <c r="L1353"/>
      <c r="M1353"/>
      <c r="N1353"/>
      <c r="O1353"/>
      <c r="P1353"/>
      <c r="Q1353"/>
      <c r="R1353"/>
    </row>
    <row r="1354" spans="1:18" ht="15" x14ac:dyDescent="0.25">
      <c r="A1354"/>
      <c r="B1354"/>
      <c r="C1354"/>
      <c r="D1354"/>
      <c r="E1354"/>
      <c r="F1354"/>
      <c r="G1354"/>
      <c r="H1354"/>
      <c r="I1354"/>
      <c r="J1354"/>
      <c r="K1354"/>
      <c r="L1354"/>
      <c r="M1354"/>
      <c r="N1354"/>
      <c r="O1354"/>
      <c r="P1354"/>
      <c r="Q1354"/>
      <c r="R1354"/>
    </row>
    <row r="1355" spans="1:18" ht="15" x14ac:dyDescent="0.25">
      <c r="A1355"/>
      <c r="B1355"/>
      <c r="C1355"/>
      <c r="D1355"/>
      <c r="E1355"/>
      <c r="F1355"/>
      <c r="G1355"/>
      <c r="H1355"/>
      <c r="I1355"/>
      <c r="J1355"/>
      <c r="K1355"/>
      <c r="L1355"/>
      <c r="M1355"/>
      <c r="N1355"/>
      <c r="O1355"/>
      <c r="P1355"/>
      <c r="Q1355"/>
      <c r="R1355"/>
    </row>
    <row r="1356" spans="1:18" ht="15" x14ac:dyDescent="0.25">
      <c r="A1356"/>
      <c r="B1356"/>
      <c r="C1356"/>
      <c r="D1356"/>
      <c r="E1356"/>
      <c r="F1356"/>
      <c r="G1356"/>
      <c r="H1356"/>
      <c r="I1356"/>
      <c r="J1356"/>
      <c r="K1356"/>
      <c r="L1356"/>
      <c r="M1356"/>
      <c r="N1356"/>
      <c r="O1356"/>
      <c r="P1356"/>
      <c r="Q1356"/>
      <c r="R1356"/>
    </row>
    <row r="1357" spans="1:18" ht="15" x14ac:dyDescent="0.25">
      <c r="A1357"/>
      <c r="B1357"/>
      <c r="C1357"/>
      <c r="D1357"/>
      <c r="E1357"/>
      <c r="F1357"/>
      <c r="G1357"/>
      <c r="H1357"/>
      <c r="I1357"/>
      <c r="J1357"/>
      <c r="K1357"/>
      <c r="L1357"/>
      <c r="M1357"/>
      <c r="N1357"/>
      <c r="O1357"/>
      <c r="P1357"/>
      <c r="Q1357"/>
      <c r="R1357"/>
    </row>
    <row r="1358" spans="1:18" ht="15" x14ac:dyDescent="0.25">
      <c r="A1358"/>
      <c r="B1358"/>
      <c r="C1358"/>
      <c r="D1358"/>
      <c r="E1358"/>
      <c r="F1358"/>
      <c r="G1358"/>
      <c r="H1358"/>
      <c r="I1358"/>
      <c r="J1358"/>
      <c r="K1358"/>
      <c r="L1358"/>
      <c r="M1358"/>
      <c r="N1358"/>
      <c r="O1358"/>
      <c r="P1358"/>
      <c r="Q1358"/>
      <c r="R1358"/>
    </row>
    <row r="1359" spans="1:18" ht="15" x14ac:dyDescent="0.25">
      <c r="A1359"/>
      <c r="B1359"/>
      <c r="C1359"/>
      <c r="D1359"/>
      <c r="E1359"/>
      <c r="F1359"/>
      <c r="G1359"/>
      <c r="H1359"/>
      <c r="I1359"/>
      <c r="J1359"/>
      <c r="K1359"/>
      <c r="L1359"/>
      <c r="M1359"/>
      <c r="N1359"/>
      <c r="O1359"/>
      <c r="P1359"/>
      <c r="Q1359"/>
      <c r="R1359"/>
    </row>
    <row r="1360" spans="1:18" ht="15" x14ac:dyDescent="0.25">
      <c r="A1360"/>
      <c r="B1360"/>
      <c r="C1360"/>
      <c r="D1360"/>
      <c r="E1360"/>
      <c r="F1360"/>
      <c r="G1360"/>
      <c r="H1360"/>
      <c r="I1360"/>
      <c r="J1360"/>
      <c r="K1360"/>
      <c r="L1360"/>
      <c r="M1360"/>
      <c r="N1360"/>
      <c r="O1360"/>
      <c r="P1360"/>
      <c r="Q1360"/>
      <c r="R1360"/>
    </row>
    <row r="1361" spans="1:18" ht="15" x14ac:dyDescent="0.25">
      <c r="A1361"/>
      <c r="B1361"/>
      <c r="C1361"/>
      <c r="D1361"/>
      <c r="E1361"/>
      <c r="F1361"/>
      <c r="G1361"/>
      <c r="H1361"/>
      <c r="I1361"/>
      <c r="J1361"/>
      <c r="K1361"/>
      <c r="L1361"/>
      <c r="M1361"/>
      <c r="N1361"/>
      <c r="O1361"/>
      <c r="P1361"/>
      <c r="Q1361"/>
      <c r="R1361"/>
    </row>
    <row r="1362" spans="1:18" ht="15" x14ac:dyDescent="0.25">
      <c r="A1362"/>
      <c r="B1362"/>
      <c r="C1362"/>
      <c r="D1362"/>
      <c r="E1362"/>
      <c r="F1362"/>
      <c r="G1362"/>
      <c r="H1362"/>
      <c r="I1362"/>
      <c r="J1362"/>
      <c r="K1362"/>
      <c r="L1362"/>
      <c r="M1362"/>
      <c r="N1362"/>
      <c r="O1362"/>
      <c r="P1362"/>
      <c r="Q1362"/>
      <c r="R1362"/>
    </row>
    <row r="1363" spans="1:18" ht="15" x14ac:dyDescent="0.25">
      <c r="A1363"/>
      <c r="B1363"/>
      <c r="C1363"/>
      <c r="D1363"/>
      <c r="E1363"/>
      <c r="F1363"/>
      <c r="G1363"/>
      <c r="H1363"/>
      <c r="I1363"/>
      <c r="J1363"/>
      <c r="K1363"/>
      <c r="L1363"/>
      <c r="M1363"/>
      <c r="N1363"/>
      <c r="O1363"/>
      <c r="P1363"/>
      <c r="Q1363"/>
      <c r="R1363"/>
    </row>
    <row r="1364" spans="1:18" ht="15" x14ac:dyDescent="0.25">
      <c r="A1364"/>
      <c r="B1364"/>
      <c r="C1364"/>
      <c r="D1364"/>
      <c r="E1364"/>
      <c r="F1364"/>
      <c r="G1364"/>
      <c r="H1364"/>
      <c r="I1364"/>
      <c r="J1364"/>
      <c r="K1364"/>
      <c r="L1364"/>
      <c r="M1364"/>
      <c r="N1364"/>
      <c r="O1364"/>
      <c r="P1364"/>
      <c r="Q1364"/>
      <c r="R1364"/>
    </row>
    <row r="1365" spans="1:18" ht="15" x14ac:dyDescent="0.25">
      <c r="A1365"/>
      <c r="B1365"/>
      <c r="C1365"/>
      <c r="D1365"/>
      <c r="E1365"/>
      <c r="F1365"/>
      <c r="G1365"/>
      <c r="H1365"/>
      <c r="I1365"/>
      <c r="J1365"/>
      <c r="K1365"/>
      <c r="L1365"/>
      <c r="M1365"/>
      <c r="N1365"/>
      <c r="O1365"/>
      <c r="P1365"/>
      <c r="Q1365"/>
      <c r="R1365"/>
    </row>
    <row r="1366" spans="1:18" ht="15" x14ac:dyDescent="0.25">
      <c r="A1366"/>
      <c r="B1366"/>
      <c r="C1366"/>
      <c r="D1366"/>
      <c r="E1366"/>
      <c r="F1366"/>
      <c r="G1366"/>
      <c r="H1366"/>
      <c r="I1366"/>
      <c r="J1366"/>
      <c r="K1366"/>
      <c r="L1366"/>
      <c r="M1366"/>
      <c r="N1366"/>
      <c r="O1366"/>
      <c r="P1366"/>
      <c r="Q1366"/>
      <c r="R1366"/>
    </row>
    <row r="1367" spans="1:18" ht="15" x14ac:dyDescent="0.25">
      <c r="A1367"/>
      <c r="B1367"/>
      <c r="C1367"/>
      <c r="D1367"/>
      <c r="E1367"/>
      <c r="F1367"/>
      <c r="G1367"/>
      <c r="H1367"/>
      <c r="I1367"/>
      <c r="J1367"/>
      <c r="K1367"/>
      <c r="L1367"/>
      <c r="M1367"/>
      <c r="N1367"/>
      <c r="O1367"/>
      <c r="P1367"/>
      <c r="Q1367"/>
      <c r="R1367"/>
    </row>
    <row r="1368" spans="1:18" ht="15" x14ac:dyDescent="0.25">
      <c r="A1368"/>
      <c r="B1368"/>
      <c r="C1368"/>
      <c r="D1368"/>
      <c r="E1368"/>
      <c r="F1368"/>
      <c r="G1368"/>
      <c r="H1368"/>
      <c r="I1368"/>
      <c r="J1368"/>
      <c r="K1368"/>
      <c r="L1368"/>
      <c r="M1368"/>
      <c r="N1368"/>
      <c r="O1368"/>
      <c r="P1368"/>
      <c r="Q1368"/>
      <c r="R1368"/>
    </row>
    <row r="1369" spans="1:18" ht="15" x14ac:dyDescent="0.25">
      <c r="A1369"/>
      <c r="B1369"/>
      <c r="C1369"/>
      <c r="D1369"/>
      <c r="E1369"/>
      <c r="F1369"/>
      <c r="G1369"/>
      <c r="H1369"/>
      <c r="I1369"/>
      <c r="J1369"/>
      <c r="K1369"/>
      <c r="L1369"/>
      <c r="M1369"/>
      <c r="N1369"/>
      <c r="O1369"/>
      <c r="P1369"/>
      <c r="Q1369"/>
      <c r="R1369"/>
    </row>
    <row r="1370" spans="1:18" ht="15" x14ac:dyDescent="0.25">
      <c r="A1370"/>
      <c r="B1370"/>
      <c r="C1370"/>
      <c r="D1370"/>
      <c r="E1370"/>
      <c r="F1370"/>
      <c r="G1370"/>
      <c r="H1370"/>
      <c r="I1370"/>
      <c r="J1370"/>
      <c r="K1370"/>
      <c r="L1370"/>
      <c r="M1370"/>
      <c r="N1370"/>
      <c r="O1370"/>
      <c r="P1370"/>
      <c r="Q1370"/>
      <c r="R1370"/>
    </row>
    <row r="1371" spans="1:18" ht="15" x14ac:dyDescent="0.25">
      <c r="A1371"/>
      <c r="B1371"/>
      <c r="C1371"/>
      <c r="D1371"/>
      <c r="E1371"/>
      <c r="F1371"/>
      <c r="G1371"/>
      <c r="H1371"/>
      <c r="I1371"/>
      <c r="J1371"/>
      <c r="K1371"/>
      <c r="L1371"/>
      <c r="M1371"/>
      <c r="N1371"/>
      <c r="O1371"/>
      <c r="P1371"/>
      <c r="Q1371"/>
      <c r="R1371"/>
    </row>
    <row r="1372" spans="1:18" ht="15" x14ac:dyDescent="0.25">
      <c r="A1372"/>
      <c r="B1372"/>
      <c r="C1372"/>
      <c r="D1372"/>
      <c r="E1372"/>
      <c r="F1372"/>
      <c r="G1372"/>
      <c r="H1372"/>
      <c r="I1372"/>
      <c r="J1372"/>
      <c r="K1372"/>
      <c r="L1372"/>
      <c r="M1372"/>
      <c r="N1372"/>
      <c r="O1372"/>
      <c r="P1372"/>
      <c r="Q1372"/>
      <c r="R1372"/>
    </row>
    <row r="1373" spans="1:18" ht="15" x14ac:dyDescent="0.25">
      <c r="A1373"/>
      <c r="B1373"/>
      <c r="C1373"/>
      <c r="D1373"/>
      <c r="E1373"/>
      <c r="F1373"/>
      <c r="G1373"/>
      <c r="H1373"/>
      <c r="I1373"/>
      <c r="J1373"/>
      <c r="K1373"/>
      <c r="L1373"/>
      <c r="M1373"/>
      <c r="N1373"/>
      <c r="O1373"/>
      <c r="P1373"/>
      <c r="Q1373"/>
      <c r="R1373"/>
    </row>
    <row r="1374" spans="1:18" ht="15" x14ac:dyDescent="0.25">
      <c r="A1374"/>
      <c r="B1374"/>
      <c r="C1374"/>
      <c r="D1374"/>
      <c r="E1374"/>
      <c r="F1374"/>
      <c r="G1374"/>
      <c r="H1374"/>
      <c r="I1374"/>
      <c r="J1374"/>
      <c r="K1374"/>
      <c r="L1374"/>
      <c r="M1374"/>
      <c r="N1374"/>
      <c r="O1374"/>
      <c r="P1374"/>
      <c r="Q1374"/>
      <c r="R1374"/>
    </row>
    <row r="1375" spans="1:18" ht="15" x14ac:dyDescent="0.25">
      <c r="A1375"/>
      <c r="B1375"/>
      <c r="C1375"/>
      <c r="D1375"/>
      <c r="E1375"/>
      <c r="F1375"/>
      <c r="G1375"/>
      <c r="H1375"/>
      <c r="I1375"/>
      <c r="J1375"/>
      <c r="K1375"/>
      <c r="L1375"/>
      <c r="M1375"/>
      <c r="N1375"/>
      <c r="O1375"/>
      <c r="P1375"/>
      <c r="Q1375"/>
      <c r="R1375"/>
    </row>
    <row r="1376" spans="1:18" ht="15" x14ac:dyDescent="0.25">
      <c r="A1376"/>
      <c r="B1376"/>
      <c r="C1376"/>
      <c r="D1376"/>
      <c r="E1376"/>
      <c r="F1376"/>
      <c r="G1376"/>
      <c r="H1376"/>
      <c r="I1376"/>
      <c r="J1376"/>
      <c r="K1376"/>
      <c r="L1376"/>
      <c r="M1376"/>
      <c r="N1376"/>
      <c r="O1376"/>
      <c r="P1376"/>
      <c r="Q1376"/>
      <c r="R1376"/>
    </row>
    <row r="1377" spans="1:18" ht="15" x14ac:dyDescent="0.25">
      <c r="A1377"/>
      <c r="B1377"/>
      <c r="C1377"/>
      <c r="D1377"/>
      <c r="E1377"/>
      <c r="F1377"/>
      <c r="G1377"/>
      <c r="H1377"/>
      <c r="I1377"/>
      <c r="J1377"/>
      <c r="K1377"/>
      <c r="L1377"/>
      <c r="M1377"/>
      <c r="N1377"/>
      <c r="O1377"/>
      <c r="P1377"/>
      <c r="Q1377"/>
      <c r="R1377"/>
    </row>
    <row r="1378" spans="1:18" ht="15" x14ac:dyDescent="0.25">
      <c r="A1378"/>
      <c r="B1378"/>
      <c r="C1378"/>
      <c r="D1378"/>
      <c r="E1378"/>
      <c r="F1378"/>
      <c r="G1378"/>
      <c r="H1378"/>
      <c r="I1378"/>
      <c r="J1378"/>
      <c r="K1378"/>
      <c r="L1378"/>
      <c r="M1378"/>
      <c r="N1378"/>
      <c r="O1378"/>
      <c r="P1378"/>
      <c r="Q1378"/>
      <c r="R1378"/>
    </row>
    <row r="1379" spans="1:18" ht="15" x14ac:dyDescent="0.25">
      <c r="A1379"/>
      <c r="B1379"/>
      <c r="C1379"/>
      <c r="D1379"/>
      <c r="E1379"/>
      <c r="F1379"/>
      <c r="G1379"/>
      <c r="H1379"/>
      <c r="I1379"/>
      <c r="J1379"/>
      <c r="K1379"/>
      <c r="L1379"/>
      <c r="M1379"/>
      <c r="N1379"/>
      <c r="O1379"/>
      <c r="P1379"/>
      <c r="Q1379"/>
      <c r="R1379"/>
    </row>
    <row r="1380" spans="1:18" ht="15" x14ac:dyDescent="0.25">
      <c r="A1380"/>
      <c r="B1380"/>
      <c r="C1380"/>
      <c r="D1380"/>
      <c r="E1380"/>
      <c r="F1380"/>
      <c r="G1380"/>
      <c r="H1380"/>
      <c r="I1380"/>
      <c r="J1380"/>
      <c r="K1380"/>
      <c r="L1380"/>
      <c r="M1380"/>
      <c r="N1380"/>
      <c r="O1380"/>
      <c r="P1380"/>
      <c r="Q1380"/>
      <c r="R1380"/>
    </row>
    <row r="1381" spans="1:18" ht="15" x14ac:dyDescent="0.25">
      <c r="A1381"/>
      <c r="B1381"/>
      <c r="C1381"/>
      <c r="D1381"/>
      <c r="E1381"/>
      <c r="F1381"/>
      <c r="G1381"/>
      <c r="H1381"/>
      <c r="I1381"/>
      <c r="J1381"/>
      <c r="K1381"/>
      <c r="L1381"/>
      <c r="M1381"/>
      <c r="N1381"/>
      <c r="O1381"/>
      <c r="P1381"/>
      <c r="Q1381"/>
      <c r="R1381"/>
    </row>
    <row r="1382" spans="1:18" ht="15" x14ac:dyDescent="0.25">
      <c r="A1382"/>
      <c r="B1382"/>
      <c r="C1382"/>
      <c r="D1382"/>
      <c r="E1382"/>
      <c r="F1382"/>
      <c r="G1382"/>
      <c r="H1382"/>
      <c r="I1382"/>
      <c r="J1382"/>
      <c r="K1382"/>
      <c r="L1382"/>
      <c r="M1382"/>
      <c r="N1382"/>
      <c r="O1382"/>
      <c r="P1382"/>
      <c r="Q1382"/>
      <c r="R1382"/>
    </row>
    <row r="1383" spans="1:18" ht="15" x14ac:dyDescent="0.25">
      <c r="A1383"/>
      <c r="B1383"/>
      <c r="C1383"/>
      <c r="D1383"/>
      <c r="E1383"/>
      <c r="F1383"/>
      <c r="G1383"/>
      <c r="H1383"/>
      <c r="I1383"/>
      <c r="J1383"/>
      <c r="K1383"/>
      <c r="L1383"/>
      <c r="M1383"/>
      <c r="N1383"/>
      <c r="O1383"/>
      <c r="P1383"/>
      <c r="Q1383"/>
      <c r="R1383"/>
    </row>
    <row r="1384" spans="1:18" ht="15" x14ac:dyDescent="0.25">
      <c r="A1384"/>
      <c r="B1384"/>
      <c r="C1384"/>
      <c r="D1384"/>
      <c r="E1384"/>
      <c r="F1384"/>
      <c r="G1384"/>
      <c r="H1384"/>
      <c r="I1384"/>
      <c r="J1384"/>
      <c r="K1384"/>
      <c r="L1384"/>
      <c r="M1384"/>
      <c r="N1384"/>
      <c r="O1384"/>
      <c r="P1384"/>
      <c r="Q1384"/>
      <c r="R1384"/>
    </row>
    <row r="1385" spans="1:18" ht="15" x14ac:dyDescent="0.25">
      <c r="A1385"/>
      <c r="B1385"/>
      <c r="C1385"/>
      <c r="D1385"/>
      <c r="E1385"/>
      <c r="F1385"/>
      <c r="G1385"/>
      <c r="H1385"/>
      <c r="I1385"/>
      <c r="J1385"/>
      <c r="K1385"/>
      <c r="L1385"/>
      <c r="M1385"/>
      <c r="N1385"/>
      <c r="O1385"/>
      <c r="P1385"/>
      <c r="Q1385"/>
      <c r="R1385"/>
    </row>
    <row r="1386" spans="1:18" ht="15" x14ac:dyDescent="0.25">
      <c r="A1386"/>
      <c r="B1386"/>
      <c r="C1386"/>
      <c r="D1386"/>
      <c r="E1386"/>
      <c r="F1386"/>
      <c r="G1386"/>
      <c r="H1386"/>
      <c r="I1386"/>
      <c r="J1386"/>
      <c r="K1386"/>
      <c r="L1386"/>
      <c r="M1386"/>
      <c r="N1386"/>
      <c r="O1386"/>
      <c r="P1386"/>
      <c r="Q1386"/>
      <c r="R1386"/>
    </row>
    <row r="1387" spans="1:18" ht="15" x14ac:dyDescent="0.25">
      <c r="A1387"/>
      <c r="B1387"/>
      <c r="C1387"/>
      <c r="D1387"/>
      <c r="E1387"/>
      <c r="F1387"/>
      <c r="G1387"/>
      <c r="H1387"/>
      <c r="I1387"/>
      <c r="J1387"/>
      <c r="K1387"/>
      <c r="L1387"/>
      <c r="M1387"/>
      <c r="N1387"/>
      <c r="O1387"/>
      <c r="P1387"/>
      <c r="Q1387"/>
      <c r="R1387"/>
    </row>
    <row r="1388" spans="1:18" ht="15" x14ac:dyDescent="0.25">
      <c r="A1388"/>
      <c r="B1388"/>
      <c r="C1388"/>
      <c r="D1388"/>
      <c r="E1388"/>
      <c r="F1388"/>
      <c r="G1388"/>
      <c r="H1388"/>
      <c r="I1388"/>
      <c r="J1388"/>
      <c r="K1388"/>
      <c r="L1388"/>
      <c r="M1388"/>
      <c r="N1388"/>
      <c r="O1388"/>
      <c r="P1388"/>
      <c r="Q1388"/>
      <c r="R1388"/>
    </row>
    <row r="1389" spans="1:18" ht="15" x14ac:dyDescent="0.25">
      <c r="A1389"/>
      <c r="B1389"/>
      <c r="C1389"/>
      <c r="D1389"/>
      <c r="E1389"/>
      <c r="F1389"/>
      <c r="G1389"/>
      <c r="H1389"/>
      <c r="I1389"/>
      <c r="J1389"/>
      <c r="K1389"/>
      <c r="L1389"/>
      <c r="M1389"/>
      <c r="N1389"/>
      <c r="O1389"/>
      <c r="P1389"/>
      <c r="Q1389"/>
      <c r="R1389"/>
    </row>
    <row r="1390" spans="1:18" ht="15" x14ac:dyDescent="0.25">
      <c r="A1390"/>
      <c r="B1390"/>
      <c r="C1390"/>
      <c r="D1390"/>
      <c r="E1390"/>
      <c r="F1390"/>
      <c r="G1390"/>
      <c r="H1390"/>
      <c r="I1390"/>
      <c r="J1390"/>
      <c r="K1390"/>
      <c r="L1390"/>
      <c r="M1390"/>
      <c r="N1390"/>
      <c r="O1390"/>
      <c r="P1390"/>
      <c r="Q1390"/>
      <c r="R1390"/>
    </row>
    <row r="1391" spans="1:18" ht="15" x14ac:dyDescent="0.25">
      <c r="A1391"/>
      <c r="B1391"/>
      <c r="C1391"/>
      <c r="D1391"/>
      <c r="E1391"/>
      <c r="F1391"/>
      <c r="G1391"/>
      <c r="H1391"/>
      <c r="I1391"/>
      <c r="J1391"/>
      <c r="K1391"/>
      <c r="L1391"/>
      <c r="M1391"/>
      <c r="N1391"/>
      <c r="O1391"/>
      <c r="P1391"/>
      <c r="Q1391"/>
      <c r="R1391"/>
    </row>
    <row r="1392" spans="1:18" ht="15" x14ac:dyDescent="0.25">
      <c r="A1392"/>
      <c r="B1392"/>
      <c r="C1392"/>
      <c r="D1392"/>
      <c r="E1392"/>
      <c r="F1392"/>
      <c r="G1392"/>
      <c r="H1392"/>
      <c r="I1392"/>
      <c r="J1392"/>
      <c r="K1392"/>
      <c r="L1392"/>
      <c r="M1392"/>
      <c r="N1392"/>
      <c r="O1392"/>
      <c r="P1392"/>
      <c r="Q1392"/>
      <c r="R1392"/>
    </row>
    <row r="1393" spans="1:18" ht="15" x14ac:dyDescent="0.25">
      <c r="A1393"/>
      <c r="B1393"/>
      <c r="C1393"/>
      <c r="D1393"/>
      <c r="E1393"/>
      <c r="F1393"/>
      <c r="G1393"/>
      <c r="H1393"/>
      <c r="I1393"/>
      <c r="J1393"/>
      <c r="K1393"/>
      <c r="L1393"/>
      <c r="M1393"/>
      <c r="N1393"/>
      <c r="O1393"/>
      <c r="P1393"/>
      <c r="Q1393"/>
      <c r="R1393"/>
    </row>
    <row r="1394" spans="1:18" ht="15" x14ac:dyDescent="0.25">
      <c r="A1394"/>
      <c r="B1394"/>
      <c r="C1394"/>
      <c r="D1394"/>
      <c r="E1394"/>
      <c r="F1394"/>
      <c r="G1394"/>
      <c r="H1394"/>
      <c r="I1394"/>
      <c r="J1394"/>
      <c r="K1394"/>
      <c r="L1394"/>
      <c r="M1394"/>
      <c r="N1394"/>
      <c r="O1394"/>
      <c r="P1394"/>
      <c r="Q1394"/>
      <c r="R1394"/>
    </row>
    <row r="1395" spans="1:18" ht="15" x14ac:dyDescent="0.25">
      <c r="A1395"/>
      <c r="B1395"/>
      <c r="C1395"/>
      <c r="D1395"/>
      <c r="E1395"/>
      <c r="F1395"/>
      <c r="G1395"/>
      <c r="H1395"/>
      <c r="I1395"/>
      <c r="J1395"/>
      <c r="K1395"/>
      <c r="L1395"/>
      <c r="M1395"/>
      <c r="N1395"/>
      <c r="O1395"/>
      <c r="P1395"/>
      <c r="Q1395"/>
      <c r="R1395"/>
    </row>
    <row r="1396" spans="1:18" ht="15" x14ac:dyDescent="0.25">
      <c r="A1396"/>
      <c r="B1396"/>
      <c r="C1396"/>
      <c r="D1396"/>
      <c r="E1396"/>
      <c r="F1396"/>
      <c r="G1396"/>
      <c r="H1396"/>
      <c r="I1396"/>
      <c r="J1396"/>
      <c r="K1396"/>
      <c r="L1396"/>
      <c r="M1396"/>
      <c r="N1396"/>
      <c r="O1396"/>
      <c r="P1396"/>
      <c r="Q1396"/>
      <c r="R1396"/>
    </row>
    <row r="1397" spans="1:18" ht="15" x14ac:dyDescent="0.25">
      <c r="A1397"/>
      <c r="B1397"/>
      <c r="C1397"/>
      <c r="D1397"/>
      <c r="E1397"/>
      <c r="F1397"/>
      <c r="G1397"/>
      <c r="H1397"/>
      <c r="I1397"/>
      <c r="J1397"/>
      <c r="K1397"/>
      <c r="L1397"/>
      <c r="M1397"/>
      <c r="N1397"/>
      <c r="O1397"/>
      <c r="P1397"/>
      <c r="Q1397"/>
      <c r="R1397"/>
    </row>
    <row r="1398" spans="1:18" ht="15" x14ac:dyDescent="0.25">
      <c r="A1398"/>
      <c r="B1398"/>
      <c r="C1398"/>
      <c r="D1398"/>
      <c r="E1398"/>
      <c r="F1398"/>
      <c r="G1398"/>
      <c r="H1398"/>
      <c r="I1398"/>
      <c r="J1398"/>
      <c r="K1398"/>
      <c r="L1398"/>
      <c r="M1398"/>
      <c r="N1398"/>
      <c r="O1398"/>
      <c r="P1398"/>
      <c r="Q1398"/>
      <c r="R1398"/>
    </row>
    <row r="1399" spans="1:18" ht="15" x14ac:dyDescent="0.25">
      <c r="A1399"/>
      <c r="B1399"/>
      <c r="C1399"/>
      <c r="D1399"/>
      <c r="E1399"/>
      <c r="F1399"/>
      <c r="G1399"/>
      <c r="H1399"/>
      <c r="I1399"/>
      <c r="J1399"/>
      <c r="K1399"/>
      <c r="L1399"/>
      <c r="M1399"/>
      <c r="N1399"/>
      <c r="O1399"/>
      <c r="P1399"/>
      <c r="Q1399"/>
      <c r="R1399"/>
    </row>
    <row r="1400" spans="1:18" ht="15" x14ac:dyDescent="0.25">
      <c r="A1400"/>
      <c r="B1400"/>
      <c r="C1400"/>
      <c r="D1400"/>
      <c r="E1400"/>
      <c r="F1400"/>
      <c r="G1400"/>
      <c r="H1400"/>
      <c r="I1400"/>
      <c r="J1400"/>
      <c r="K1400"/>
      <c r="L1400"/>
      <c r="M1400"/>
      <c r="N1400"/>
      <c r="O1400"/>
      <c r="P1400"/>
      <c r="Q1400"/>
      <c r="R1400"/>
    </row>
    <row r="1401" spans="1:18" ht="15" x14ac:dyDescent="0.25">
      <c r="A1401"/>
      <c r="B1401"/>
      <c r="C1401"/>
      <c r="D1401"/>
      <c r="E1401"/>
      <c r="F1401"/>
      <c r="G1401"/>
      <c r="H1401"/>
      <c r="I1401"/>
      <c r="J1401"/>
      <c r="K1401"/>
      <c r="L1401"/>
      <c r="M1401"/>
      <c r="N1401"/>
      <c r="O1401"/>
      <c r="P1401"/>
      <c r="Q1401"/>
      <c r="R1401"/>
    </row>
    <row r="1402" spans="1:18" ht="15" x14ac:dyDescent="0.25">
      <c r="A1402"/>
      <c r="B1402"/>
      <c r="C1402"/>
      <c r="D1402"/>
      <c r="E1402"/>
      <c r="F1402"/>
      <c r="G1402"/>
      <c r="H1402"/>
      <c r="I1402"/>
      <c r="J1402"/>
      <c r="K1402"/>
      <c r="L1402"/>
      <c r="M1402"/>
      <c r="N1402"/>
      <c r="O1402"/>
      <c r="P1402"/>
      <c r="Q1402"/>
      <c r="R1402"/>
    </row>
    <row r="1403" spans="1:18" ht="15" x14ac:dyDescent="0.25">
      <c r="A1403"/>
      <c r="B1403"/>
      <c r="C1403"/>
      <c r="D1403"/>
      <c r="E1403"/>
      <c r="F1403"/>
      <c r="G1403"/>
      <c r="H1403"/>
      <c r="I1403"/>
      <c r="J1403"/>
      <c r="K1403"/>
      <c r="L1403"/>
      <c r="M1403"/>
      <c r="N1403"/>
      <c r="O1403"/>
      <c r="P1403"/>
      <c r="Q1403"/>
      <c r="R1403"/>
    </row>
    <row r="1404" spans="1:18" ht="15" x14ac:dyDescent="0.25">
      <c r="A1404"/>
      <c r="B1404"/>
      <c r="C1404"/>
      <c r="D1404"/>
      <c r="E1404"/>
      <c r="F1404"/>
      <c r="G1404"/>
      <c r="H1404"/>
      <c r="I1404"/>
      <c r="J1404"/>
      <c r="K1404"/>
      <c r="L1404"/>
      <c r="M1404"/>
      <c r="N1404"/>
      <c r="O1404"/>
      <c r="P1404"/>
      <c r="Q1404"/>
      <c r="R1404"/>
    </row>
    <row r="1405" spans="1:18" ht="15" x14ac:dyDescent="0.25">
      <c r="A1405"/>
      <c r="B1405"/>
      <c r="C1405"/>
      <c r="D1405"/>
      <c r="E1405"/>
      <c r="F1405"/>
      <c r="G1405"/>
      <c r="H1405"/>
      <c r="I1405"/>
      <c r="J1405"/>
      <c r="K1405"/>
      <c r="L1405"/>
      <c r="M1405"/>
      <c r="N1405"/>
      <c r="O1405"/>
      <c r="P1405"/>
      <c r="Q1405"/>
      <c r="R1405"/>
    </row>
    <row r="1406" spans="1:18" ht="15" x14ac:dyDescent="0.25">
      <c r="A1406"/>
      <c r="B1406"/>
      <c r="C1406"/>
      <c r="D1406"/>
      <c r="E1406"/>
      <c r="F1406"/>
      <c r="G1406"/>
      <c r="H1406"/>
      <c r="I1406"/>
      <c r="J1406"/>
      <c r="K1406"/>
      <c r="L1406"/>
      <c r="M1406"/>
      <c r="N1406"/>
      <c r="O1406"/>
      <c r="P1406"/>
      <c r="Q1406"/>
      <c r="R1406"/>
    </row>
    <row r="1407" spans="1:18" ht="15" x14ac:dyDescent="0.25">
      <c r="A1407"/>
      <c r="B1407"/>
      <c r="C1407"/>
      <c r="D1407"/>
      <c r="E1407"/>
      <c r="F1407"/>
      <c r="G1407"/>
      <c r="H1407"/>
      <c r="I1407"/>
      <c r="J1407"/>
      <c r="K1407"/>
      <c r="L1407"/>
      <c r="M1407"/>
      <c r="N1407"/>
      <c r="O1407"/>
      <c r="P1407"/>
      <c r="Q1407"/>
      <c r="R1407"/>
    </row>
    <row r="1408" spans="1:18" ht="15" x14ac:dyDescent="0.25">
      <c r="A1408"/>
      <c r="B1408"/>
      <c r="C1408"/>
      <c r="D1408"/>
      <c r="E1408"/>
      <c r="F1408"/>
      <c r="G1408"/>
      <c r="H1408"/>
      <c r="I1408"/>
      <c r="J1408"/>
      <c r="K1408"/>
      <c r="L1408"/>
      <c r="M1408"/>
      <c r="N1408"/>
      <c r="O1408"/>
      <c r="P1408"/>
      <c r="Q1408"/>
      <c r="R1408"/>
    </row>
    <row r="1409" spans="1:18" ht="15" x14ac:dyDescent="0.25">
      <c r="A1409"/>
      <c r="B1409"/>
      <c r="C1409"/>
      <c r="D1409"/>
      <c r="E1409"/>
      <c r="F1409"/>
      <c r="G1409"/>
      <c r="H1409"/>
      <c r="I1409"/>
      <c r="J1409"/>
      <c r="K1409"/>
      <c r="L1409"/>
      <c r="M1409"/>
      <c r="N1409"/>
      <c r="O1409"/>
      <c r="P1409"/>
      <c r="Q1409"/>
      <c r="R1409"/>
    </row>
    <row r="1410" spans="1:18" ht="15" x14ac:dyDescent="0.25">
      <c r="A1410"/>
      <c r="B1410"/>
      <c r="C1410"/>
      <c r="D1410"/>
      <c r="E1410"/>
      <c r="F1410"/>
      <c r="G1410"/>
      <c r="H1410"/>
      <c r="I1410"/>
      <c r="J1410"/>
      <c r="K1410"/>
      <c r="L1410"/>
      <c r="M1410"/>
      <c r="N1410"/>
      <c r="O1410"/>
      <c r="P1410"/>
      <c r="Q1410"/>
      <c r="R1410"/>
    </row>
    <row r="1411" spans="1:18" ht="15" x14ac:dyDescent="0.25">
      <c r="A1411"/>
      <c r="B1411"/>
      <c r="C1411"/>
      <c r="D1411"/>
      <c r="E1411"/>
      <c r="F1411"/>
      <c r="G1411"/>
      <c r="H1411"/>
      <c r="I1411"/>
      <c r="J1411"/>
      <c r="K1411"/>
      <c r="L1411"/>
      <c r="M1411"/>
      <c r="N1411"/>
      <c r="O1411"/>
      <c r="P1411"/>
      <c r="Q1411"/>
      <c r="R1411"/>
    </row>
    <row r="1412" spans="1:18" ht="15" x14ac:dyDescent="0.25">
      <c r="A1412"/>
      <c r="B1412"/>
      <c r="C1412"/>
      <c r="D1412"/>
      <c r="E1412"/>
      <c r="F1412"/>
      <c r="G1412"/>
      <c r="H1412"/>
      <c r="I1412"/>
      <c r="J1412"/>
      <c r="K1412"/>
      <c r="L1412"/>
      <c r="M1412"/>
      <c r="N1412"/>
      <c r="O1412"/>
      <c r="P1412"/>
      <c r="Q1412"/>
      <c r="R1412"/>
    </row>
    <row r="1413" spans="1:18" ht="15" x14ac:dyDescent="0.25">
      <c r="A1413"/>
      <c r="B1413"/>
      <c r="C1413"/>
      <c r="D1413"/>
      <c r="E1413"/>
      <c r="F1413"/>
      <c r="G1413"/>
      <c r="H1413"/>
      <c r="I1413"/>
      <c r="J1413"/>
      <c r="K1413"/>
      <c r="L1413"/>
      <c r="M1413"/>
      <c r="N1413"/>
      <c r="O1413"/>
      <c r="P1413"/>
      <c r="Q1413"/>
      <c r="R1413"/>
    </row>
    <row r="1414" spans="1:18" ht="15" x14ac:dyDescent="0.25">
      <c r="A1414"/>
      <c r="B1414"/>
      <c r="C1414"/>
      <c r="D1414"/>
      <c r="E1414"/>
      <c r="F1414"/>
      <c r="G1414"/>
      <c r="H1414"/>
      <c r="I1414"/>
      <c r="J1414"/>
      <c r="K1414"/>
      <c r="L1414"/>
      <c r="M1414"/>
      <c r="N1414"/>
      <c r="O1414"/>
      <c r="P1414"/>
      <c r="Q1414"/>
      <c r="R1414"/>
    </row>
    <row r="1415" spans="1:18" ht="15" x14ac:dyDescent="0.25">
      <c r="A1415"/>
      <c r="B1415"/>
      <c r="C1415"/>
      <c r="D1415"/>
      <c r="E1415"/>
      <c r="F1415"/>
      <c r="G1415"/>
      <c r="H1415"/>
      <c r="I1415"/>
      <c r="J1415"/>
      <c r="K1415"/>
      <c r="L1415"/>
      <c r="M1415"/>
      <c r="N1415"/>
      <c r="O1415"/>
      <c r="P1415"/>
      <c r="Q1415"/>
      <c r="R1415"/>
    </row>
    <row r="1416" spans="1:18" ht="15" x14ac:dyDescent="0.25">
      <c r="A1416"/>
      <c r="B1416"/>
      <c r="C1416"/>
      <c r="D1416"/>
      <c r="E1416"/>
      <c r="F1416"/>
      <c r="G1416"/>
      <c r="H1416"/>
      <c r="I1416"/>
      <c r="J1416"/>
      <c r="K1416"/>
      <c r="L1416"/>
      <c r="M1416"/>
      <c r="N1416"/>
      <c r="O1416"/>
      <c r="P1416"/>
      <c r="Q1416"/>
      <c r="R1416"/>
    </row>
    <row r="1417" spans="1:18" ht="15" x14ac:dyDescent="0.25">
      <c r="A1417"/>
      <c r="B1417"/>
      <c r="C1417"/>
      <c r="D1417"/>
      <c r="E1417"/>
      <c r="F1417"/>
      <c r="G1417"/>
      <c r="H1417"/>
      <c r="I1417"/>
      <c r="J1417"/>
      <c r="K1417"/>
      <c r="L1417"/>
      <c r="M1417"/>
      <c r="N1417"/>
      <c r="O1417"/>
      <c r="P1417"/>
      <c r="Q1417"/>
      <c r="R1417"/>
    </row>
    <row r="1418" spans="1:18" ht="15" x14ac:dyDescent="0.25">
      <c r="A1418"/>
      <c r="B1418"/>
      <c r="C1418"/>
      <c r="D1418"/>
      <c r="E1418"/>
      <c r="F1418"/>
      <c r="G1418"/>
      <c r="H1418"/>
      <c r="I1418"/>
      <c r="J1418"/>
      <c r="K1418"/>
      <c r="L1418"/>
      <c r="M1418"/>
      <c r="N1418"/>
      <c r="O1418"/>
      <c r="P1418"/>
      <c r="Q1418"/>
      <c r="R1418"/>
    </row>
    <row r="1419" spans="1:18" ht="15" x14ac:dyDescent="0.25">
      <c r="A1419"/>
      <c r="B1419"/>
      <c r="C1419"/>
      <c r="D1419"/>
      <c r="E1419"/>
      <c r="F1419"/>
      <c r="G1419"/>
      <c r="H1419"/>
      <c r="I1419"/>
      <c r="J1419"/>
      <c r="K1419"/>
      <c r="L1419"/>
      <c r="M1419"/>
      <c r="N1419"/>
      <c r="O1419"/>
      <c r="P1419"/>
      <c r="Q1419"/>
      <c r="R1419"/>
    </row>
    <row r="1420" spans="1:18" ht="15" x14ac:dyDescent="0.25">
      <c r="A1420"/>
      <c r="B1420"/>
      <c r="C1420"/>
      <c r="D1420"/>
      <c r="E1420"/>
      <c r="F1420"/>
      <c r="G1420"/>
      <c r="H1420"/>
      <c r="I1420"/>
      <c r="J1420"/>
      <c r="K1420"/>
      <c r="L1420"/>
      <c r="M1420"/>
      <c r="N1420"/>
      <c r="O1420"/>
      <c r="P1420"/>
      <c r="Q1420"/>
      <c r="R1420"/>
    </row>
    <row r="1421" spans="1:18" ht="15" x14ac:dyDescent="0.25">
      <c r="A1421"/>
      <c r="B1421"/>
      <c r="C1421"/>
      <c r="D1421"/>
      <c r="E1421"/>
      <c r="F1421"/>
      <c r="G1421"/>
      <c r="H1421"/>
      <c r="I1421"/>
      <c r="J1421"/>
      <c r="K1421"/>
      <c r="L1421"/>
      <c r="M1421"/>
      <c r="N1421"/>
      <c r="O1421"/>
      <c r="P1421"/>
      <c r="Q1421"/>
      <c r="R1421"/>
    </row>
    <row r="1422" spans="1:18" ht="15" x14ac:dyDescent="0.25">
      <c r="A1422"/>
      <c r="B1422"/>
      <c r="C1422"/>
      <c r="D1422"/>
      <c r="E1422"/>
      <c r="F1422"/>
      <c r="G1422"/>
      <c r="H1422"/>
      <c r="I1422"/>
      <c r="J1422"/>
      <c r="K1422"/>
      <c r="L1422"/>
      <c r="M1422"/>
      <c r="N1422"/>
      <c r="O1422"/>
      <c r="P1422"/>
      <c r="Q1422"/>
      <c r="R1422"/>
    </row>
    <row r="1423" spans="1:18" ht="15" x14ac:dyDescent="0.25">
      <c r="A1423"/>
      <c r="B1423"/>
      <c r="C1423"/>
      <c r="D1423"/>
      <c r="E1423"/>
      <c r="F1423"/>
      <c r="G1423"/>
      <c r="H1423"/>
      <c r="I1423"/>
      <c r="J1423"/>
      <c r="K1423"/>
      <c r="L1423"/>
      <c r="M1423"/>
      <c r="N1423"/>
      <c r="O1423"/>
      <c r="P1423"/>
      <c r="Q1423"/>
      <c r="R1423"/>
    </row>
    <row r="1424" spans="1:18" ht="15" x14ac:dyDescent="0.25">
      <c r="A1424"/>
      <c r="B1424"/>
      <c r="C1424"/>
      <c r="D1424"/>
      <c r="E1424"/>
      <c r="F1424"/>
      <c r="G1424"/>
      <c r="H1424"/>
      <c r="I1424"/>
      <c r="J1424"/>
      <c r="K1424"/>
      <c r="L1424"/>
      <c r="M1424"/>
      <c r="N1424"/>
      <c r="O1424"/>
      <c r="P1424"/>
      <c r="Q1424"/>
      <c r="R1424"/>
    </row>
    <row r="1425" spans="1:18" ht="15" x14ac:dyDescent="0.25">
      <c r="A1425"/>
      <c r="B1425"/>
      <c r="C1425"/>
      <c r="D1425"/>
      <c r="E1425"/>
      <c r="F1425"/>
      <c r="G1425"/>
      <c r="H1425"/>
      <c r="I1425"/>
      <c r="J1425"/>
      <c r="K1425"/>
      <c r="L1425"/>
      <c r="M1425"/>
      <c r="N1425"/>
      <c r="O1425"/>
      <c r="P1425"/>
      <c r="Q1425"/>
      <c r="R1425"/>
    </row>
    <row r="1426" spans="1:18" ht="15" x14ac:dyDescent="0.25">
      <c r="A1426"/>
      <c r="B1426"/>
      <c r="C1426"/>
      <c r="D1426"/>
      <c r="E1426"/>
      <c r="F1426"/>
      <c r="G1426"/>
      <c r="H1426"/>
      <c r="I1426"/>
      <c r="J1426"/>
      <c r="K1426"/>
      <c r="L1426"/>
      <c r="M1426"/>
      <c r="N1426"/>
      <c r="O1426"/>
      <c r="P1426"/>
      <c r="Q1426"/>
      <c r="R1426"/>
    </row>
    <row r="1427" spans="1:18" ht="15" x14ac:dyDescent="0.25">
      <c r="A1427"/>
      <c r="B1427"/>
      <c r="C1427"/>
      <c r="D1427"/>
      <c r="E1427"/>
      <c r="F1427"/>
      <c r="G1427"/>
      <c r="H1427"/>
      <c r="I1427"/>
      <c r="J1427"/>
      <c r="K1427"/>
      <c r="L1427"/>
      <c r="M1427"/>
      <c r="N1427"/>
      <c r="O1427"/>
      <c r="P1427"/>
      <c r="Q1427"/>
      <c r="R1427"/>
    </row>
    <row r="1428" spans="1:18" ht="15" x14ac:dyDescent="0.25">
      <c r="A1428"/>
      <c r="B1428"/>
      <c r="C1428"/>
      <c r="D1428"/>
      <c r="E1428"/>
      <c r="F1428"/>
      <c r="G1428"/>
      <c r="H1428"/>
      <c r="I1428"/>
      <c r="J1428"/>
      <c r="K1428"/>
      <c r="L1428"/>
      <c r="M1428"/>
      <c r="N1428"/>
      <c r="O1428"/>
      <c r="P1428"/>
      <c r="Q1428"/>
      <c r="R1428"/>
    </row>
    <row r="1429" spans="1:18" ht="15" x14ac:dyDescent="0.25">
      <c r="A1429"/>
      <c r="B1429"/>
      <c r="C1429"/>
      <c r="D1429"/>
      <c r="E1429"/>
      <c r="F1429"/>
      <c r="G1429"/>
      <c r="H1429"/>
      <c r="I1429"/>
      <c r="J1429"/>
      <c r="K1429"/>
      <c r="L1429"/>
      <c r="M1429"/>
      <c r="N1429"/>
      <c r="O1429"/>
      <c r="P1429"/>
      <c r="Q1429"/>
      <c r="R1429"/>
    </row>
    <row r="1430" spans="1:18" ht="15" x14ac:dyDescent="0.25">
      <c r="A1430"/>
      <c r="B1430"/>
      <c r="C1430"/>
      <c r="D1430"/>
      <c r="E1430"/>
      <c r="F1430"/>
      <c r="G1430"/>
      <c r="H1430"/>
      <c r="I1430"/>
      <c r="J1430"/>
      <c r="K1430"/>
      <c r="L1430"/>
      <c r="M1430"/>
      <c r="N1430"/>
      <c r="O1430"/>
      <c r="P1430"/>
      <c r="Q1430"/>
      <c r="R1430"/>
    </row>
    <row r="1431" spans="1:18" ht="15" x14ac:dyDescent="0.25">
      <c r="A1431"/>
      <c r="B1431"/>
      <c r="C1431"/>
      <c r="D1431"/>
      <c r="E1431"/>
      <c r="F1431"/>
      <c r="G1431"/>
      <c r="H1431"/>
      <c r="I1431"/>
      <c r="J1431"/>
      <c r="K1431"/>
      <c r="L1431"/>
      <c r="M1431"/>
      <c r="N1431"/>
      <c r="O1431"/>
      <c r="P1431"/>
      <c r="Q1431"/>
      <c r="R1431"/>
    </row>
    <row r="1432" spans="1:18" ht="15" x14ac:dyDescent="0.25">
      <c r="A1432"/>
      <c r="B1432"/>
      <c r="C1432"/>
      <c r="D1432"/>
      <c r="E1432"/>
      <c r="F1432"/>
      <c r="G1432"/>
      <c r="H1432"/>
      <c r="I1432"/>
      <c r="J1432"/>
      <c r="K1432"/>
      <c r="L1432"/>
      <c r="M1432"/>
      <c r="N1432"/>
      <c r="O1432"/>
      <c r="P1432"/>
      <c r="Q1432"/>
      <c r="R1432"/>
    </row>
    <row r="1433" spans="1:18" ht="15" x14ac:dyDescent="0.25">
      <c r="A1433"/>
      <c r="B1433"/>
      <c r="C1433"/>
      <c r="D1433"/>
      <c r="E1433"/>
      <c r="F1433"/>
      <c r="G1433"/>
      <c r="H1433"/>
      <c r="I1433"/>
      <c r="J1433"/>
      <c r="K1433"/>
      <c r="L1433"/>
      <c r="M1433"/>
      <c r="N1433"/>
      <c r="O1433"/>
      <c r="P1433"/>
      <c r="Q1433"/>
      <c r="R1433"/>
    </row>
    <row r="1434" spans="1:18" ht="15" x14ac:dyDescent="0.25">
      <c r="A1434"/>
      <c r="B1434"/>
      <c r="C1434"/>
      <c r="D1434"/>
      <c r="E1434"/>
      <c r="F1434"/>
      <c r="G1434"/>
      <c r="H1434"/>
      <c r="I1434"/>
      <c r="J1434"/>
      <c r="K1434"/>
      <c r="L1434"/>
      <c r="M1434"/>
      <c r="N1434"/>
      <c r="O1434"/>
      <c r="P1434"/>
      <c r="Q1434"/>
      <c r="R1434"/>
    </row>
    <row r="1435" spans="1:18" ht="15" x14ac:dyDescent="0.25">
      <c r="A1435"/>
      <c r="B1435"/>
      <c r="C1435"/>
      <c r="D1435"/>
      <c r="E1435"/>
      <c r="F1435"/>
      <c r="G1435"/>
      <c r="H1435"/>
      <c r="I1435"/>
      <c r="J1435"/>
      <c r="K1435"/>
      <c r="L1435"/>
      <c r="M1435"/>
      <c r="N1435"/>
      <c r="O1435"/>
      <c r="P1435"/>
      <c r="Q1435"/>
      <c r="R1435"/>
    </row>
    <row r="1436" spans="1:18" ht="15" x14ac:dyDescent="0.25">
      <c r="A1436"/>
      <c r="B1436"/>
      <c r="C1436"/>
      <c r="D1436"/>
      <c r="E1436"/>
      <c r="F1436"/>
      <c r="G1436"/>
      <c r="H1436"/>
      <c r="I1436"/>
      <c r="J1436"/>
      <c r="K1436"/>
      <c r="L1436"/>
      <c r="M1436"/>
      <c r="N1436"/>
      <c r="O1436"/>
      <c r="P1436"/>
      <c r="Q1436"/>
      <c r="R1436"/>
    </row>
    <row r="1437" spans="1:18" ht="15" x14ac:dyDescent="0.25">
      <c r="A1437"/>
      <c r="B1437"/>
      <c r="C1437"/>
      <c r="D1437"/>
      <c r="E1437"/>
      <c r="F1437"/>
      <c r="G1437"/>
      <c r="H1437"/>
      <c r="I1437"/>
      <c r="J1437"/>
      <c r="K1437"/>
      <c r="L1437"/>
      <c r="M1437"/>
      <c r="N1437"/>
      <c r="O1437"/>
      <c r="P1437"/>
      <c r="Q1437"/>
      <c r="R1437"/>
    </row>
    <row r="1438" spans="1:18" ht="15" x14ac:dyDescent="0.25">
      <c r="A1438"/>
      <c r="B1438"/>
      <c r="C1438"/>
      <c r="D1438"/>
      <c r="E1438"/>
      <c r="F1438"/>
      <c r="G1438"/>
      <c r="H1438"/>
      <c r="I1438"/>
      <c r="J1438"/>
      <c r="K1438"/>
      <c r="L1438"/>
      <c r="M1438"/>
      <c r="N1438"/>
      <c r="O1438"/>
      <c r="P1438"/>
      <c r="Q1438"/>
      <c r="R1438"/>
    </row>
    <row r="1439" spans="1:18" ht="15" x14ac:dyDescent="0.25">
      <c r="A1439"/>
      <c r="B1439"/>
      <c r="C1439"/>
      <c r="D1439"/>
      <c r="E1439"/>
      <c r="F1439"/>
      <c r="G1439"/>
      <c r="H1439"/>
      <c r="I1439"/>
      <c r="J1439"/>
      <c r="K1439"/>
      <c r="L1439"/>
      <c r="M1439"/>
      <c r="N1439"/>
      <c r="O1439"/>
      <c r="P1439"/>
      <c r="Q1439"/>
      <c r="R1439"/>
    </row>
    <row r="1440" spans="1:18" ht="15" x14ac:dyDescent="0.25">
      <c r="A1440"/>
      <c r="B1440"/>
      <c r="C1440"/>
      <c r="D1440"/>
      <c r="E1440"/>
      <c r="F1440"/>
      <c r="G1440"/>
      <c r="H1440"/>
      <c r="I1440"/>
      <c r="J1440"/>
      <c r="K1440"/>
      <c r="L1440"/>
      <c r="M1440"/>
      <c r="N1440"/>
      <c r="O1440"/>
      <c r="P1440"/>
      <c r="Q1440"/>
      <c r="R1440"/>
    </row>
    <row r="1441" spans="1:18" ht="15" x14ac:dyDescent="0.25">
      <c r="A1441"/>
      <c r="B1441"/>
      <c r="C1441"/>
      <c r="D1441"/>
      <c r="E1441"/>
      <c r="F1441"/>
      <c r="G1441"/>
      <c r="H1441"/>
      <c r="I1441"/>
      <c r="J1441"/>
      <c r="K1441"/>
      <c r="L1441"/>
      <c r="M1441"/>
      <c r="N1441"/>
      <c r="O1441"/>
      <c r="P1441"/>
      <c r="Q1441"/>
      <c r="R1441"/>
    </row>
    <row r="1442" spans="1:18" ht="15" x14ac:dyDescent="0.25">
      <c r="A1442"/>
      <c r="B1442"/>
      <c r="C1442"/>
      <c r="D1442"/>
      <c r="E1442"/>
      <c r="F1442"/>
      <c r="G1442"/>
      <c r="H1442"/>
      <c r="I1442"/>
      <c r="J1442"/>
      <c r="K1442"/>
      <c r="L1442"/>
      <c r="M1442"/>
      <c r="N1442"/>
      <c r="O1442"/>
      <c r="P1442"/>
      <c r="Q1442"/>
      <c r="R1442"/>
    </row>
    <row r="1443" spans="1:18" ht="15" x14ac:dyDescent="0.25">
      <c r="A1443"/>
      <c r="B1443"/>
      <c r="C1443"/>
      <c r="D1443"/>
      <c r="E1443"/>
      <c r="F1443"/>
      <c r="G1443"/>
      <c r="H1443"/>
      <c r="I1443"/>
      <c r="J1443"/>
      <c r="K1443"/>
      <c r="L1443"/>
      <c r="M1443"/>
      <c r="N1443"/>
      <c r="O1443"/>
      <c r="P1443"/>
      <c r="Q1443"/>
      <c r="R1443"/>
    </row>
    <row r="1444" spans="1:18" ht="15" x14ac:dyDescent="0.25">
      <c r="A1444"/>
      <c r="B1444"/>
      <c r="C1444"/>
      <c r="D1444"/>
      <c r="E1444"/>
      <c r="F1444"/>
      <c r="G1444"/>
      <c r="H1444"/>
      <c r="I1444"/>
      <c r="J1444"/>
      <c r="K1444"/>
      <c r="L1444"/>
      <c r="M1444"/>
      <c r="N1444"/>
      <c r="O1444"/>
      <c r="P1444"/>
      <c r="Q1444"/>
      <c r="R1444"/>
    </row>
    <row r="1445" spans="1:18" ht="15" x14ac:dyDescent="0.25">
      <c r="A1445"/>
      <c r="B1445"/>
      <c r="C1445"/>
      <c r="D1445"/>
      <c r="E1445"/>
      <c r="F1445"/>
      <c r="G1445"/>
      <c r="H1445"/>
      <c r="I1445"/>
      <c r="J1445"/>
      <c r="K1445"/>
      <c r="L1445"/>
      <c r="M1445"/>
      <c r="N1445"/>
      <c r="O1445"/>
      <c r="P1445"/>
      <c r="Q1445"/>
      <c r="R1445"/>
    </row>
    <row r="1446" spans="1:18" ht="15" x14ac:dyDescent="0.25">
      <c r="A1446"/>
      <c r="B1446"/>
      <c r="C1446"/>
      <c r="D1446"/>
      <c r="E1446"/>
      <c r="F1446"/>
      <c r="G1446"/>
      <c r="H1446"/>
      <c r="I1446"/>
      <c r="J1446"/>
      <c r="K1446"/>
      <c r="L1446"/>
      <c r="M1446"/>
      <c r="N1446"/>
      <c r="O1446"/>
      <c r="P1446"/>
      <c r="Q1446"/>
      <c r="R1446"/>
    </row>
    <row r="1447" spans="1:18" ht="15" x14ac:dyDescent="0.25">
      <c r="A1447"/>
      <c r="B1447"/>
      <c r="C1447"/>
      <c r="D1447"/>
      <c r="E1447"/>
      <c r="F1447"/>
      <c r="G1447"/>
      <c r="H1447"/>
      <c r="I1447"/>
      <c r="J1447"/>
      <c r="K1447"/>
      <c r="L1447"/>
      <c r="M1447"/>
      <c r="N1447"/>
      <c r="O1447"/>
      <c r="P1447"/>
      <c r="Q1447"/>
      <c r="R1447"/>
    </row>
    <row r="1448" spans="1:18" ht="15" x14ac:dyDescent="0.25">
      <c r="A1448"/>
      <c r="B1448"/>
      <c r="C1448"/>
      <c r="D1448"/>
      <c r="E1448"/>
      <c r="F1448"/>
      <c r="G1448"/>
      <c r="H1448"/>
      <c r="I1448"/>
      <c r="J1448"/>
      <c r="K1448"/>
      <c r="L1448"/>
      <c r="M1448"/>
      <c r="N1448"/>
      <c r="O1448"/>
      <c r="P1448"/>
      <c r="Q1448"/>
      <c r="R1448"/>
    </row>
    <row r="1449" spans="1:18" ht="15" x14ac:dyDescent="0.25">
      <c r="A1449"/>
      <c r="B1449"/>
      <c r="C1449"/>
      <c r="D1449"/>
      <c r="E1449"/>
      <c r="F1449"/>
      <c r="G1449"/>
      <c r="H1449"/>
      <c r="I1449"/>
      <c r="J1449"/>
      <c r="K1449"/>
      <c r="L1449"/>
      <c r="M1449"/>
      <c r="N1449"/>
      <c r="O1449"/>
      <c r="P1449"/>
      <c r="Q1449"/>
      <c r="R1449"/>
    </row>
    <row r="1450" spans="1:18" ht="15" x14ac:dyDescent="0.25">
      <c r="A1450"/>
      <c r="B1450"/>
      <c r="C1450"/>
      <c r="D1450"/>
      <c r="E1450"/>
      <c r="F1450"/>
      <c r="G1450"/>
      <c r="H1450"/>
      <c r="I1450"/>
      <c r="J1450"/>
      <c r="K1450"/>
      <c r="L1450"/>
      <c r="M1450"/>
      <c r="N1450"/>
      <c r="O1450"/>
      <c r="P1450"/>
      <c r="Q1450"/>
      <c r="R1450"/>
    </row>
    <row r="1451" spans="1:18" ht="15" x14ac:dyDescent="0.25">
      <c r="A1451"/>
      <c r="B1451"/>
      <c r="C1451"/>
      <c r="D1451"/>
      <c r="E1451"/>
      <c r="F1451"/>
      <c r="G1451"/>
      <c r="H1451"/>
      <c r="I1451"/>
      <c r="J1451"/>
      <c r="K1451"/>
      <c r="L1451"/>
      <c r="M1451"/>
      <c r="N1451"/>
      <c r="O1451"/>
      <c r="P1451"/>
      <c r="Q1451"/>
      <c r="R1451"/>
    </row>
    <row r="1452" spans="1:18" ht="15" x14ac:dyDescent="0.25">
      <c r="A1452"/>
      <c r="B1452"/>
      <c r="C1452"/>
      <c r="D1452"/>
      <c r="E1452"/>
      <c r="F1452"/>
      <c r="G1452"/>
      <c r="H1452"/>
      <c r="I1452"/>
      <c r="J1452"/>
      <c r="K1452"/>
      <c r="L1452"/>
      <c r="M1452"/>
      <c r="N1452"/>
      <c r="O1452"/>
      <c r="P1452"/>
      <c r="Q1452"/>
      <c r="R1452"/>
    </row>
    <row r="1453" spans="1:18" ht="15" x14ac:dyDescent="0.25">
      <c r="A1453"/>
      <c r="B1453"/>
      <c r="C1453"/>
      <c r="D1453"/>
      <c r="E1453"/>
      <c r="F1453"/>
      <c r="G1453"/>
      <c r="H1453"/>
      <c r="I1453"/>
      <c r="J1453"/>
      <c r="K1453"/>
      <c r="L1453"/>
      <c r="M1453"/>
      <c r="N1453"/>
      <c r="O1453"/>
      <c r="P1453"/>
      <c r="Q1453"/>
      <c r="R1453"/>
    </row>
    <row r="1454" spans="1:18" ht="15" x14ac:dyDescent="0.25">
      <c r="A1454"/>
      <c r="B1454"/>
      <c r="C1454"/>
      <c r="D1454"/>
      <c r="E1454"/>
      <c r="F1454"/>
      <c r="G1454"/>
      <c r="H1454"/>
      <c r="I1454"/>
      <c r="J1454"/>
      <c r="K1454"/>
      <c r="L1454"/>
      <c r="M1454"/>
      <c r="N1454"/>
      <c r="O1454"/>
      <c r="P1454"/>
      <c r="Q1454"/>
      <c r="R1454"/>
    </row>
    <row r="1455" spans="1:18" ht="15" x14ac:dyDescent="0.25">
      <c r="A1455"/>
      <c r="B1455"/>
      <c r="C1455"/>
      <c r="D1455"/>
      <c r="E1455"/>
      <c r="F1455"/>
      <c r="G1455"/>
      <c r="H1455"/>
      <c r="I1455"/>
      <c r="J1455"/>
      <c r="K1455"/>
      <c r="L1455"/>
      <c r="M1455"/>
      <c r="N1455"/>
      <c r="O1455"/>
      <c r="P1455"/>
      <c r="Q1455"/>
      <c r="R1455"/>
    </row>
    <row r="1456" spans="1:18" ht="15" x14ac:dyDescent="0.25">
      <c r="A1456"/>
      <c r="B1456"/>
      <c r="C1456"/>
      <c r="D1456"/>
      <c r="E1456"/>
      <c r="F1456"/>
      <c r="G1456"/>
      <c r="H1456"/>
      <c r="I1456"/>
      <c r="J1456"/>
      <c r="K1456"/>
      <c r="L1456"/>
      <c r="M1456"/>
      <c r="N1456"/>
      <c r="O1456"/>
      <c r="P1456"/>
      <c r="Q1456"/>
      <c r="R1456"/>
    </row>
    <row r="1457" spans="1:18" ht="15" x14ac:dyDescent="0.25">
      <c r="A1457"/>
      <c r="B1457"/>
      <c r="C1457"/>
      <c r="D1457"/>
      <c r="E1457"/>
      <c r="F1457"/>
      <c r="G1457"/>
      <c r="H1457"/>
      <c r="I1457"/>
      <c r="J1457"/>
      <c r="K1457"/>
      <c r="L1457"/>
      <c r="M1457"/>
      <c r="N1457"/>
      <c r="O1457"/>
      <c r="P1457"/>
      <c r="Q1457"/>
      <c r="R1457"/>
    </row>
    <row r="1458" spans="1:18" ht="15" x14ac:dyDescent="0.25">
      <c r="A1458"/>
      <c r="B1458"/>
      <c r="C1458"/>
      <c r="D1458"/>
      <c r="E1458"/>
      <c r="F1458"/>
      <c r="G1458"/>
      <c r="H1458"/>
      <c r="I1458"/>
      <c r="J1458"/>
      <c r="K1458"/>
      <c r="L1458"/>
      <c r="M1458"/>
      <c r="N1458"/>
      <c r="O1458"/>
      <c r="P1458"/>
      <c r="Q1458"/>
      <c r="R1458"/>
    </row>
    <row r="1459" spans="1:18" ht="15" x14ac:dyDescent="0.25">
      <c r="A1459"/>
      <c r="B1459"/>
      <c r="C1459"/>
      <c r="D1459"/>
      <c r="E1459"/>
      <c r="F1459"/>
      <c r="G1459"/>
      <c r="H1459"/>
      <c r="I1459"/>
      <c r="J1459"/>
      <c r="K1459"/>
      <c r="L1459"/>
      <c r="M1459"/>
      <c r="N1459"/>
      <c r="O1459"/>
      <c r="P1459"/>
      <c r="Q1459"/>
      <c r="R1459"/>
    </row>
    <row r="1460" spans="1:18" ht="15" x14ac:dyDescent="0.25">
      <c r="A1460"/>
      <c r="B1460"/>
      <c r="C1460"/>
      <c r="D1460"/>
      <c r="E1460"/>
      <c r="F1460"/>
      <c r="G1460"/>
      <c r="H1460"/>
      <c r="I1460"/>
      <c r="J1460"/>
      <c r="K1460"/>
      <c r="L1460"/>
      <c r="M1460"/>
      <c r="N1460"/>
      <c r="O1460"/>
      <c r="P1460"/>
      <c r="Q1460"/>
      <c r="R1460"/>
    </row>
    <row r="1461" spans="1:18" ht="15" x14ac:dyDescent="0.25">
      <c r="A1461"/>
      <c r="B1461"/>
      <c r="C1461"/>
      <c r="D1461"/>
      <c r="E1461"/>
      <c r="F1461"/>
      <c r="G1461"/>
      <c r="H1461"/>
      <c r="I1461"/>
      <c r="J1461"/>
      <c r="K1461"/>
      <c r="L1461"/>
      <c r="M1461"/>
      <c r="N1461"/>
      <c r="O1461"/>
      <c r="P1461"/>
      <c r="Q1461"/>
      <c r="R1461"/>
    </row>
    <row r="1462" spans="1:18" ht="15" x14ac:dyDescent="0.25">
      <c r="A1462"/>
      <c r="B1462"/>
      <c r="C1462"/>
      <c r="D1462"/>
      <c r="E1462"/>
      <c r="F1462"/>
      <c r="G1462"/>
      <c r="H1462"/>
      <c r="I1462"/>
      <c r="J1462"/>
      <c r="K1462"/>
      <c r="L1462"/>
      <c r="M1462"/>
      <c r="N1462"/>
      <c r="O1462"/>
      <c r="P1462"/>
      <c r="Q1462"/>
      <c r="R1462"/>
    </row>
    <row r="1463" spans="1:18" ht="15" x14ac:dyDescent="0.25">
      <c r="A1463"/>
      <c r="B1463"/>
      <c r="C1463"/>
      <c r="D1463"/>
      <c r="E1463"/>
      <c r="F1463"/>
      <c r="G1463"/>
      <c r="H1463"/>
      <c r="I1463"/>
      <c r="J1463"/>
      <c r="K1463"/>
      <c r="L1463"/>
      <c r="M1463"/>
      <c r="N1463"/>
      <c r="O1463"/>
      <c r="P1463"/>
      <c r="Q1463"/>
      <c r="R1463"/>
    </row>
    <row r="1464" spans="1:18" ht="15" x14ac:dyDescent="0.25">
      <c r="A1464"/>
      <c r="B1464"/>
      <c r="C1464"/>
      <c r="D1464"/>
      <c r="E1464"/>
      <c r="F1464"/>
      <c r="G1464"/>
      <c r="H1464"/>
      <c r="I1464"/>
      <c r="J1464"/>
      <c r="K1464"/>
      <c r="L1464"/>
      <c r="M1464"/>
      <c r="N1464"/>
      <c r="O1464"/>
      <c r="P1464"/>
      <c r="Q1464"/>
      <c r="R1464"/>
    </row>
    <row r="1465" spans="1:18" ht="15" x14ac:dyDescent="0.25">
      <c r="A1465"/>
      <c r="B1465"/>
      <c r="C1465"/>
      <c r="D1465"/>
      <c r="E1465"/>
      <c r="F1465"/>
      <c r="G1465"/>
      <c r="H1465"/>
      <c r="I1465"/>
      <c r="J1465"/>
      <c r="K1465"/>
      <c r="L1465"/>
      <c r="M1465"/>
      <c r="N1465"/>
      <c r="O1465"/>
      <c r="P1465"/>
      <c r="Q1465"/>
      <c r="R1465"/>
    </row>
    <row r="1466" spans="1:18" ht="15" x14ac:dyDescent="0.25">
      <c r="A1466"/>
      <c r="B1466"/>
      <c r="C1466"/>
      <c r="D1466"/>
      <c r="E1466"/>
      <c r="F1466"/>
      <c r="G1466"/>
      <c r="H1466"/>
      <c r="I1466"/>
      <c r="J1466"/>
      <c r="K1466"/>
      <c r="L1466"/>
      <c r="M1466"/>
      <c r="N1466"/>
      <c r="O1466"/>
      <c r="P1466"/>
      <c r="Q1466"/>
      <c r="R1466"/>
    </row>
    <row r="1467" spans="1:18" ht="15" x14ac:dyDescent="0.25">
      <c r="A1467"/>
      <c r="B1467"/>
      <c r="C1467"/>
      <c r="D1467"/>
      <c r="E1467"/>
      <c r="F1467"/>
      <c r="G1467"/>
      <c r="H1467"/>
      <c r="I1467"/>
      <c r="J1467"/>
      <c r="K1467"/>
      <c r="L1467"/>
      <c r="M1467"/>
      <c r="N1467"/>
      <c r="O1467"/>
      <c r="P1467"/>
      <c r="Q1467"/>
      <c r="R1467"/>
    </row>
    <row r="1468" spans="1:18" ht="15" x14ac:dyDescent="0.25">
      <c r="A1468"/>
      <c r="B1468"/>
      <c r="C1468"/>
      <c r="D1468"/>
      <c r="E1468"/>
      <c r="F1468"/>
      <c r="G1468"/>
      <c r="H1468"/>
      <c r="I1468"/>
      <c r="J1468"/>
      <c r="K1468"/>
      <c r="L1468"/>
      <c r="M1468"/>
      <c r="N1468"/>
      <c r="O1468"/>
      <c r="P1468"/>
      <c r="Q1468"/>
      <c r="R1468"/>
    </row>
    <row r="1469" spans="1:18" ht="15" x14ac:dyDescent="0.25">
      <c r="A1469"/>
      <c r="B1469"/>
      <c r="C1469"/>
      <c r="D1469"/>
      <c r="E1469"/>
      <c r="F1469"/>
      <c r="G1469"/>
      <c r="H1469"/>
      <c r="I1469"/>
      <c r="J1469"/>
      <c r="K1469"/>
      <c r="L1469"/>
      <c r="M1469"/>
      <c r="N1469"/>
      <c r="O1469"/>
      <c r="P1469"/>
      <c r="Q1469"/>
      <c r="R1469"/>
    </row>
    <row r="1470" spans="1:18" ht="15" x14ac:dyDescent="0.25">
      <c r="A1470"/>
      <c r="B1470"/>
      <c r="C1470"/>
      <c r="D1470"/>
      <c r="E1470"/>
      <c r="F1470"/>
      <c r="G1470"/>
      <c r="H1470"/>
      <c r="I1470"/>
      <c r="J1470"/>
      <c r="K1470"/>
      <c r="L1470"/>
      <c r="M1470"/>
      <c r="N1470"/>
      <c r="O1470"/>
      <c r="P1470"/>
      <c r="Q1470"/>
      <c r="R1470"/>
    </row>
    <row r="1471" spans="1:18" ht="15" x14ac:dyDescent="0.25">
      <c r="A1471"/>
      <c r="B1471"/>
      <c r="C1471"/>
      <c r="D1471"/>
      <c r="E1471"/>
      <c r="F1471"/>
      <c r="G1471"/>
      <c r="H1471"/>
      <c r="I1471"/>
      <c r="J1471"/>
      <c r="K1471"/>
      <c r="L1471"/>
      <c r="M1471"/>
      <c r="N1471"/>
      <c r="O1471"/>
      <c r="P1471"/>
      <c r="Q1471"/>
      <c r="R1471"/>
    </row>
    <row r="1472" spans="1:18" ht="15" x14ac:dyDescent="0.25">
      <c r="A1472"/>
      <c r="B1472"/>
      <c r="C1472"/>
      <c r="D1472"/>
      <c r="E1472"/>
      <c r="F1472"/>
      <c r="G1472"/>
      <c r="H1472"/>
      <c r="I1472"/>
      <c r="J1472"/>
      <c r="K1472"/>
      <c r="L1472"/>
      <c r="M1472"/>
      <c r="N1472"/>
      <c r="O1472"/>
      <c r="P1472"/>
      <c r="Q1472"/>
      <c r="R1472"/>
    </row>
    <row r="1473" spans="1:18" ht="15" x14ac:dyDescent="0.25">
      <c r="A1473"/>
      <c r="B1473"/>
      <c r="C1473"/>
      <c r="D1473"/>
      <c r="E1473"/>
      <c r="F1473"/>
      <c r="G1473"/>
      <c r="H1473"/>
      <c r="I1473"/>
      <c r="J1473"/>
      <c r="K1473"/>
      <c r="L1473"/>
      <c r="M1473"/>
      <c r="N1473"/>
      <c r="O1473"/>
      <c r="P1473"/>
      <c r="Q1473"/>
      <c r="R1473"/>
    </row>
    <row r="1474" spans="1:18" ht="15" x14ac:dyDescent="0.25">
      <c r="A1474"/>
      <c r="B1474"/>
      <c r="C1474"/>
      <c r="D1474"/>
      <c r="E1474"/>
      <c r="F1474"/>
      <c r="G1474"/>
      <c r="H1474"/>
      <c r="I1474"/>
      <c r="J1474"/>
      <c r="K1474"/>
      <c r="L1474"/>
      <c r="M1474"/>
      <c r="N1474"/>
      <c r="O1474"/>
      <c r="P1474"/>
      <c r="Q1474"/>
      <c r="R1474"/>
    </row>
    <row r="1475" spans="1:18" ht="15" x14ac:dyDescent="0.25">
      <c r="A1475"/>
      <c r="B1475"/>
      <c r="C1475"/>
      <c r="D1475"/>
      <c r="E1475"/>
      <c r="F1475"/>
      <c r="G1475"/>
      <c r="H1475"/>
      <c r="I1475"/>
      <c r="J1475"/>
      <c r="K1475"/>
      <c r="L1475"/>
      <c r="M1475"/>
      <c r="N1475"/>
      <c r="O1475"/>
      <c r="P1475"/>
      <c r="Q1475"/>
      <c r="R1475"/>
    </row>
    <row r="1476" spans="1:18" ht="15" x14ac:dyDescent="0.25">
      <c r="A1476"/>
      <c r="B1476"/>
      <c r="C1476"/>
      <c r="D1476"/>
      <c r="E1476"/>
      <c r="F1476"/>
      <c r="G1476"/>
      <c r="H1476"/>
      <c r="I1476"/>
      <c r="J1476"/>
      <c r="K1476"/>
      <c r="L1476"/>
      <c r="M1476"/>
      <c r="N1476"/>
      <c r="O1476"/>
      <c r="P1476"/>
      <c r="Q1476"/>
      <c r="R1476"/>
    </row>
    <row r="1477" spans="1:18" ht="15" x14ac:dyDescent="0.25">
      <c r="A1477"/>
      <c r="B1477"/>
      <c r="C1477"/>
      <c r="D1477"/>
      <c r="E1477"/>
      <c r="F1477"/>
      <c r="G1477"/>
      <c r="H1477"/>
      <c r="I1477"/>
      <c r="J1477"/>
      <c r="K1477"/>
      <c r="L1477"/>
      <c r="M1477"/>
      <c r="N1477"/>
      <c r="O1477"/>
      <c r="P1477"/>
      <c r="Q1477"/>
      <c r="R1477"/>
    </row>
    <row r="1478" spans="1:18" ht="15" x14ac:dyDescent="0.25">
      <c r="A1478"/>
      <c r="B1478"/>
      <c r="C1478"/>
      <c r="D1478"/>
      <c r="E1478"/>
      <c r="F1478"/>
      <c r="G1478"/>
      <c r="H1478"/>
      <c r="I1478"/>
      <c r="J1478"/>
      <c r="K1478"/>
      <c r="L1478"/>
      <c r="M1478"/>
      <c r="N1478"/>
      <c r="O1478"/>
      <c r="P1478"/>
      <c r="Q1478"/>
      <c r="R1478"/>
    </row>
    <row r="1479" spans="1:18" ht="15" x14ac:dyDescent="0.25">
      <c r="A1479"/>
      <c r="B1479"/>
      <c r="C1479"/>
      <c r="D1479"/>
      <c r="E1479"/>
      <c r="F1479"/>
      <c r="G1479"/>
      <c r="H1479"/>
      <c r="I1479"/>
      <c r="J1479"/>
      <c r="K1479"/>
      <c r="L1479"/>
      <c r="M1479"/>
      <c r="N1479"/>
      <c r="O1479"/>
      <c r="P1479"/>
      <c r="Q1479"/>
      <c r="R1479"/>
    </row>
    <row r="1480" spans="1:18" ht="15" x14ac:dyDescent="0.25">
      <c r="A1480"/>
      <c r="B1480"/>
      <c r="C1480"/>
      <c r="D1480"/>
      <c r="E1480"/>
      <c r="F1480"/>
      <c r="G1480"/>
      <c r="H1480"/>
      <c r="I1480"/>
      <c r="J1480"/>
      <c r="K1480"/>
      <c r="L1480"/>
      <c r="M1480"/>
      <c r="N1480"/>
      <c r="O1480"/>
      <c r="P1480"/>
      <c r="Q1480"/>
      <c r="R1480"/>
    </row>
    <row r="1481" spans="1:18" ht="15" x14ac:dyDescent="0.25">
      <c r="A1481"/>
      <c r="B1481"/>
      <c r="C1481"/>
      <c r="D1481"/>
      <c r="E1481"/>
      <c r="F1481"/>
      <c r="G1481"/>
      <c r="H1481"/>
      <c r="I1481"/>
      <c r="J1481"/>
      <c r="K1481"/>
      <c r="L1481"/>
      <c r="M1481"/>
      <c r="N1481"/>
      <c r="O1481"/>
      <c r="P1481"/>
      <c r="Q1481"/>
      <c r="R1481"/>
    </row>
    <row r="1482" spans="1:18" ht="15" x14ac:dyDescent="0.25">
      <c r="A1482"/>
      <c r="B1482"/>
      <c r="C1482"/>
      <c r="D1482"/>
      <c r="E1482"/>
      <c r="F1482"/>
      <c r="G1482"/>
      <c r="H1482"/>
      <c r="I1482"/>
      <c r="J1482"/>
      <c r="K1482"/>
      <c r="L1482"/>
      <c r="M1482"/>
      <c r="N1482"/>
      <c r="O1482"/>
      <c r="P1482"/>
      <c r="Q1482"/>
      <c r="R1482"/>
    </row>
    <row r="1483" spans="1:18" ht="15" x14ac:dyDescent="0.25">
      <c r="A1483"/>
      <c r="B1483"/>
      <c r="C1483"/>
      <c r="D1483"/>
      <c r="E1483"/>
      <c r="F1483"/>
      <c r="G1483"/>
      <c r="H1483"/>
      <c r="I1483"/>
      <c r="J1483"/>
      <c r="K1483"/>
      <c r="L1483"/>
      <c r="M1483"/>
      <c r="N1483"/>
      <c r="O1483"/>
      <c r="P1483"/>
      <c r="Q1483"/>
      <c r="R1483"/>
    </row>
    <row r="1484" spans="1:18" ht="15" x14ac:dyDescent="0.25">
      <c r="A1484"/>
      <c r="B1484"/>
      <c r="C1484"/>
      <c r="D1484"/>
      <c r="E1484"/>
      <c r="F1484"/>
      <c r="G1484"/>
      <c r="H1484"/>
      <c r="I1484"/>
      <c r="J1484"/>
      <c r="K1484"/>
      <c r="L1484"/>
      <c r="M1484"/>
      <c r="N1484"/>
      <c r="O1484"/>
      <c r="P1484"/>
      <c r="Q1484"/>
      <c r="R1484"/>
    </row>
    <row r="1485" spans="1:18" ht="15" x14ac:dyDescent="0.25">
      <c r="A1485"/>
      <c r="B1485"/>
      <c r="C1485"/>
      <c r="D1485"/>
      <c r="E1485"/>
      <c r="F1485"/>
      <c r="G1485"/>
      <c r="H1485"/>
      <c r="I1485"/>
      <c r="J1485"/>
      <c r="K1485"/>
      <c r="L1485"/>
      <c r="M1485"/>
      <c r="N1485"/>
      <c r="O1485"/>
      <c r="P1485"/>
      <c r="Q1485"/>
      <c r="R1485"/>
    </row>
    <row r="1486" spans="1:18" ht="15" x14ac:dyDescent="0.25">
      <c r="A1486"/>
      <c r="B1486"/>
      <c r="C1486"/>
      <c r="D1486"/>
      <c r="E1486"/>
      <c r="F1486"/>
      <c r="G1486"/>
      <c r="H1486"/>
      <c r="I1486"/>
      <c r="J1486"/>
      <c r="K1486"/>
      <c r="L1486"/>
      <c r="M1486"/>
      <c r="N1486"/>
      <c r="O1486"/>
      <c r="P1486"/>
      <c r="Q1486"/>
      <c r="R1486"/>
    </row>
    <row r="1487" spans="1:18" ht="15" x14ac:dyDescent="0.25">
      <c r="A1487"/>
      <c r="B1487"/>
      <c r="C1487"/>
      <c r="D1487"/>
      <c r="E1487"/>
      <c r="F1487"/>
      <c r="G1487"/>
      <c r="H1487"/>
      <c r="I1487"/>
      <c r="J1487"/>
      <c r="K1487"/>
      <c r="L1487"/>
      <c r="M1487"/>
      <c r="N1487"/>
      <c r="O1487"/>
      <c r="P1487"/>
      <c r="Q1487"/>
      <c r="R1487"/>
    </row>
    <row r="1488" spans="1:18" ht="15" x14ac:dyDescent="0.25">
      <c r="A1488"/>
      <c r="B1488"/>
      <c r="C1488"/>
      <c r="D1488"/>
      <c r="E1488"/>
      <c r="F1488"/>
      <c r="G1488"/>
      <c r="H1488"/>
      <c r="I1488"/>
      <c r="J1488"/>
      <c r="K1488"/>
      <c r="L1488"/>
      <c r="M1488"/>
      <c r="N1488"/>
      <c r="O1488"/>
      <c r="P1488"/>
      <c r="Q1488"/>
      <c r="R1488"/>
    </row>
    <row r="1489" spans="1:18" ht="15" x14ac:dyDescent="0.25">
      <c r="A1489"/>
      <c r="B1489"/>
      <c r="C1489"/>
      <c r="D1489"/>
      <c r="E1489"/>
      <c r="F1489"/>
      <c r="G1489"/>
      <c r="H1489"/>
      <c r="I1489"/>
      <c r="J1489"/>
      <c r="K1489"/>
      <c r="L1489"/>
      <c r="M1489"/>
      <c r="N1489"/>
      <c r="O1489"/>
      <c r="P1489"/>
      <c r="Q1489"/>
      <c r="R1489"/>
    </row>
    <row r="1490" spans="1:18" ht="15" x14ac:dyDescent="0.25">
      <c r="A1490"/>
      <c r="B1490"/>
      <c r="C1490"/>
      <c r="D1490"/>
      <c r="E1490"/>
      <c r="F1490"/>
      <c r="G1490"/>
      <c r="H1490"/>
      <c r="I1490"/>
      <c r="J1490"/>
      <c r="K1490"/>
      <c r="L1490"/>
      <c r="M1490"/>
      <c r="N1490"/>
      <c r="O1490"/>
      <c r="P1490"/>
      <c r="Q1490"/>
      <c r="R1490"/>
    </row>
    <row r="1491" spans="1:18" ht="15" x14ac:dyDescent="0.25">
      <c r="A1491"/>
      <c r="B1491"/>
      <c r="C1491"/>
      <c r="D1491"/>
      <c r="E1491"/>
      <c r="F1491"/>
      <c r="G1491"/>
      <c r="H1491"/>
      <c r="I1491"/>
      <c r="J1491"/>
      <c r="K1491"/>
      <c r="L1491"/>
      <c r="M1491"/>
      <c r="N1491"/>
      <c r="O1491"/>
      <c r="P1491"/>
      <c r="Q1491"/>
      <c r="R1491"/>
    </row>
    <row r="1492" spans="1:18" ht="15" x14ac:dyDescent="0.25">
      <c r="A1492"/>
      <c r="B1492"/>
      <c r="C1492"/>
      <c r="D1492"/>
      <c r="E1492"/>
      <c r="F1492"/>
      <c r="G1492"/>
      <c r="H1492"/>
      <c r="I1492"/>
      <c r="J1492"/>
      <c r="K1492"/>
      <c r="L1492"/>
      <c r="M1492"/>
      <c r="N1492"/>
      <c r="O1492"/>
      <c r="P1492"/>
      <c r="Q1492"/>
      <c r="R1492"/>
    </row>
    <row r="1493" spans="1:18" ht="15" x14ac:dyDescent="0.25">
      <c r="A1493"/>
      <c r="B1493"/>
      <c r="C1493"/>
      <c r="D1493"/>
      <c r="E1493"/>
      <c r="F1493"/>
      <c r="G1493"/>
      <c r="H1493"/>
      <c r="I1493"/>
      <c r="J1493"/>
      <c r="K1493"/>
      <c r="L1493"/>
      <c r="M1493"/>
      <c r="N1493"/>
      <c r="O1493"/>
      <c r="P1493"/>
      <c r="Q1493"/>
      <c r="R1493"/>
    </row>
    <row r="1494" spans="1:18" ht="15" x14ac:dyDescent="0.25">
      <c r="A1494"/>
      <c r="B1494"/>
      <c r="C1494"/>
      <c r="D1494"/>
      <c r="E1494"/>
      <c r="F1494"/>
      <c r="G1494"/>
      <c r="H1494"/>
      <c r="I1494"/>
      <c r="J1494"/>
      <c r="K1494"/>
      <c r="L1494"/>
      <c r="M1494"/>
      <c r="N1494"/>
      <c r="O1494"/>
      <c r="P1494"/>
      <c r="Q1494"/>
      <c r="R1494"/>
    </row>
    <row r="1495" spans="1:18" ht="15" x14ac:dyDescent="0.25">
      <c r="A1495"/>
      <c r="B1495"/>
      <c r="C1495"/>
      <c r="D1495"/>
      <c r="E1495"/>
      <c r="F1495"/>
      <c r="G1495"/>
      <c r="H1495"/>
      <c r="I1495"/>
      <c r="J1495"/>
      <c r="K1495"/>
      <c r="L1495"/>
      <c r="M1495"/>
      <c r="N1495"/>
      <c r="O1495"/>
      <c r="P1495"/>
      <c r="Q1495"/>
      <c r="R1495"/>
    </row>
    <row r="1496" spans="1:18" ht="15" x14ac:dyDescent="0.25">
      <c r="A1496"/>
      <c r="B1496"/>
      <c r="C1496"/>
      <c r="D1496"/>
      <c r="E1496"/>
      <c r="F1496"/>
      <c r="G1496"/>
      <c r="H1496"/>
      <c r="I1496"/>
      <c r="J1496"/>
      <c r="K1496"/>
      <c r="L1496"/>
      <c r="M1496"/>
      <c r="N1496"/>
      <c r="O1496"/>
      <c r="P1496"/>
      <c r="Q1496"/>
      <c r="R1496"/>
    </row>
    <row r="1497" spans="1:18" ht="15" x14ac:dyDescent="0.25">
      <c r="A1497"/>
      <c r="B1497"/>
      <c r="C1497"/>
      <c r="D1497"/>
      <c r="E1497"/>
      <c r="F1497"/>
      <c r="G1497"/>
      <c r="H1497"/>
      <c r="I1497"/>
      <c r="J1497"/>
      <c r="K1497"/>
      <c r="L1497"/>
      <c r="M1497"/>
      <c r="N1497"/>
      <c r="O1497"/>
      <c r="P1497"/>
      <c r="Q1497"/>
      <c r="R1497"/>
    </row>
    <row r="1498" spans="1:18" ht="15" x14ac:dyDescent="0.25">
      <c r="A1498"/>
      <c r="B1498"/>
      <c r="C1498"/>
      <c r="D1498"/>
      <c r="E1498"/>
      <c r="F1498"/>
      <c r="G1498"/>
      <c r="H1498"/>
      <c r="I1498"/>
      <c r="J1498"/>
      <c r="K1498"/>
      <c r="L1498"/>
      <c r="M1498"/>
      <c r="N1498"/>
      <c r="O1498"/>
      <c r="P1498"/>
      <c r="Q1498"/>
      <c r="R1498"/>
    </row>
    <row r="1499" spans="1:18" ht="15" x14ac:dyDescent="0.25">
      <c r="A1499"/>
      <c r="B1499"/>
      <c r="C1499"/>
      <c r="D1499"/>
      <c r="E1499"/>
      <c r="F1499"/>
      <c r="G1499"/>
      <c r="H1499"/>
      <c r="I1499"/>
      <c r="J1499"/>
      <c r="K1499"/>
      <c r="L1499"/>
      <c r="M1499"/>
      <c r="N1499"/>
      <c r="O1499"/>
      <c r="P1499"/>
      <c r="Q1499"/>
      <c r="R1499"/>
    </row>
    <row r="1500" spans="1:18" ht="15" x14ac:dyDescent="0.25">
      <c r="A1500"/>
      <c r="B1500"/>
      <c r="C1500"/>
      <c r="D1500"/>
      <c r="E1500"/>
      <c r="F1500"/>
      <c r="G1500"/>
      <c r="H1500"/>
      <c r="I1500"/>
      <c r="J1500"/>
      <c r="K1500"/>
      <c r="L1500"/>
      <c r="M1500"/>
      <c r="N1500"/>
      <c r="O1500"/>
      <c r="P1500"/>
      <c r="Q1500"/>
      <c r="R1500"/>
    </row>
    <row r="1501" spans="1:18" ht="15" x14ac:dyDescent="0.25">
      <c r="A1501"/>
      <c r="B1501"/>
      <c r="C1501"/>
      <c r="D1501"/>
      <c r="E1501"/>
      <c r="F1501"/>
      <c r="G1501"/>
      <c r="H1501"/>
      <c r="I1501"/>
      <c r="J1501"/>
      <c r="K1501"/>
      <c r="L1501"/>
      <c r="M1501"/>
      <c r="N1501"/>
      <c r="O1501"/>
      <c r="P1501"/>
      <c r="Q1501"/>
      <c r="R1501"/>
    </row>
    <row r="1502" spans="1:18" ht="15" x14ac:dyDescent="0.25">
      <c r="A1502"/>
      <c r="B1502"/>
      <c r="C1502"/>
      <c r="D1502"/>
      <c r="E1502"/>
      <c r="F1502"/>
      <c r="G1502"/>
      <c r="H1502"/>
      <c r="I1502"/>
      <c r="J1502"/>
      <c r="K1502"/>
      <c r="L1502"/>
      <c r="M1502"/>
      <c r="N1502"/>
      <c r="O1502"/>
      <c r="P1502"/>
      <c r="Q1502"/>
      <c r="R1502"/>
    </row>
    <row r="1503" spans="1:18" ht="15" x14ac:dyDescent="0.25">
      <c r="A1503"/>
      <c r="B1503"/>
      <c r="C1503"/>
      <c r="D1503"/>
      <c r="E1503"/>
      <c r="F1503"/>
      <c r="G1503"/>
      <c r="H1503"/>
      <c r="I1503"/>
      <c r="J1503"/>
      <c r="K1503"/>
      <c r="L1503"/>
      <c r="M1503"/>
      <c r="N1503"/>
      <c r="O1503"/>
      <c r="P1503"/>
      <c r="Q1503"/>
      <c r="R1503"/>
    </row>
    <row r="1504" spans="1:18" ht="15" x14ac:dyDescent="0.25">
      <c r="A1504"/>
      <c r="B1504"/>
      <c r="C1504"/>
      <c r="D1504"/>
      <c r="E1504"/>
      <c r="F1504"/>
      <c r="G1504"/>
      <c r="H1504"/>
      <c r="I1504"/>
      <c r="J1504"/>
      <c r="K1504"/>
      <c r="L1504"/>
      <c r="M1504"/>
      <c r="N1504"/>
      <c r="O1504"/>
      <c r="P1504"/>
      <c r="Q1504"/>
      <c r="R1504"/>
    </row>
    <row r="1505" spans="1:18" ht="15" x14ac:dyDescent="0.25">
      <c r="A1505"/>
      <c r="B1505"/>
      <c r="C1505"/>
      <c r="D1505"/>
      <c r="E1505"/>
      <c r="F1505"/>
      <c r="G1505"/>
      <c r="H1505"/>
      <c r="I1505"/>
      <c r="J1505"/>
      <c r="K1505"/>
      <c r="L1505"/>
      <c r="M1505"/>
      <c r="N1505"/>
      <c r="O1505"/>
      <c r="P1505"/>
      <c r="Q1505"/>
      <c r="R1505"/>
    </row>
    <row r="1506" spans="1:18" ht="15" x14ac:dyDescent="0.25">
      <c r="A1506"/>
      <c r="B1506"/>
      <c r="C1506"/>
      <c r="D1506"/>
      <c r="E1506"/>
      <c r="F1506"/>
      <c r="G1506"/>
      <c r="H1506"/>
      <c r="I1506"/>
      <c r="J1506"/>
      <c r="K1506"/>
      <c r="L1506"/>
      <c r="M1506"/>
      <c r="N1506"/>
      <c r="O1506"/>
      <c r="P1506"/>
      <c r="Q1506"/>
      <c r="R1506"/>
    </row>
    <row r="1507" spans="1:18" ht="15" x14ac:dyDescent="0.25">
      <c r="A1507"/>
      <c r="B1507"/>
      <c r="C1507"/>
      <c r="D1507"/>
      <c r="E1507"/>
      <c r="F1507"/>
      <c r="G1507"/>
      <c r="H1507"/>
      <c r="I1507"/>
      <c r="J1507"/>
      <c r="K1507"/>
      <c r="L1507"/>
      <c r="M1507"/>
      <c r="N1507"/>
      <c r="O1507"/>
      <c r="P1507"/>
      <c r="Q1507"/>
      <c r="R1507"/>
    </row>
    <row r="1508" spans="1:18" ht="15" x14ac:dyDescent="0.25">
      <c r="A1508"/>
      <c r="B1508"/>
      <c r="C1508"/>
      <c r="D1508"/>
      <c r="E1508"/>
      <c r="F1508"/>
      <c r="G1508"/>
      <c r="H1508"/>
      <c r="I1508"/>
      <c r="J1508"/>
      <c r="K1508"/>
      <c r="L1508"/>
      <c r="M1508"/>
      <c r="N1508"/>
      <c r="O1508"/>
      <c r="P1508"/>
      <c r="Q1508"/>
      <c r="R1508"/>
    </row>
    <row r="1509" spans="1:18" ht="15" x14ac:dyDescent="0.25">
      <c r="A1509"/>
      <c r="B1509"/>
      <c r="C1509"/>
      <c r="D1509"/>
      <c r="E1509"/>
      <c r="F1509"/>
      <c r="G1509"/>
      <c r="H1509"/>
      <c r="I1509"/>
      <c r="J1509"/>
      <c r="K1509"/>
      <c r="L1509"/>
      <c r="M1509"/>
      <c r="N1509"/>
      <c r="O1509"/>
      <c r="P1509"/>
      <c r="Q1509"/>
      <c r="R1509"/>
    </row>
    <row r="1510" spans="1:18" ht="15" x14ac:dyDescent="0.25">
      <c r="A1510"/>
      <c r="B1510"/>
      <c r="C1510"/>
      <c r="D1510"/>
      <c r="E1510"/>
      <c r="F1510"/>
      <c r="G1510"/>
      <c r="H1510"/>
      <c r="I1510"/>
      <c r="J1510"/>
      <c r="K1510"/>
      <c r="L1510"/>
      <c r="M1510"/>
      <c r="N1510"/>
      <c r="O1510"/>
      <c r="P1510"/>
      <c r="Q1510"/>
      <c r="R1510"/>
    </row>
    <row r="1511" spans="1:18" ht="15" x14ac:dyDescent="0.25">
      <c r="A1511"/>
      <c r="B1511"/>
      <c r="C1511"/>
      <c r="D1511"/>
      <c r="E1511"/>
      <c r="F1511"/>
      <c r="G1511"/>
      <c r="H1511"/>
      <c r="I1511"/>
      <c r="J1511"/>
      <c r="K1511"/>
      <c r="L1511"/>
      <c r="M1511"/>
      <c r="N1511"/>
      <c r="O1511"/>
      <c r="P1511"/>
      <c r="Q1511"/>
      <c r="R1511"/>
    </row>
    <row r="1512" spans="1:18" ht="15" x14ac:dyDescent="0.25">
      <c r="A1512"/>
      <c r="B1512"/>
      <c r="C1512"/>
      <c r="D1512"/>
      <c r="E1512"/>
      <c r="F1512"/>
      <c r="G1512"/>
      <c r="H1512"/>
      <c r="I1512"/>
      <c r="J1512"/>
      <c r="K1512"/>
      <c r="L1512"/>
      <c r="M1512"/>
      <c r="N1512"/>
      <c r="O1512"/>
      <c r="P1512"/>
      <c r="Q1512"/>
      <c r="R1512"/>
    </row>
    <row r="1513" spans="1:18" ht="15" x14ac:dyDescent="0.25">
      <c r="A1513"/>
      <c r="B1513"/>
      <c r="C1513"/>
      <c r="D1513"/>
      <c r="E1513"/>
      <c r="F1513"/>
      <c r="G1513"/>
      <c r="H1513"/>
      <c r="I1513"/>
      <c r="J1513"/>
      <c r="K1513"/>
      <c r="L1513"/>
      <c r="M1513"/>
      <c r="N1513"/>
      <c r="O1513"/>
      <c r="P1513"/>
      <c r="Q1513"/>
      <c r="R1513"/>
    </row>
    <row r="1514" spans="1:18" ht="15" x14ac:dyDescent="0.25">
      <c r="A1514"/>
      <c r="B1514"/>
      <c r="C1514"/>
      <c r="D1514"/>
      <c r="E1514"/>
      <c r="F1514"/>
      <c r="G1514"/>
      <c r="H1514"/>
      <c r="I1514"/>
      <c r="J1514"/>
      <c r="K1514"/>
      <c r="L1514"/>
      <c r="M1514"/>
      <c r="N1514"/>
      <c r="O1514"/>
      <c r="P1514"/>
      <c r="Q1514"/>
      <c r="R1514"/>
    </row>
    <row r="1515" spans="1:18" ht="15" x14ac:dyDescent="0.25">
      <c r="A1515"/>
      <c r="B1515"/>
      <c r="C1515"/>
      <c r="D1515"/>
      <c r="E1515"/>
      <c r="F1515"/>
      <c r="G1515"/>
      <c r="H1515"/>
      <c r="I1515"/>
      <c r="J1515"/>
      <c r="K1515"/>
      <c r="L1515"/>
      <c r="M1515"/>
      <c r="N1515"/>
      <c r="O1515"/>
      <c r="P1515"/>
      <c r="Q1515"/>
      <c r="R1515"/>
    </row>
    <row r="1516" spans="1:18" ht="15" x14ac:dyDescent="0.25">
      <c r="A1516"/>
      <c r="B1516"/>
      <c r="C1516"/>
      <c r="D1516"/>
      <c r="E1516"/>
      <c r="F1516"/>
      <c r="G1516"/>
      <c r="H1516"/>
      <c r="I1516"/>
      <c r="J1516"/>
      <c r="K1516"/>
      <c r="L1516"/>
      <c r="M1516"/>
      <c r="N1516"/>
      <c r="O1516"/>
      <c r="P1516"/>
      <c r="Q1516"/>
      <c r="R1516"/>
    </row>
    <row r="1517" spans="1:18" ht="15" x14ac:dyDescent="0.25">
      <c r="A1517"/>
      <c r="B1517"/>
      <c r="C1517"/>
      <c r="D1517"/>
      <c r="E1517"/>
      <c r="F1517"/>
      <c r="G1517"/>
      <c r="H1517"/>
      <c r="I1517"/>
      <c r="J1517"/>
      <c r="K1517"/>
      <c r="L1517"/>
      <c r="M1517"/>
      <c r="N1517"/>
      <c r="O1517"/>
      <c r="P1517"/>
      <c r="Q1517"/>
      <c r="R1517"/>
    </row>
    <row r="1518" spans="1:18" ht="15" x14ac:dyDescent="0.25">
      <c r="A1518"/>
      <c r="B1518"/>
      <c r="C1518"/>
      <c r="D1518"/>
      <c r="E1518"/>
      <c r="F1518"/>
      <c r="G1518"/>
      <c r="H1518"/>
      <c r="I1518"/>
      <c r="J1518"/>
      <c r="K1518"/>
      <c r="L1518"/>
      <c r="M1518"/>
      <c r="N1518"/>
      <c r="O1518"/>
      <c r="P1518"/>
      <c r="Q1518"/>
      <c r="R1518"/>
    </row>
    <row r="1519" spans="1:18" ht="15" x14ac:dyDescent="0.25">
      <c r="A1519"/>
      <c r="B1519"/>
      <c r="C1519"/>
      <c r="D1519"/>
      <c r="E1519"/>
      <c r="F1519"/>
      <c r="G1519"/>
      <c r="H1519"/>
      <c r="I1519"/>
      <c r="J1519"/>
      <c r="K1519"/>
      <c r="L1519"/>
      <c r="M1519"/>
      <c r="N1519"/>
      <c r="O1519"/>
      <c r="P1519"/>
      <c r="Q1519"/>
      <c r="R1519"/>
    </row>
    <row r="1520" spans="1:18" ht="15" x14ac:dyDescent="0.25">
      <c r="A1520"/>
      <c r="B1520"/>
      <c r="C1520"/>
      <c r="D1520"/>
      <c r="E1520"/>
      <c r="F1520"/>
      <c r="G1520"/>
      <c r="H1520"/>
      <c r="I1520"/>
      <c r="J1520"/>
      <c r="K1520"/>
      <c r="L1520"/>
      <c r="M1520"/>
      <c r="N1520"/>
      <c r="O1520"/>
      <c r="P1520"/>
      <c r="Q1520"/>
      <c r="R1520"/>
    </row>
    <row r="1521" spans="1:18" ht="15" x14ac:dyDescent="0.25">
      <c r="A1521"/>
      <c r="B1521"/>
      <c r="C1521"/>
      <c r="D1521"/>
      <c r="E1521"/>
      <c r="F1521"/>
      <c r="G1521"/>
      <c r="H1521"/>
      <c r="I1521"/>
      <c r="J1521"/>
      <c r="K1521"/>
      <c r="L1521"/>
      <c r="M1521"/>
      <c r="N1521"/>
      <c r="O1521"/>
      <c r="P1521"/>
      <c r="Q1521"/>
      <c r="R1521"/>
    </row>
    <row r="1522" spans="1:18" ht="15" x14ac:dyDescent="0.25">
      <c r="A1522"/>
      <c r="B1522"/>
      <c r="C1522"/>
      <c r="D1522"/>
      <c r="E1522"/>
      <c r="F1522"/>
      <c r="G1522"/>
      <c r="H1522"/>
      <c r="I1522"/>
      <c r="J1522"/>
      <c r="K1522"/>
      <c r="L1522"/>
      <c r="M1522"/>
      <c r="N1522"/>
      <c r="O1522"/>
      <c r="P1522"/>
      <c r="Q1522"/>
      <c r="R1522"/>
    </row>
    <row r="1523" spans="1:18" ht="15" x14ac:dyDescent="0.25">
      <c r="A1523"/>
      <c r="B1523"/>
      <c r="C1523"/>
      <c r="D1523"/>
      <c r="E1523"/>
      <c r="F1523"/>
      <c r="G1523"/>
      <c r="H1523"/>
      <c r="I1523"/>
      <c r="J1523"/>
      <c r="K1523"/>
      <c r="L1523"/>
      <c r="M1523"/>
      <c r="N1523"/>
      <c r="O1523"/>
      <c r="P1523"/>
      <c r="Q1523"/>
      <c r="R1523"/>
    </row>
    <row r="1524" spans="1:18" ht="15" x14ac:dyDescent="0.25">
      <c r="A1524"/>
      <c r="B1524"/>
      <c r="C1524"/>
      <c r="D1524"/>
      <c r="E1524"/>
      <c r="F1524"/>
      <c r="G1524"/>
      <c r="H1524"/>
      <c r="I1524"/>
      <c r="J1524"/>
      <c r="K1524"/>
      <c r="L1524"/>
      <c r="M1524"/>
      <c r="N1524"/>
      <c r="O1524"/>
      <c r="P1524"/>
      <c r="Q1524"/>
      <c r="R1524"/>
    </row>
    <row r="1525" spans="1:18" ht="15" x14ac:dyDescent="0.25">
      <c r="A1525"/>
      <c r="B1525"/>
      <c r="C1525"/>
      <c r="D1525"/>
      <c r="E1525"/>
      <c r="F1525"/>
      <c r="G1525"/>
      <c r="H1525"/>
      <c r="I1525"/>
      <c r="J1525"/>
      <c r="K1525"/>
      <c r="L1525"/>
      <c r="M1525"/>
      <c r="N1525"/>
      <c r="O1525"/>
      <c r="P1525"/>
      <c r="Q1525"/>
      <c r="R1525"/>
    </row>
    <row r="1526" spans="1:18" ht="15" x14ac:dyDescent="0.25">
      <c r="A1526"/>
      <c r="B1526"/>
      <c r="C1526"/>
      <c r="D1526"/>
      <c r="E1526"/>
      <c r="F1526"/>
      <c r="G1526"/>
      <c r="H1526"/>
      <c r="I1526"/>
      <c r="J1526"/>
      <c r="K1526"/>
      <c r="L1526"/>
      <c r="M1526"/>
      <c r="N1526"/>
      <c r="O1526"/>
      <c r="P1526"/>
      <c r="Q1526"/>
      <c r="R1526"/>
    </row>
    <row r="1527" spans="1:18" ht="15" x14ac:dyDescent="0.25">
      <c r="A1527"/>
      <c r="B1527"/>
      <c r="C1527"/>
      <c r="D1527"/>
      <c r="E1527"/>
      <c r="F1527"/>
      <c r="G1527"/>
      <c r="H1527"/>
      <c r="I1527"/>
      <c r="J1527"/>
      <c r="K1527"/>
      <c r="L1527"/>
      <c r="M1527"/>
      <c r="N1527"/>
      <c r="O1527"/>
      <c r="P1527"/>
      <c r="Q1527"/>
      <c r="R1527"/>
    </row>
    <row r="1528" spans="1:18" ht="15" x14ac:dyDescent="0.25">
      <c r="A1528"/>
      <c r="B1528"/>
      <c r="C1528"/>
      <c r="D1528"/>
      <c r="E1528"/>
      <c r="F1528"/>
      <c r="G1528"/>
      <c r="H1528"/>
      <c r="I1528"/>
      <c r="J1528"/>
      <c r="K1528"/>
      <c r="L1528"/>
      <c r="M1528"/>
      <c r="N1528"/>
      <c r="O1528"/>
      <c r="P1528"/>
      <c r="Q1528"/>
      <c r="R1528"/>
    </row>
    <row r="1529" spans="1:18" ht="15" x14ac:dyDescent="0.25">
      <c r="A1529"/>
      <c r="B1529"/>
      <c r="C1529"/>
      <c r="D1529"/>
      <c r="E1529"/>
      <c r="F1529"/>
      <c r="G1529"/>
      <c r="H1529"/>
      <c r="I1529"/>
      <c r="J1529"/>
      <c r="K1529"/>
      <c r="L1529"/>
      <c r="M1529"/>
      <c r="N1529"/>
      <c r="O1529"/>
      <c r="P1529"/>
      <c r="Q1529"/>
      <c r="R1529"/>
    </row>
    <row r="1530" spans="1:18" ht="15" x14ac:dyDescent="0.25">
      <c r="A1530"/>
      <c r="B1530"/>
      <c r="C1530"/>
      <c r="D1530"/>
      <c r="E1530"/>
      <c r="F1530"/>
      <c r="G1530"/>
      <c r="H1530"/>
      <c r="I1530"/>
      <c r="J1530"/>
      <c r="K1530"/>
      <c r="L1530"/>
      <c r="M1530"/>
      <c r="N1530"/>
      <c r="O1530"/>
      <c r="P1530"/>
      <c r="Q1530"/>
      <c r="R1530"/>
    </row>
    <row r="1531" spans="1:18" ht="15" x14ac:dyDescent="0.25">
      <c r="A1531"/>
      <c r="B1531"/>
      <c r="C1531"/>
      <c r="D1531"/>
      <c r="E1531"/>
      <c r="F1531"/>
      <c r="G1531"/>
      <c r="H1531"/>
      <c r="I1531"/>
      <c r="J1531"/>
      <c r="K1531"/>
      <c r="L1531"/>
      <c r="M1531"/>
      <c r="N1531"/>
      <c r="O1531"/>
      <c r="P1531"/>
      <c r="Q1531"/>
      <c r="R1531"/>
    </row>
    <row r="1532" spans="1:18" ht="15" x14ac:dyDescent="0.25">
      <c r="A1532"/>
      <c r="B1532"/>
      <c r="C1532"/>
      <c r="D1532"/>
      <c r="E1532"/>
      <c r="F1532"/>
      <c r="G1532"/>
      <c r="H1532"/>
      <c r="I1532"/>
      <c r="J1532"/>
      <c r="K1532"/>
      <c r="L1532"/>
      <c r="M1532"/>
      <c r="N1532"/>
      <c r="O1532"/>
      <c r="P1532"/>
      <c r="Q1532"/>
      <c r="R1532"/>
    </row>
    <row r="1533" spans="1:18" ht="15" x14ac:dyDescent="0.25">
      <c r="A1533"/>
      <c r="B1533"/>
      <c r="C1533"/>
      <c r="D1533"/>
      <c r="E1533"/>
      <c r="F1533"/>
      <c r="G1533"/>
      <c r="H1533"/>
      <c r="I1533"/>
      <c r="J1533"/>
      <c r="K1533"/>
      <c r="L1533"/>
      <c r="M1533"/>
      <c r="N1533"/>
      <c r="O1533"/>
      <c r="P1533"/>
      <c r="Q1533"/>
      <c r="R1533"/>
    </row>
    <row r="1534" spans="1:18" ht="15" x14ac:dyDescent="0.25">
      <c r="A1534"/>
      <c r="B1534"/>
      <c r="C1534"/>
      <c r="D1534"/>
      <c r="E1534"/>
      <c r="F1534"/>
      <c r="G1534"/>
      <c r="H1534"/>
      <c r="I1534"/>
      <c r="J1534"/>
      <c r="K1534"/>
      <c r="L1534"/>
      <c r="M1534"/>
      <c r="N1534"/>
      <c r="O1534"/>
      <c r="P1534"/>
      <c r="Q1534"/>
      <c r="R1534"/>
    </row>
    <row r="1535" spans="1:18" ht="15" x14ac:dyDescent="0.25">
      <c r="A1535"/>
      <c r="B1535"/>
      <c r="C1535"/>
      <c r="D1535"/>
      <c r="E1535"/>
      <c r="F1535"/>
      <c r="G1535"/>
      <c r="H1535"/>
      <c r="I1535"/>
      <c r="J1535"/>
      <c r="K1535"/>
      <c r="L1535"/>
      <c r="M1535"/>
      <c r="N1535"/>
      <c r="O1535"/>
      <c r="P1535"/>
      <c r="Q1535"/>
      <c r="R1535"/>
    </row>
    <row r="1536" spans="1:18" ht="15" x14ac:dyDescent="0.25">
      <c r="A1536"/>
      <c r="B1536"/>
      <c r="C1536"/>
      <c r="D1536"/>
      <c r="E1536"/>
      <c r="F1536"/>
      <c r="G1536"/>
      <c r="H1536"/>
      <c r="I1536"/>
      <c r="J1536"/>
      <c r="K1536"/>
      <c r="L1536"/>
      <c r="M1536"/>
      <c r="N1536"/>
      <c r="O1536"/>
      <c r="P1536"/>
      <c r="Q1536"/>
      <c r="R1536"/>
    </row>
    <row r="1537" spans="1:18" ht="15" x14ac:dyDescent="0.25">
      <c r="A1537"/>
      <c r="B1537"/>
      <c r="C1537"/>
      <c r="D1537"/>
      <c r="E1537"/>
      <c r="F1537"/>
      <c r="G1537"/>
      <c r="H1537"/>
      <c r="I1537"/>
      <c r="J1537"/>
      <c r="K1537"/>
      <c r="L1537"/>
      <c r="M1537"/>
      <c r="N1537"/>
      <c r="O1537"/>
      <c r="P1537"/>
      <c r="Q1537"/>
      <c r="R1537"/>
    </row>
    <row r="1538" spans="1:18" ht="15" x14ac:dyDescent="0.25">
      <c r="A1538"/>
      <c r="B1538"/>
      <c r="C1538"/>
      <c r="D1538"/>
      <c r="E1538"/>
      <c r="F1538"/>
      <c r="G1538"/>
      <c r="H1538"/>
      <c r="I1538"/>
      <c r="J1538"/>
      <c r="K1538"/>
      <c r="L1538"/>
      <c r="M1538"/>
      <c r="N1538"/>
      <c r="O1538"/>
      <c r="P1538"/>
      <c r="Q1538"/>
      <c r="R1538"/>
    </row>
    <row r="1539" spans="1:18" ht="15" x14ac:dyDescent="0.25">
      <c r="A1539"/>
      <c r="B1539"/>
      <c r="C1539"/>
      <c r="D1539"/>
      <c r="E1539"/>
      <c r="F1539"/>
      <c r="G1539"/>
      <c r="H1539"/>
      <c r="I1539"/>
      <c r="J1539"/>
      <c r="K1539"/>
      <c r="L1539"/>
      <c r="M1539"/>
      <c r="N1539"/>
      <c r="O1539"/>
      <c r="P1539"/>
      <c r="Q1539"/>
      <c r="R1539"/>
    </row>
    <row r="1540" spans="1:18" ht="15" x14ac:dyDescent="0.25">
      <c r="A1540"/>
      <c r="B1540"/>
      <c r="C1540"/>
      <c r="D1540"/>
      <c r="E1540"/>
      <c r="F1540"/>
      <c r="G1540"/>
      <c r="H1540"/>
      <c r="I1540"/>
      <c r="J1540"/>
      <c r="K1540"/>
      <c r="L1540"/>
      <c r="M1540"/>
      <c r="N1540"/>
      <c r="O1540"/>
      <c r="P1540"/>
      <c r="Q1540"/>
      <c r="R1540"/>
    </row>
    <row r="1541" spans="1:18" ht="15" x14ac:dyDescent="0.25">
      <c r="A1541"/>
      <c r="B1541"/>
      <c r="C1541"/>
      <c r="D1541"/>
      <c r="E1541"/>
      <c r="F1541"/>
      <c r="G1541"/>
      <c r="H1541"/>
      <c r="I1541"/>
      <c r="J1541"/>
      <c r="K1541"/>
      <c r="L1541"/>
      <c r="M1541"/>
      <c r="N1541"/>
      <c r="O1541"/>
      <c r="P1541"/>
      <c r="Q1541"/>
      <c r="R1541"/>
    </row>
    <row r="1542" spans="1:18" ht="15" x14ac:dyDescent="0.25">
      <c r="A1542"/>
      <c r="B1542"/>
      <c r="C1542"/>
      <c r="D1542"/>
      <c r="E1542"/>
      <c r="F1542"/>
      <c r="G1542"/>
      <c r="H1542"/>
      <c r="I1542"/>
      <c r="J1542"/>
      <c r="K1542"/>
      <c r="L1542"/>
      <c r="M1542"/>
      <c r="N1542"/>
      <c r="O1542"/>
      <c r="P1542"/>
      <c r="Q1542"/>
      <c r="R1542"/>
    </row>
    <row r="1543" spans="1:18" ht="15" x14ac:dyDescent="0.25">
      <c r="A1543"/>
      <c r="B1543"/>
      <c r="C1543"/>
      <c r="D1543"/>
      <c r="E1543"/>
      <c r="F1543"/>
      <c r="G1543"/>
      <c r="H1543"/>
      <c r="I1543"/>
      <c r="J1543"/>
      <c r="K1543"/>
      <c r="L1543"/>
      <c r="M1543"/>
      <c r="N1543"/>
      <c r="O1543"/>
      <c r="P1543"/>
      <c r="Q1543"/>
      <c r="R1543"/>
    </row>
    <row r="1544" spans="1:18" ht="15" x14ac:dyDescent="0.25">
      <c r="A1544"/>
      <c r="B1544"/>
      <c r="C1544"/>
      <c r="D1544"/>
      <c r="E1544"/>
      <c r="F1544"/>
      <c r="G1544"/>
      <c r="H1544"/>
      <c r="I1544"/>
      <c r="J1544"/>
      <c r="K1544"/>
      <c r="L1544"/>
      <c r="M1544"/>
      <c r="N1544"/>
      <c r="O1544"/>
      <c r="P1544"/>
      <c r="Q1544"/>
      <c r="R1544"/>
    </row>
    <row r="1545" spans="1:18" ht="15" x14ac:dyDescent="0.25">
      <c r="A1545"/>
      <c r="B1545"/>
      <c r="C1545"/>
      <c r="D1545"/>
      <c r="E1545"/>
      <c r="F1545"/>
      <c r="G1545"/>
      <c r="H1545"/>
      <c r="I1545"/>
      <c r="J1545"/>
      <c r="K1545"/>
      <c r="L1545"/>
      <c r="M1545"/>
      <c r="N1545"/>
      <c r="O1545"/>
      <c r="P1545"/>
      <c r="Q1545"/>
      <c r="R1545"/>
    </row>
    <row r="1546" spans="1:18" ht="15" x14ac:dyDescent="0.25">
      <c r="A1546"/>
      <c r="B1546"/>
      <c r="C1546"/>
      <c r="D1546"/>
      <c r="E1546"/>
      <c r="F1546"/>
      <c r="G1546"/>
      <c r="H1546"/>
      <c r="I1546"/>
      <c r="J1546"/>
      <c r="K1546"/>
      <c r="L1546"/>
      <c r="M1546"/>
      <c r="N1546"/>
      <c r="O1546"/>
      <c r="P1546"/>
      <c r="Q1546"/>
      <c r="R1546"/>
    </row>
    <row r="1547" spans="1:18" ht="15" x14ac:dyDescent="0.25">
      <c r="A1547"/>
      <c r="B1547"/>
      <c r="C1547"/>
      <c r="D1547"/>
      <c r="E1547"/>
      <c r="F1547"/>
      <c r="G1547"/>
      <c r="H1547"/>
      <c r="I1547"/>
      <c r="J1547"/>
      <c r="K1547"/>
      <c r="L1547"/>
      <c r="M1547"/>
      <c r="N1547"/>
      <c r="O1547"/>
      <c r="P1547"/>
      <c r="Q1547"/>
      <c r="R1547"/>
    </row>
    <row r="1548" spans="1:18" ht="15" x14ac:dyDescent="0.25">
      <c r="A1548"/>
      <c r="B1548"/>
      <c r="C1548"/>
      <c r="D1548"/>
      <c r="E1548"/>
      <c r="F1548"/>
      <c r="G1548"/>
      <c r="H1548"/>
      <c r="I1548"/>
      <c r="J1548"/>
      <c r="K1548"/>
      <c r="L1548"/>
      <c r="M1548"/>
      <c r="N1548"/>
      <c r="O1548"/>
      <c r="P1548"/>
      <c r="Q1548"/>
      <c r="R1548"/>
    </row>
    <row r="1549" spans="1:18" ht="15" x14ac:dyDescent="0.25">
      <c r="A1549"/>
      <c r="B1549"/>
      <c r="C1549"/>
      <c r="D1549"/>
      <c r="E1549"/>
      <c r="F1549"/>
      <c r="G1549"/>
      <c r="H1549"/>
      <c r="I1549"/>
      <c r="J1549"/>
      <c r="K1549"/>
      <c r="L1549"/>
      <c r="M1549"/>
      <c r="N1549"/>
      <c r="O1549"/>
      <c r="P1549"/>
      <c r="Q1549"/>
      <c r="R1549"/>
    </row>
    <row r="1550" spans="1:18" ht="15" x14ac:dyDescent="0.25">
      <c r="A1550"/>
      <c r="B1550"/>
      <c r="C1550"/>
      <c r="D1550"/>
      <c r="E1550"/>
      <c r="F1550"/>
      <c r="G1550"/>
      <c r="H1550"/>
      <c r="I1550"/>
      <c r="J1550"/>
      <c r="K1550"/>
      <c r="L1550"/>
      <c r="M1550"/>
      <c r="N1550"/>
      <c r="O1550"/>
      <c r="P1550"/>
      <c r="Q1550"/>
      <c r="R1550"/>
    </row>
    <row r="1551" spans="1:18" ht="15" x14ac:dyDescent="0.25">
      <c r="A1551"/>
      <c r="B1551"/>
      <c r="C1551"/>
      <c r="D1551"/>
      <c r="E1551"/>
      <c r="F1551"/>
      <c r="G1551"/>
      <c r="H1551"/>
      <c r="I1551"/>
      <c r="J1551"/>
      <c r="K1551"/>
      <c r="L1551"/>
      <c r="M1551"/>
      <c r="N1551"/>
      <c r="O1551"/>
      <c r="P1551"/>
      <c r="Q1551"/>
      <c r="R1551"/>
    </row>
    <row r="1552" spans="1:18" ht="15" x14ac:dyDescent="0.25">
      <c r="A1552"/>
      <c r="B1552"/>
      <c r="C1552"/>
      <c r="D1552"/>
      <c r="E1552"/>
      <c r="F1552"/>
      <c r="G1552"/>
      <c r="H1552"/>
      <c r="I1552"/>
      <c r="J1552"/>
      <c r="K1552"/>
      <c r="L1552"/>
      <c r="M1552"/>
      <c r="N1552"/>
      <c r="O1552"/>
      <c r="P1552"/>
      <c r="Q1552"/>
      <c r="R1552"/>
    </row>
    <row r="1553" spans="1:18" ht="15" x14ac:dyDescent="0.25">
      <c r="A1553"/>
      <c r="B1553"/>
      <c r="C1553"/>
      <c r="D1553"/>
      <c r="E1553"/>
      <c r="F1553"/>
      <c r="G1553"/>
      <c r="H1553"/>
      <c r="I1553"/>
      <c r="J1553"/>
      <c r="K1553"/>
      <c r="L1553"/>
      <c r="M1553"/>
      <c r="N1553"/>
      <c r="O1553"/>
      <c r="P1553"/>
      <c r="Q1553"/>
      <c r="R1553"/>
    </row>
    <row r="1554" spans="1:18" ht="15" x14ac:dyDescent="0.25">
      <c r="A1554"/>
      <c r="B1554"/>
      <c r="C1554"/>
      <c r="D1554"/>
      <c r="E1554"/>
      <c r="F1554"/>
      <c r="G1554"/>
      <c r="H1554"/>
      <c r="I1554"/>
      <c r="J1554"/>
      <c r="K1554"/>
      <c r="L1554"/>
      <c r="M1554"/>
      <c r="N1554"/>
      <c r="O1554"/>
      <c r="P1554"/>
      <c r="Q1554"/>
      <c r="R1554"/>
    </row>
    <row r="1555" spans="1:18" ht="15" x14ac:dyDescent="0.25">
      <c r="A1555"/>
      <c r="B1555"/>
      <c r="C1555"/>
      <c r="D1555"/>
      <c r="E1555"/>
      <c r="F1555"/>
      <c r="G1555"/>
      <c r="H1555"/>
      <c r="I1555"/>
      <c r="J1555"/>
      <c r="K1555"/>
      <c r="L1555"/>
      <c r="M1555"/>
      <c r="N1555"/>
      <c r="O1555"/>
      <c r="P1555"/>
      <c r="Q1555"/>
      <c r="R1555"/>
    </row>
    <row r="1556" spans="1:18" ht="15" x14ac:dyDescent="0.25">
      <c r="A1556"/>
      <c r="B1556"/>
      <c r="C1556"/>
      <c r="D1556"/>
      <c r="E1556"/>
      <c r="F1556"/>
      <c r="G1556"/>
      <c r="H1556"/>
      <c r="I1556"/>
      <c r="J1556"/>
      <c r="K1556"/>
      <c r="L1556"/>
      <c r="M1556"/>
      <c r="N1556"/>
      <c r="O1556"/>
      <c r="P1556"/>
      <c r="Q1556"/>
      <c r="R1556"/>
    </row>
    <row r="1557" spans="1:18" ht="15" x14ac:dyDescent="0.25">
      <c r="A1557"/>
      <c r="B1557"/>
      <c r="C1557"/>
      <c r="D1557"/>
      <c r="E1557"/>
      <c r="F1557"/>
      <c r="G1557"/>
      <c r="H1557"/>
      <c r="I1557"/>
      <c r="J1557"/>
      <c r="K1557"/>
      <c r="L1557"/>
      <c r="M1557"/>
      <c r="N1557"/>
      <c r="O1557"/>
      <c r="P1557"/>
      <c r="Q1557"/>
      <c r="R1557"/>
    </row>
    <row r="1558" spans="1:18" ht="15" x14ac:dyDescent="0.25">
      <c r="A1558"/>
      <c r="B1558"/>
      <c r="C1558"/>
      <c r="D1558"/>
      <c r="E1558"/>
      <c r="F1558"/>
      <c r="G1558"/>
      <c r="H1558"/>
      <c r="I1558"/>
      <c r="J1558"/>
      <c r="K1558"/>
      <c r="L1558"/>
      <c r="M1558"/>
      <c r="N1558"/>
      <c r="O1558"/>
      <c r="P1558"/>
      <c r="Q1558"/>
      <c r="R1558"/>
    </row>
    <row r="1559" spans="1:18" ht="15" x14ac:dyDescent="0.25">
      <c r="A1559"/>
      <c r="B1559"/>
      <c r="C1559"/>
      <c r="D1559"/>
      <c r="E1559"/>
      <c r="F1559"/>
      <c r="G1559"/>
      <c r="H1559"/>
      <c r="I1559"/>
      <c r="J1559"/>
      <c r="K1559"/>
      <c r="L1559"/>
      <c r="M1559"/>
      <c r="N1559"/>
      <c r="O1559"/>
      <c r="P1559"/>
      <c r="Q1559"/>
      <c r="R1559"/>
    </row>
    <row r="1560" spans="1:18" ht="15" x14ac:dyDescent="0.25">
      <c r="A1560"/>
      <c r="B1560"/>
      <c r="C1560"/>
      <c r="D1560"/>
      <c r="E1560"/>
      <c r="F1560"/>
      <c r="G1560"/>
      <c r="H1560"/>
      <c r="I1560"/>
      <c r="J1560"/>
      <c r="K1560"/>
      <c r="L1560"/>
      <c r="M1560"/>
      <c r="N1560"/>
      <c r="O1560"/>
      <c r="P1560"/>
      <c r="Q1560"/>
      <c r="R1560"/>
    </row>
    <row r="1561" spans="1:18" ht="15" x14ac:dyDescent="0.25">
      <c r="A1561"/>
      <c r="B1561"/>
      <c r="C1561"/>
      <c r="D1561"/>
      <c r="E1561"/>
      <c r="F1561"/>
      <c r="G1561"/>
      <c r="H1561"/>
      <c r="I1561"/>
      <c r="J1561"/>
      <c r="K1561"/>
      <c r="L1561"/>
      <c r="M1561"/>
      <c r="N1561"/>
      <c r="O1561"/>
      <c r="P1561"/>
      <c r="Q1561"/>
      <c r="R1561"/>
    </row>
    <row r="1562" spans="1:18" ht="15" x14ac:dyDescent="0.25">
      <c r="A1562"/>
      <c r="B1562"/>
      <c r="C1562"/>
      <c r="D1562"/>
      <c r="E1562"/>
      <c r="F1562"/>
      <c r="G1562"/>
      <c r="H1562"/>
      <c r="I1562"/>
      <c r="J1562"/>
      <c r="K1562"/>
      <c r="L1562"/>
      <c r="M1562"/>
      <c r="N1562"/>
      <c r="O1562"/>
      <c r="P1562"/>
      <c r="Q1562"/>
      <c r="R1562"/>
    </row>
    <row r="1563" spans="1:18" ht="15" x14ac:dyDescent="0.25">
      <c r="A1563"/>
      <c r="B1563"/>
      <c r="C1563"/>
      <c r="D1563"/>
      <c r="E1563"/>
      <c r="F1563"/>
      <c r="G1563"/>
      <c r="H1563"/>
      <c r="I1563"/>
      <c r="J1563"/>
      <c r="K1563"/>
      <c r="L1563"/>
      <c r="M1563"/>
      <c r="N1563"/>
      <c r="O1563"/>
      <c r="P1563"/>
      <c r="Q1563"/>
      <c r="R1563"/>
    </row>
    <row r="1564" spans="1:18" ht="15" x14ac:dyDescent="0.25">
      <c r="A1564"/>
      <c r="B1564"/>
      <c r="C1564"/>
      <c r="D1564"/>
      <c r="E1564"/>
      <c r="F1564"/>
      <c r="G1564"/>
      <c r="H1564"/>
      <c r="I1564"/>
      <c r="J1564"/>
      <c r="K1564"/>
      <c r="L1564"/>
      <c r="M1564"/>
      <c r="N1564"/>
      <c r="O1564"/>
      <c r="P1564"/>
      <c r="Q1564"/>
      <c r="R1564"/>
    </row>
    <row r="1565" spans="1:18" ht="15" x14ac:dyDescent="0.25">
      <c r="A1565"/>
      <c r="B1565"/>
      <c r="C1565"/>
      <c r="D1565"/>
      <c r="E1565"/>
      <c r="F1565"/>
      <c r="G1565"/>
      <c r="H1565"/>
      <c r="I1565"/>
      <c r="J1565"/>
      <c r="K1565"/>
      <c r="L1565"/>
      <c r="M1565"/>
      <c r="N1565"/>
      <c r="O1565"/>
      <c r="P1565"/>
      <c r="Q1565"/>
      <c r="R1565"/>
    </row>
    <row r="1566" spans="1:18" ht="15" x14ac:dyDescent="0.25">
      <c r="A1566"/>
      <c r="B1566"/>
      <c r="C1566"/>
      <c r="D1566"/>
      <c r="E1566"/>
      <c r="F1566"/>
      <c r="G1566"/>
      <c r="H1566"/>
      <c r="I1566"/>
      <c r="J1566"/>
      <c r="K1566"/>
      <c r="L1566"/>
      <c r="M1566"/>
      <c r="N1566"/>
      <c r="O1566"/>
      <c r="P1566"/>
      <c r="Q1566"/>
      <c r="R1566"/>
    </row>
    <row r="1567" spans="1:18" ht="15" x14ac:dyDescent="0.25">
      <c r="A1567"/>
      <c r="B1567"/>
      <c r="C1567"/>
      <c r="D1567"/>
      <c r="E1567"/>
      <c r="F1567"/>
      <c r="G1567"/>
      <c r="H1567"/>
      <c r="I1567"/>
      <c r="J1567"/>
      <c r="K1567"/>
      <c r="L1567"/>
      <c r="M1567"/>
      <c r="N1567"/>
      <c r="O1567"/>
      <c r="P1567"/>
      <c r="Q1567"/>
      <c r="R1567"/>
    </row>
    <row r="1568" spans="1:18" ht="15" x14ac:dyDescent="0.25">
      <c r="A1568"/>
      <c r="B1568"/>
      <c r="C1568"/>
      <c r="D1568"/>
      <c r="E1568"/>
      <c r="F1568"/>
      <c r="G1568"/>
      <c r="H1568"/>
      <c r="I1568"/>
      <c r="J1568"/>
      <c r="K1568"/>
      <c r="L1568"/>
      <c r="M1568"/>
      <c r="N1568"/>
      <c r="O1568"/>
      <c r="P1568"/>
      <c r="Q1568"/>
      <c r="R1568"/>
    </row>
    <row r="1569" spans="1:18" ht="15" x14ac:dyDescent="0.25">
      <c r="A1569"/>
      <c r="B1569"/>
      <c r="C1569"/>
      <c r="D1569"/>
      <c r="E1569"/>
      <c r="F1569"/>
      <c r="G1569"/>
      <c r="H1569"/>
      <c r="I1569"/>
      <c r="J1569"/>
      <c r="K1569"/>
      <c r="L1569"/>
      <c r="M1569"/>
      <c r="N1569"/>
      <c r="O1569"/>
      <c r="P1569"/>
      <c r="Q1569"/>
      <c r="R1569"/>
    </row>
    <row r="1570" spans="1:18" ht="15" x14ac:dyDescent="0.25">
      <c r="A1570"/>
      <c r="B1570"/>
      <c r="C1570"/>
      <c r="D1570"/>
      <c r="E1570"/>
      <c r="F1570"/>
      <c r="G1570"/>
      <c r="H1570"/>
      <c r="I1570"/>
      <c r="J1570"/>
      <c r="K1570"/>
      <c r="L1570"/>
      <c r="M1570"/>
      <c r="N1570"/>
      <c r="O1570"/>
      <c r="P1570"/>
      <c r="Q1570"/>
      <c r="R1570"/>
    </row>
    <row r="1571" spans="1:18" ht="15" x14ac:dyDescent="0.25">
      <c r="A1571"/>
      <c r="B1571"/>
      <c r="C1571"/>
      <c r="D1571"/>
      <c r="E1571"/>
      <c r="F1571"/>
      <c r="G1571"/>
      <c r="H1571"/>
      <c r="I1571"/>
      <c r="J1571"/>
      <c r="K1571"/>
      <c r="L1571"/>
      <c r="M1571"/>
      <c r="N1571"/>
      <c r="O1571"/>
      <c r="P1571"/>
      <c r="Q1571"/>
      <c r="R1571"/>
    </row>
    <row r="1572" spans="1:18" ht="15" x14ac:dyDescent="0.25">
      <c r="A1572"/>
      <c r="B1572"/>
      <c r="C1572"/>
      <c r="D1572"/>
      <c r="E1572"/>
      <c r="F1572"/>
      <c r="G1572"/>
      <c r="H1572"/>
      <c r="I1572"/>
      <c r="J1572"/>
      <c r="K1572"/>
      <c r="L1572"/>
      <c r="M1572"/>
      <c r="N1572"/>
      <c r="O1572"/>
      <c r="P1572"/>
      <c r="Q1572"/>
      <c r="R1572"/>
    </row>
    <row r="1573" spans="1:18" ht="15" x14ac:dyDescent="0.25">
      <c r="A1573"/>
      <c r="B1573"/>
      <c r="C1573"/>
      <c r="D1573"/>
      <c r="E1573"/>
      <c r="F1573"/>
      <c r="G1573"/>
      <c r="H1573"/>
      <c r="I1573"/>
      <c r="J1573"/>
      <c r="K1573"/>
      <c r="L1573"/>
      <c r="M1573"/>
      <c r="N1573"/>
      <c r="O1573"/>
      <c r="P1573"/>
      <c r="Q1573"/>
      <c r="R1573"/>
    </row>
    <row r="1574" spans="1:18" ht="15" x14ac:dyDescent="0.25">
      <c r="A1574"/>
      <c r="B1574"/>
      <c r="C1574"/>
      <c r="D1574"/>
      <c r="E1574"/>
      <c r="F1574"/>
      <c r="G1574"/>
      <c r="H1574"/>
      <c r="I1574"/>
      <c r="J1574"/>
      <c r="K1574"/>
      <c r="L1574"/>
      <c r="M1574"/>
      <c r="N1574"/>
      <c r="O1574"/>
      <c r="P1574"/>
      <c r="Q1574"/>
      <c r="R1574"/>
    </row>
    <row r="1575" spans="1:18" ht="15" x14ac:dyDescent="0.25">
      <c r="A1575"/>
      <c r="B1575"/>
      <c r="C1575"/>
      <c r="D1575"/>
      <c r="E1575"/>
      <c r="F1575"/>
      <c r="G1575"/>
      <c r="H1575"/>
      <c r="I1575"/>
      <c r="J1575"/>
      <c r="K1575"/>
      <c r="L1575"/>
      <c r="M1575"/>
      <c r="N1575"/>
      <c r="O1575"/>
      <c r="P1575"/>
      <c r="Q1575"/>
      <c r="R1575"/>
    </row>
    <row r="1576" spans="1:18" ht="15" x14ac:dyDescent="0.25">
      <c r="A1576"/>
      <c r="B1576"/>
      <c r="C1576"/>
      <c r="D1576"/>
      <c r="E1576"/>
      <c r="F1576"/>
      <c r="G1576"/>
      <c r="H1576"/>
      <c r="I1576"/>
      <c r="J1576"/>
      <c r="K1576"/>
      <c r="L1576"/>
      <c r="M1576"/>
      <c r="N1576"/>
      <c r="O1576"/>
      <c r="P1576"/>
      <c r="Q1576"/>
      <c r="R1576"/>
    </row>
    <row r="1577" spans="1:18" ht="15" x14ac:dyDescent="0.25">
      <c r="A1577"/>
      <c r="B1577"/>
      <c r="C1577"/>
      <c r="D1577"/>
      <c r="E1577"/>
      <c r="F1577"/>
      <c r="G1577"/>
      <c r="H1577"/>
      <c r="I1577"/>
      <c r="J1577"/>
      <c r="K1577"/>
      <c r="L1577"/>
      <c r="M1577"/>
      <c r="N1577"/>
      <c r="O1577"/>
      <c r="P1577"/>
      <c r="Q1577"/>
      <c r="R1577"/>
    </row>
    <row r="1578" spans="1:18" ht="15" x14ac:dyDescent="0.25">
      <c r="A1578"/>
      <c r="B1578"/>
      <c r="C1578"/>
      <c r="D1578"/>
      <c r="E1578"/>
      <c r="F1578"/>
      <c r="G1578"/>
      <c r="H1578"/>
      <c r="I1578"/>
      <c r="J1578"/>
      <c r="K1578"/>
      <c r="L1578"/>
      <c r="M1578"/>
      <c r="N1578"/>
      <c r="O1578"/>
      <c r="P1578"/>
      <c r="Q1578"/>
      <c r="R1578"/>
    </row>
    <row r="1579" spans="1:18" ht="15" x14ac:dyDescent="0.25">
      <c r="A1579"/>
      <c r="B1579"/>
      <c r="C1579"/>
      <c r="D1579"/>
      <c r="E1579"/>
      <c r="F1579"/>
      <c r="G1579"/>
      <c r="H1579"/>
      <c r="I1579"/>
      <c r="J1579"/>
      <c r="K1579"/>
      <c r="L1579"/>
      <c r="M1579"/>
      <c r="N1579"/>
      <c r="O1579"/>
      <c r="P1579"/>
      <c r="Q1579"/>
      <c r="R1579"/>
    </row>
    <row r="1580" spans="1:18" ht="15" x14ac:dyDescent="0.25">
      <c r="A1580"/>
      <c r="B1580"/>
      <c r="C1580"/>
      <c r="D1580"/>
      <c r="E1580"/>
      <c r="F1580"/>
      <c r="G1580"/>
      <c r="H1580"/>
      <c r="I1580"/>
      <c r="J1580"/>
      <c r="K1580"/>
      <c r="L1580"/>
      <c r="M1580"/>
      <c r="N1580"/>
      <c r="O1580"/>
      <c r="P1580"/>
      <c r="Q1580"/>
      <c r="R1580"/>
    </row>
    <row r="1581" spans="1:18" ht="15" x14ac:dyDescent="0.25">
      <c r="A1581"/>
      <c r="B1581"/>
      <c r="C1581"/>
      <c r="D1581"/>
      <c r="E1581"/>
      <c r="F1581"/>
      <c r="G1581"/>
      <c r="H1581"/>
      <c r="I1581"/>
      <c r="J1581"/>
      <c r="K1581"/>
      <c r="L1581"/>
      <c r="M1581"/>
      <c r="N1581"/>
      <c r="O1581"/>
      <c r="P1581"/>
      <c r="Q1581"/>
      <c r="R1581"/>
    </row>
    <row r="1582" spans="1:18" ht="15" x14ac:dyDescent="0.25">
      <c r="A1582"/>
      <c r="B1582"/>
      <c r="C1582"/>
      <c r="D1582"/>
      <c r="E1582"/>
      <c r="F1582"/>
      <c r="G1582"/>
      <c r="H1582"/>
      <c r="I1582"/>
      <c r="J1582"/>
      <c r="K1582"/>
      <c r="L1582"/>
      <c r="M1582"/>
      <c r="N1582"/>
      <c r="O1582"/>
      <c r="P1582"/>
      <c r="Q1582"/>
      <c r="R1582"/>
    </row>
    <row r="1583" spans="1:18" ht="15" x14ac:dyDescent="0.25">
      <c r="A1583"/>
      <c r="B1583"/>
      <c r="C1583"/>
      <c r="D1583"/>
      <c r="E1583"/>
      <c r="F1583"/>
      <c r="G1583"/>
      <c r="H1583"/>
      <c r="I1583"/>
      <c r="J1583"/>
      <c r="K1583"/>
      <c r="L1583"/>
      <c r="M1583"/>
      <c r="N1583"/>
      <c r="O1583"/>
      <c r="P1583"/>
      <c r="Q1583"/>
      <c r="R1583"/>
    </row>
    <row r="1584" spans="1:18" ht="15" x14ac:dyDescent="0.25">
      <c r="A1584"/>
      <c r="B1584"/>
      <c r="C1584"/>
      <c r="D1584"/>
      <c r="E1584"/>
      <c r="F1584"/>
      <c r="G1584"/>
      <c r="H1584"/>
      <c r="I1584"/>
      <c r="J1584"/>
      <c r="K1584"/>
      <c r="L1584"/>
      <c r="M1584"/>
      <c r="N1584"/>
      <c r="O1584"/>
      <c r="P1584"/>
      <c r="Q1584"/>
      <c r="R1584"/>
    </row>
    <row r="1585" spans="1:18" ht="15" x14ac:dyDescent="0.25">
      <c r="A1585"/>
      <c r="B1585"/>
      <c r="C1585"/>
      <c r="D1585"/>
      <c r="E1585"/>
      <c r="F1585"/>
      <c r="G1585"/>
      <c r="H1585"/>
      <c r="I1585"/>
      <c r="J1585"/>
      <c r="K1585"/>
      <c r="L1585"/>
      <c r="M1585"/>
      <c r="N1585"/>
      <c r="O1585"/>
      <c r="P1585"/>
      <c r="Q1585"/>
      <c r="R1585"/>
    </row>
    <row r="1586" spans="1:18" ht="15" x14ac:dyDescent="0.25">
      <c r="A1586"/>
      <c r="B1586"/>
      <c r="C1586"/>
      <c r="D1586"/>
      <c r="E1586"/>
      <c r="F1586"/>
      <c r="G1586"/>
      <c r="H1586"/>
      <c r="I1586"/>
      <c r="J1586"/>
      <c r="K1586"/>
      <c r="L1586"/>
      <c r="M1586"/>
      <c r="N1586"/>
      <c r="O1586"/>
      <c r="P1586"/>
      <c r="Q1586"/>
      <c r="R1586"/>
    </row>
    <row r="1587" spans="1:18" ht="15" x14ac:dyDescent="0.25">
      <c r="A1587"/>
      <c r="B1587"/>
      <c r="C1587"/>
      <c r="D1587"/>
      <c r="E1587"/>
      <c r="F1587"/>
      <c r="G1587"/>
      <c r="H1587"/>
      <c r="I1587"/>
      <c r="J1587"/>
      <c r="K1587"/>
      <c r="L1587"/>
      <c r="M1587"/>
      <c r="N1587"/>
      <c r="O1587"/>
      <c r="P1587"/>
      <c r="Q1587"/>
      <c r="R1587"/>
    </row>
    <row r="1588" spans="1:18" ht="15" x14ac:dyDescent="0.25">
      <c r="A1588"/>
      <c r="B1588"/>
      <c r="C1588"/>
      <c r="D1588"/>
      <c r="E1588"/>
      <c r="F1588"/>
      <c r="G1588"/>
      <c r="H1588"/>
      <c r="I1588"/>
      <c r="J1588"/>
      <c r="K1588"/>
      <c r="L1588"/>
      <c r="M1588"/>
      <c r="N1588"/>
      <c r="O1588"/>
      <c r="P1588"/>
      <c r="Q1588"/>
      <c r="R1588"/>
    </row>
    <row r="1589" spans="1:18" ht="15" x14ac:dyDescent="0.25">
      <c r="A1589"/>
      <c r="B1589"/>
      <c r="C1589"/>
      <c r="D1589"/>
      <c r="E1589"/>
      <c r="F1589"/>
      <c r="G1589"/>
      <c r="H1589"/>
      <c r="I1589"/>
      <c r="J1589"/>
      <c r="K1589"/>
      <c r="L1589"/>
      <c r="M1589"/>
      <c r="N1589"/>
      <c r="O1589"/>
      <c r="P1589"/>
      <c r="Q1589"/>
      <c r="R1589"/>
    </row>
    <row r="1590" spans="1:18" ht="15" x14ac:dyDescent="0.25">
      <c r="A1590"/>
      <c r="B1590"/>
      <c r="C1590"/>
      <c r="D1590"/>
      <c r="E1590"/>
      <c r="F1590"/>
      <c r="G1590"/>
      <c r="H1590"/>
      <c r="I1590"/>
      <c r="J1590"/>
      <c r="K1590"/>
      <c r="L1590"/>
      <c r="M1590"/>
      <c r="N1590"/>
      <c r="O1590"/>
      <c r="P1590"/>
      <c r="Q1590"/>
      <c r="R1590"/>
    </row>
    <row r="1591" spans="1:18" ht="15" x14ac:dyDescent="0.25">
      <c r="A1591"/>
      <c r="B1591"/>
      <c r="C1591"/>
      <c r="D1591"/>
      <c r="E1591"/>
      <c r="F1591"/>
      <c r="G1591"/>
      <c r="H1591"/>
      <c r="I1591"/>
      <c r="J1591"/>
      <c r="K1591"/>
      <c r="L1591"/>
      <c r="M1591"/>
      <c r="N1591"/>
      <c r="O1591"/>
      <c r="P1591"/>
      <c r="Q1591"/>
      <c r="R1591"/>
    </row>
    <row r="1592" spans="1:18" ht="15" x14ac:dyDescent="0.25">
      <c r="A1592"/>
      <c r="B1592"/>
      <c r="C1592"/>
      <c r="D1592"/>
      <c r="E1592"/>
      <c r="F1592"/>
      <c r="G1592"/>
      <c r="H1592"/>
      <c r="I1592"/>
      <c r="J1592"/>
      <c r="K1592"/>
      <c r="L1592"/>
      <c r="M1592"/>
      <c r="N1592"/>
      <c r="O1592"/>
      <c r="P1592"/>
      <c r="Q1592"/>
      <c r="R1592"/>
    </row>
    <row r="1593" spans="1:18" ht="15" x14ac:dyDescent="0.25">
      <c r="A1593"/>
      <c r="B1593"/>
      <c r="C1593"/>
      <c r="D1593"/>
      <c r="E1593"/>
      <c r="F1593"/>
      <c r="G1593"/>
      <c r="H1593"/>
      <c r="I1593"/>
      <c r="J1593"/>
      <c r="K1593"/>
      <c r="L1593"/>
      <c r="M1593"/>
      <c r="N1593"/>
      <c r="O1593"/>
      <c r="P1593"/>
      <c r="Q1593"/>
      <c r="R1593"/>
    </row>
    <row r="1594" spans="1:18" ht="15" x14ac:dyDescent="0.25">
      <c r="A1594"/>
      <c r="B1594"/>
      <c r="C1594"/>
      <c r="D1594"/>
      <c r="E1594"/>
      <c r="F1594"/>
      <c r="G1594"/>
      <c r="H1594"/>
      <c r="I1594"/>
      <c r="J1594"/>
      <c r="K1594"/>
      <c r="L1594"/>
      <c r="M1594"/>
      <c r="N1594"/>
      <c r="O1594"/>
      <c r="P1594"/>
      <c r="Q1594"/>
      <c r="R1594"/>
    </row>
    <row r="1595" spans="1:18" ht="15" x14ac:dyDescent="0.25">
      <c r="A1595"/>
      <c r="B1595"/>
      <c r="C1595"/>
      <c r="D1595"/>
      <c r="E1595"/>
      <c r="F1595"/>
      <c r="G1595"/>
      <c r="H1595"/>
      <c r="I1595"/>
      <c r="J1595"/>
      <c r="K1595"/>
      <c r="L1595"/>
      <c r="M1595"/>
      <c r="N1595"/>
      <c r="O1595"/>
      <c r="P1595"/>
      <c r="Q1595"/>
      <c r="R1595"/>
    </row>
    <row r="1596" spans="1:18" ht="15" x14ac:dyDescent="0.25">
      <c r="A1596"/>
      <c r="B1596"/>
      <c r="C1596"/>
      <c r="D1596"/>
      <c r="E1596"/>
      <c r="F1596"/>
      <c r="G1596"/>
      <c r="H1596"/>
      <c r="I1596"/>
      <c r="J1596"/>
      <c r="K1596"/>
      <c r="L1596"/>
      <c r="M1596"/>
      <c r="N1596"/>
      <c r="O1596"/>
      <c r="P1596"/>
      <c r="Q1596"/>
      <c r="R1596"/>
    </row>
    <row r="1597" spans="1:18" ht="15" x14ac:dyDescent="0.25">
      <c r="A1597"/>
      <c r="B1597"/>
      <c r="C1597"/>
      <c r="D1597"/>
      <c r="E1597"/>
      <c r="F1597"/>
      <c r="G1597"/>
      <c r="H1597"/>
      <c r="I1597"/>
      <c r="J1597"/>
      <c r="K1597"/>
      <c r="L1597"/>
      <c r="M1597"/>
      <c r="N1597"/>
      <c r="O1597"/>
      <c r="P1597"/>
      <c r="Q1597"/>
      <c r="R1597"/>
    </row>
    <row r="1598" spans="1:18" ht="15" x14ac:dyDescent="0.25">
      <c r="A1598"/>
      <c r="B1598"/>
      <c r="C1598"/>
      <c r="D1598"/>
      <c r="E1598"/>
      <c r="F1598"/>
      <c r="G1598"/>
      <c r="H1598"/>
      <c r="I1598"/>
      <c r="J1598"/>
      <c r="K1598"/>
      <c r="L1598"/>
      <c r="M1598"/>
      <c r="N1598"/>
      <c r="O1598"/>
      <c r="P1598"/>
      <c r="Q1598"/>
      <c r="R1598"/>
    </row>
    <row r="1599" spans="1:18" ht="15" x14ac:dyDescent="0.25">
      <c r="A1599"/>
      <c r="B1599"/>
      <c r="C1599"/>
      <c r="D1599"/>
      <c r="E1599"/>
      <c r="F1599"/>
      <c r="G1599"/>
      <c r="H1599"/>
      <c r="I1599"/>
      <c r="J1599"/>
      <c r="K1599"/>
      <c r="L1599"/>
      <c r="M1599"/>
      <c r="N1599"/>
      <c r="O1599"/>
      <c r="P1599"/>
      <c r="Q1599"/>
      <c r="R1599"/>
    </row>
    <row r="1600" spans="1:18" ht="15" x14ac:dyDescent="0.25">
      <c r="A1600"/>
      <c r="B1600"/>
      <c r="C1600"/>
      <c r="D1600"/>
      <c r="E1600"/>
      <c r="F1600"/>
      <c r="G1600"/>
      <c r="H1600"/>
      <c r="I1600"/>
      <c r="J1600"/>
      <c r="K1600"/>
      <c r="L1600"/>
      <c r="M1600"/>
      <c r="N1600"/>
      <c r="O1600"/>
      <c r="P1600"/>
      <c r="Q1600"/>
      <c r="R1600"/>
    </row>
    <row r="1601" spans="1:18" ht="15" x14ac:dyDescent="0.25">
      <c r="A1601"/>
      <c r="B1601"/>
      <c r="C1601"/>
      <c r="D1601"/>
      <c r="E1601"/>
      <c r="F1601"/>
      <c r="G1601"/>
      <c r="H1601"/>
      <c r="I1601"/>
      <c r="J1601"/>
      <c r="K1601"/>
      <c r="L1601"/>
      <c r="M1601"/>
      <c r="N1601"/>
      <c r="O1601"/>
      <c r="P1601"/>
      <c r="Q1601"/>
      <c r="R1601"/>
    </row>
    <row r="1602" spans="1:18" ht="15" x14ac:dyDescent="0.25">
      <c r="A1602"/>
      <c r="B1602"/>
      <c r="C1602"/>
      <c r="D1602"/>
      <c r="E1602"/>
      <c r="F1602"/>
      <c r="G1602"/>
      <c r="H1602"/>
      <c r="I1602"/>
      <c r="J1602"/>
      <c r="K1602"/>
      <c r="L1602"/>
      <c r="M1602"/>
      <c r="N1602"/>
      <c r="O1602"/>
      <c r="P1602"/>
      <c r="Q1602"/>
      <c r="R1602"/>
    </row>
    <row r="1603" spans="1:18" ht="15" x14ac:dyDescent="0.25">
      <c r="A1603"/>
      <c r="B1603"/>
      <c r="C1603"/>
      <c r="D1603"/>
      <c r="E1603"/>
      <c r="F1603"/>
      <c r="G1603"/>
      <c r="H1603"/>
      <c r="I1603"/>
      <c r="J1603"/>
      <c r="K1603"/>
      <c r="L1603"/>
      <c r="M1603"/>
      <c r="N1603"/>
      <c r="O1603"/>
      <c r="P1603"/>
      <c r="Q1603"/>
      <c r="R1603"/>
    </row>
    <row r="1604" spans="1:18" ht="15" x14ac:dyDescent="0.25">
      <c r="A1604"/>
      <c r="B1604"/>
      <c r="C1604"/>
      <c r="D1604"/>
      <c r="E1604"/>
      <c r="F1604"/>
      <c r="G1604"/>
      <c r="H1604"/>
      <c r="I1604"/>
      <c r="J1604"/>
      <c r="K1604"/>
      <c r="L1604"/>
      <c r="M1604"/>
      <c r="N1604"/>
      <c r="O1604"/>
      <c r="P1604"/>
      <c r="Q1604"/>
      <c r="R1604"/>
    </row>
    <row r="1605" spans="1:18" ht="15" x14ac:dyDescent="0.25">
      <c r="A1605"/>
      <c r="B1605"/>
      <c r="C1605"/>
      <c r="D1605"/>
      <c r="E1605"/>
      <c r="F1605"/>
      <c r="G1605"/>
      <c r="H1605"/>
      <c r="I1605"/>
      <c r="J1605"/>
      <c r="K1605"/>
      <c r="L1605"/>
      <c r="M1605"/>
      <c r="N1605"/>
      <c r="O1605"/>
      <c r="P1605"/>
      <c r="Q1605"/>
      <c r="R1605"/>
    </row>
    <row r="1606" spans="1:18" ht="15" x14ac:dyDescent="0.25">
      <c r="A1606"/>
      <c r="B1606"/>
      <c r="C1606"/>
      <c r="D1606"/>
      <c r="E1606"/>
      <c r="F1606"/>
      <c r="G1606"/>
      <c r="H1606"/>
      <c r="I1606"/>
      <c r="J1606"/>
      <c r="K1606"/>
      <c r="L1606"/>
      <c r="M1606"/>
      <c r="N1606"/>
      <c r="O1606"/>
      <c r="P1606"/>
      <c r="Q1606"/>
      <c r="R1606"/>
    </row>
    <row r="1607" spans="1:18" ht="15" x14ac:dyDescent="0.25">
      <c r="A1607"/>
      <c r="B1607"/>
      <c r="C1607"/>
      <c r="D1607"/>
      <c r="E1607"/>
      <c r="F1607"/>
      <c r="G1607"/>
      <c r="H1607"/>
      <c r="I1607"/>
      <c r="J1607"/>
      <c r="K1607"/>
      <c r="L1607"/>
      <c r="M1607"/>
      <c r="N1607"/>
      <c r="O1607"/>
      <c r="P1607"/>
      <c r="Q1607"/>
      <c r="R1607"/>
    </row>
    <row r="1608" spans="1:18" ht="15" x14ac:dyDescent="0.25">
      <c r="A1608"/>
      <c r="B1608"/>
      <c r="C1608"/>
      <c r="D1608"/>
      <c r="E1608"/>
      <c r="F1608"/>
      <c r="G1608"/>
      <c r="H1608"/>
      <c r="I1608"/>
      <c r="J1608"/>
      <c r="K1608"/>
      <c r="L1608"/>
      <c r="M1608"/>
      <c r="N1608"/>
      <c r="O1608"/>
      <c r="P1608"/>
      <c r="Q1608"/>
      <c r="R1608"/>
    </row>
    <row r="1609" spans="1:18" ht="15" x14ac:dyDescent="0.25">
      <c r="A1609"/>
      <c r="B1609"/>
      <c r="C1609"/>
      <c r="D1609"/>
      <c r="E1609"/>
      <c r="F1609"/>
      <c r="G1609"/>
      <c r="H1609"/>
      <c r="I1609"/>
      <c r="J1609"/>
      <c r="K1609"/>
      <c r="L1609"/>
      <c r="M1609"/>
      <c r="N1609"/>
      <c r="O1609"/>
      <c r="P1609"/>
      <c r="Q1609"/>
      <c r="R1609"/>
    </row>
    <row r="1610" spans="1:18" ht="15" x14ac:dyDescent="0.25">
      <c r="A1610"/>
      <c r="B1610"/>
      <c r="C1610"/>
      <c r="D1610"/>
      <c r="E1610"/>
      <c r="F1610"/>
      <c r="G1610"/>
      <c r="H1610"/>
      <c r="I1610"/>
      <c r="J1610"/>
      <c r="K1610"/>
      <c r="L1610"/>
      <c r="M1610"/>
      <c r="N1610"/>
      <c r="O1610"/>
      <c r="P1610"/>
      <c r="Q1610"/>
      <c r="R1610"/>
    </row>
    <row r="1611" spans="1:18" ht="15" x14ac:dyDescent="0.25">
      <c r="A1611"/>
      <c r="B1611"/>
      <c r="C1611"/>
      <c r="D1611"/>
      <c r="E1611"/>
      <c r="F1611"/>
      <c r="G1611"/>
      <c r="H1611"/>
      <c r="I1611"/>
      <c r="J1611"/>
      <c r="K1611"/>
      <c r="L1611"/>
      <c r="M1611"/>
      <c r="N1611"/>
      <c r="O1611"/>
      <c r="P1611"/>
      <c r="Q1611"/>
      <c r="R1611"/>
    </row>
    <row r="1612" spans="1:18" ht="15" x14ac:dyDescent="0.25">
      <c r="A1612"/>
      <c r="B1612"/>
      <c r="C1612"/>
      <c r="D1612"/>
      <c r="E1612"/>
      <c r="F1612"/>
      <c r="G1612"/>
      <c r="H1612"/>
      <c r="I1612"/>
      <c r="J1612"/>
      <c r="K1612"/>
      <c r="L1612"/>
      <c r="M1612"/>
      <c r="N1612"/>
      <c r="O1612"/>
      <c r="P1612"/>
      <c r="Q1612"/>
      <c r="R1612"/>
    </row>
    <row r="1613" spans="1:18" ht="15" x14ac:dyDescent="0.25">
      <c r="A1613"/>
      <c r="B1613"/>
      <c r="C1613"/>
      <c r="D1613"/>
      <c r="E1613"/>
      <c r="F1613"/>
      <c r="G1613"/>
      <c r="H1613"/>
      <c r="I1613"/>
      <c r="J1613"/>
      <c r="K1613"/>
      <c r="L1613"/>
      <c r="M1613"/>
      <c r="N1613"/>
      <c r="O1613"/>
      <c r="P1613"/>
      <c r="Q1613"/>
      <c r="R1613"/>
    </row>
    <row r="1614" spans="1:18" ht="15" x14ac:dyDescent="0.25">
      <c r="A1614"/>
      <c r="B1614"/>
      <c r="C1614"/>
      <c r="D1614"/>
      <c r="E1614"/>
      <c r="F1614"/>
      <c r="G1614"/>
      <c r="H1614"/>
      <c r="I1614"/>
      <c r="J1614"/>
      <c r="K1614"/>
      <c r="L1614"/>
      <c r="M1614"/>
      <c r="N1614"/>
      <c r="O1614"/>
      <c r="P1614"/>
      <c r="Q1614"/>
      <c r="R1614"/>
    </row>
    <row r="1615" spans="1:18" ht="15" x14ac:dyDescent="0.25">
      <c r="A1615"/>
      <c r="B1615"/>
      <c r="C1615"/>
      <c r="D1615"/>
      <c r="E1615"/>
      <c r="F1615"/>
      <c r="G1615"/>
      <c r="H1615"/>
      <c r="I1615"/>
      <c r="J1615"/>
      <c r="K1615"/>
      <c r="L1615"/>
      <c r="M1615"/>
      <c r="N1615"/>
      <c r="O1615"/>
      <c r="P1615"/>
      <c r="Q1615"/>
      <c r="R1615"/>
    </row>
    <row r="1616" spans="1:18" ht="15" x14ac:dyDescent="0.25">
      <c r="A1616"/>
      <c r="B1616"/>
      <c r="C1616"/>
      <c r="D1616"/>
      <c r="E1616"/>
      <c r="F1616"/>
      <c r="G1616"/>
      <c r="H1616"/>
      <c r="I1616"/>
      <c r="J1616"/>
      <c r="K1616"/>
      <c r="L1616"/>
      <c r="M1616"/>
      <c r="N1616"/>
      <c r="O1616"/>
      <c r="P1616"/>
      <c r="Q1616"/>
      <c r="R1616"/>
    </row>
    <row r="1617" spans="1:18" ht="15" x14ac:dyDescent="0.25">
      <c r="A1617"/>
      <c r="B1617"/>
      <c r="C1617"/>
      <c r="D1617"/>
      <c r="E1617"/>
      <c r="F1617"/>
      <c r="G1617"/>
      <c r="H1617"/>
      <c r="I1617"/>
      <c r="J1617"/>
      <c r="K1617"/>
      <c r="L1617"/>
      <c r="M1617"/>
      <c r="N1617"/>
      <c r="O1617"/>
      <c r="P1617"/>
      <c r="Q1617"/>
      <c r="R1617"/>
    </row>
    <row r="1618" spans="1:18" ht="15" x14ac:dyDescent="0.25">
      <c r="A1618"/>
      <c r="B1618"/>
      <c r="C1618"/>
      <c r="D1618"/>
      <c r="E1618"/>
      <c r="F1618"/>
      <c r="G1618"/>
      <c r="H1618"/>
      <c r="I1618"/>
      <c r="J1618"/>
      <c r="K1618"/>
      <c r="L1618"/>
      <c r="M1618"/>
      <c r="N1618"/>
      <c r="O1618"/>
      <c r="P1618"/>
      <c r="Q1618"/>
      <c r="R1618"/>
    </row>
    <row r="1619" spans="1:18" ht="15" x14ac:dyDescent="0.25">
      <c r="A1619"/>
      <c r="B1619"/>
      <c r="C1619"/>
      <c r="D1619"/>
      <c r="E1619"/>
      <c r="F1619"/>
      <c r="G1619"/>
      <c r="H1619"/>
      <c r="I1619"/>
      <c r="J1619"/>
      <c r="K1619"/>
      <c r="L1619"/>
      <c r="M1619"/>
      <c r="N1619"/>
      <c r="O1619"/>
      <c r="P1619"/>
      <c r="Q1619"/>
      <c r="R1619"/>
    </row>
    <row r="1620" spans="1:18" ht="15" x14ac:dyDescent="0.25">
      <c r="A1620"/>
      <c r="B1620"/>
      <c r="C1620"/>
      <c r="D1620"/>
      <c r="E1620"/>
      <c r="F1620"/>
      <c r="G1620"/>
      <c r="H1620"/>
      <c r="I1620"/>
      <c r="J1620"/>
      <c r="K1620"/>
      <c r="L1620"/>
      <c r="M1620"/>
      <c r="N1620"/>
      <c r="O1620"/>
      <c r="P1620"/>
      <c r="Q1620"/>
      <c r="R1620"/>
    </row>
    <row r="1621" spans="1:18" ht="15" x14ac:dyDescent="0.25">
      <c r="A1621"/>
      <c r="B1621"/>
      <c r="C1621"/>
      <c r="D1621"/>
      <c r="E1621"/>
      <c r="F1621"/>
      <c r="G1621"/>
      <c r="H1621"/>
      <c r="I1621"/>
      <c r="J1621"/>
      <c r="K1621"/>
      <c r="L1621"/>
      <c r="M1621"/>
      <c r="N1621"/>
      <c r="O1621"/>
      <c r="P1621"/>
      <c r="Q1621"/>
      <c r="R1621"/>
    </row>
    <row r="1622" spans="1:18" ht="15" x14ac:dyDescent="0.25">
      <c r="A1622"/>
      <c r="B1622"/>
      <c r="C1622"/>
      <c r="D1622"/>
      <c r="E1622"/>
      <c r="F1622"/>
      <c r="G1622"/>
      <c r="H1622"/>
      <c r="I1622"/>
      <c r="J1622"/>
      <c r="K1622"/>
      <c r="L1622"/>
      <c r="M1622"/>
      <c r="N1622"/>
      <c r="O1622"/>
      <c r="P1622"/>
      <c r="Q1622"/>
      <c r="R1622"/>
    </row>
    <row r="1623" spans="1:18" ht="15" x14ac:dyDescent="0.25">
      <c r="A1623"/>
      <c r="B1623"/>
      <c r="C1623"/>
      <c r="D1623"/>
      <c r="E1623"/>
      <c r="F1623"/>
      <c r="G1623"/>
      <c r="H1623"/>
      <c r="I1623"/>
      <c r="J1623"/>
      <c r="K1623"/>
      <c r="L1623"/>
      <c r="M1623"/>
      <c r="N1623"/>
      <c r="O1623"/>
      <c r="P1623"/>
      <c r="Q1623"/>
      <c r="R1623"/>
    </row>
    <row r="1624" spans="1:18" ht="15" x14ac:dyDescent="0.25">
      <c r="A1624"/>
      <c r="B1624"/>
      <c r="C1624"/>
      <c r="D1624"/>
      <c r="E1624"/>
      <c r="F1624"/>
      <c r="G1624"/>
      <c r="H1624"/>
      <c r="I1624"/>
      <c r="J1624"/>
      <c r="K1624"/>
      <c r="L1624"/>
      <c r="M1624"/>
      <c r="N1624"/>
      <c r="O1624"/>
      <c r="P1624"/>
      <c r="Q1624"/>
      <c r="R1624"/>
    </row>
    <row r="1625" spans="1:18" ht="15" x14ac:dyDescent="0.25">
      <c r="A1625"/>
      <c r="B1625"/>
      <c r="C1625"/>
      <c r="D1625"/>
      <c r="E1625"/>
      <c r="F1625"/>
      <c r="G1625"/>
      <c r="H1625"/>
      <c r="I1625"/>
      <c r="J1625"/>
      <c r="K1625"/>
      <c r="L1625"/>
      <c r="M1625"/>
      <c r="N1625"/>
      <c r="O1625"/>
      <c r="P1625"/>
      <c r="Q1625"/>
      <c r="R1625"/>
    </row>
    <row r="1626" spans="1:18" ht="15" x14ac:dyDescent="0.25">
      <c r="A1626"/>
      <c r="B1626"/>
      <c r="C1626"/>
      <c r="D1626"/>
      <c r="E1626"/>
      <c r="F1626"/>
      <c r="G1626"/>
      <c r="H1626"/>
      <c r="I1626"/>
      <c r="J1626"/>
      <c r="K1626"/>
      <c r="L1626"/>
      <c r="M1626"/>
      <c r="N1626"/>
      <c r="O1626"/>
      <c r="P1626"/>
      <c r="Q1626"/>
      <c r="R1626"/>
    </row>
    <row r="1627" spans="1:18" ht="15" x14ac:dyDescent="0.25">
      <c r="A1627"/>
      <c r="B1627"/>
      <c r="C1627"/>
      <c r="D1627"/>
      <c r="E1627"/>
      <c r="F1627"/>
      <c r="G1627"/>
      <c r="H1627"/>
      <c r="I1627"/>
      <c r="J1627"/>
      <c r="K1627"/>
      <c r="L1627"/>
      <c r="M1627"/>
      <c r="N1627"/>
      <c r="O1627"/>
      <c r="P1627"/>
      <c r="Q1627"/>
      <c r="R1627"/>
    </row>
    <row r="1628" spans="1:18" ht="15" x14ac:dyDescent="0.25">
      <c r="A1628"/>
      <c r="B1628"/>
      <c r="C1628"/>
      <c r="D1628"/>
      <c r="E1628"/>
      <c r="F1628"/>
      <c r="G1628"/>
      <c r="H1628"/>
      <c r="I1628"/>
      <c r="J1628"/>
      <c r="K1628"/>
      <c r="L1628"/>
      <c r="M1628"/>
      <c r="N1628"/>
      <c r="O1628"/>
      <c r="P1628"/>
      <c r="Q1628"/>
      <c r="R1628"/>
    </row>
    <row r="1629" spans="1:18" ht="15" x14ac:dyDescent="0.25">
      <c r="A1629"/>
      <c r="B1629"/>
      <c r="C1629"/>
      <c r="D1629"/>
      <c r="E1629"/>
      <c r="F1629"/>
      <c r="G1629"/>
      <c r="H1629"/>
      <c r="I1629"/>
      <c r="J1629"/>
      <c r="K1629"/>
      <c r="L1629"/>
      <c r="M1629"/>
      <c r="N1629"/>
      <c r="O1629"/>
      <c r="P1629"/>
      <c r="Q1629"/>
      <c r="R1629"/>
    </row>
    <row r="1630" spans="1:18" ht="15" x14ac:dyDescent="0.25">
      <c r="A1630"/>
      <c r="B1630"/>
      <c r="C1630"/>
      <c r="D1630"/>
      <c r="E1630"/>
      <c r="F1630"/>
      <c r="G1630"/>
      <c r="H1630"/>
      <c r="I1630"/>
      <c r="J1630"/>
      <c r="K1630"/>
      <c r="L1630"/>
      <c r="M1630"/>
      <c r="N1630"/>
      <c r="O1630"/>
      <c r="P1630"/>
      <c r="Q1630"/>
      <c r="R1630"/>
    </row>
    <row r="1631" spans="1:18" ht="15" x14ac:dyDescent="0.25">
      <c r="A1631"/>
      <c r="B1631"/>
      <c r="C1631"/>
      <c r="D1631"/>
      <c r="E1631"/>
      <c r="F1631"/>
      <c r="G1631"/>
      <c r="H1631"/>
      <c r="I1631"/>
      <c r="J1631"/>
      <c r="K1631"/>
      <c r="L1631"/>
      <c r="M1631"/>
      <c r="N1631"/>
      <c r="O1631"/>
      <c r="P1631"/>
      <c r="Q1631"/>
      <c r="R1631"/>
    </row>
    <row r="1632" spans="1:18" ht="15" x14ac:dyDescent="0.25">
      <c r="A1632"/>
      <c r="B1632"/>
      <c r="C1632"/>
      <c r="D1632"/>
      <c r="E1632"/>
      <c r="F1632"/>
      <c r="G1632"/>
      <c r="H1632"/>
      <c r="I1632"/>
      <c r="J1632"/>
      <c r="K1632"/>
      <c r="L1632"/>
      <c r="M1632"/>
      <c r="N1632"/>
      <c r="O1632"/>
      <c r="P1632"/>
      <c r="Q1632"/>
      <c r="R1632"/>
    </row>
    <row r="1633" spans="1:18" ht="15" x14ac:dyDescent="0.25">
      <c r="A1633"/>
      <c r="B1633"/>
      <c r="C1633"/>
      <c r="D1633"/>
      <c r="E1633"/>
      <c r="F1633"/>
      <c r="G1633"/>
      <c r="H1633"/>
      <c r="I1633"/>
      <c r="J1633"/>
      <c r="K1633"/>
      <c r="L1633"/>
      <c r="M1633"/>
      <c r="N1633"/>
      <c r="O1633"/>
      <c r="P1633"/>
      <c r="Q1633"/>
      <c r="R1633"/>
    </row>
    <row r="1634" spans="1:18" ht="15" x14ac:dyDescent="0.25">
      <c r="A1634"/>
      <c r="B1634"/>
      <c r="C1634"/>
      <c r="D1634"/>
      <c r="E1634"/>
      <c r="F1634"/>
      <c r="G1634"/>
      <c r="H1634"/>
      <c r="I1634"/>
      <c r="J1634"/>
      <c r="K1634"/>
      <c r="L1634"/>
      <c r="M1634"/>
      <c r="N1634"/>
      <c r="O1634"/>
      <c r="P1634"/>
      <c r="Q1634"/>
      <c r="R1634"/>
    </row>
    <row r="1635" spans="1:18" ht="15" x14ac:dyDescent="0.25">
      <c r="A1635"/>
      <c r="B1635"/>
      <c r="C1635"/>
      <c r="D1635"/>
      <c r="E1635"/>
      <c r="F1635"/>
      <c r="G1635"/>
      <c r="H1635"/>
      <c r="I1635"/>
      <c r="J1635"/>
      <c r="K1635"/>
      <c r="L1635"/>
      <c r="M1635"/>
      <c r="N1635"/>
      <c r="O1635"/>
      <c r="P1635"/>
      <c r="Q1635"/>
      <c r="R1635"/>
    </row>
    <row r="1636" spans="1:18" ht="15" x14ac:dyDescent="0.25">
      <c r="A1636"/>
      <c r="B1636"/>
      <c r="C1636"/>
      <c r="D1636"/>
      <c r="E1636"/>
      <c r="F1636"/>
      <c r="G1636"/>
      <c r="H1636"/>
      <c r="I1636"/>
      <c r="J1636"/>
      <c r="K1636"/>
      <c r="L1636"/>
      <c r="M1636"/>
      <c r="N1636"/>
      <c r="O1636"/>
      <c r="P1636"/>
      <c r="Q1636"/>
      <c r="R1636"/>
    </row>
    <row r="1637" spans="1:18" ht="15" x14ac:dyDescent="0.25">
      <c r="A1637"/>
      <c r="B1637"/>
      <c r="C1637"/>
      <c r="D1637"/>
      <c r="E1637"/>
      <c r="F1637"/>
      <c r="G1637"/>
      <c r="H1637"/>
      <c r="I1637"/>
      <c r="J1637"/>
      <c r="K1637"/>
      <c r="L1637"/>
      <c r="M1637"/>
      <c r="N1637"/>
      <c r="O1637"/>
      <c r="P1637"/>
      <c r="Q1637"/>
      <c r="R1637"/>
    </row>
    <row r="1638" spans="1:18" ht="15" x14ac:dyDescent="0.25">
      <c r="A1638"/>
      <c r="B1638"/>
      <c r="C1638"/>
      <c r="D1638"/>
      <c r="E1638"/>
      <c r="F1638"/>
      <c r="G1638"/>
      <c r="H1638"/>
      <c r="I1638"/>
      <c r="J1638"/>
      <c r="K1638"/>
      <c r="L1638"/>
      <c r="M1638"/>
      <c r="N1638"/>
      <c r="O1638"/>
      <c r="P1638"/>
      <c r="Q1638"/>
      <c r="R1638"/>
    </row>
    <row r="1639" spans="1:18" ht="15" x14ac:dyDescent="0.25">
      <c r="A1639"/>
      <c r="B1639"/>
      <c r="C1639"/>
      <c r="D1639"/>
      <c r="E1639"/>
      <c r="F1639"/>
      <c r="G1639"/>
      <c r="H1639"/>
      <c r="I1639"/>
      <c r="J1639"/>
      <c r="K1639"/>
      <c r="L1639"/>
      <c r="M1639"/>
      <c r="N1639"/>
      <c r="O1639"/>
      <c r="P1639"/>
      <c r="Q1639"/>
      <c r="R1639"/>
    </row>
    <row r="1640" spans="1:18" ht="15" x14ac:dyDescent="0.25">
      <c r="A1640"/>
      <c r="B1640"/>
      <c r="C1640"/>
      <c r="D1640"/>
      <c r="E1640"/>
      <c r="F1640"/>
      <c r="G1640"/>
      <c r="H1640"/>
      <c r="I1640"/>
      <c r="J1640"/>
      <c r="K1640"/>
      <c r="L1640"/>
      <c r="M1640"/>
      <c r="N1640"/>
      <c r="O1640"/>
      <c r="P1640"/>
      <c r="Q1640"/>
      <c r="R1640"/>
    </row>
    <row r="1641" spans="1:18" ht="15" x14ac:dyDescent="0.25">
      <c r="A1641"/>
      <c r="B1641"/>
      <c r="C1641"/>
      <c r="D1641"/>
      <c r="E1641"/>
      <c r="F1641"/>
      <c r="G1641"/>
      <c r="H1641"/>
      <c r="I1641"/>
      <c r="J1641"/>
      <c r="K1641"/>
      <c r="L1641"/>
      <c r="M1641"/>
      <c r="N1641"/>
      <c r="O1641"/>
      <c r="P1641"/>
      <c r="Q1641"/>
      <c r="R1641"/>
    </row>
    <row r="1642" spans="1:18" ht="15" x14ac:dyDescent="0.25">
      <c r="A1642"/>
      <c r="B1642"/>
      <c r="C1642"/>
      <c r="D1642"/>
      <c r="E1642"/>
      <c r="F1642"/>
      <c r="G1642"/>
      <c r="H1642"/>
      <c r="I1642"/>
      <c r="J1642"/>
      <c r="K1642"/>
      <c r="L1642"/>
      <c r="M1642"/>
      <c r="N1642"/>
      <c r="O1642"/>
      <c r="P1642"/>
      <c r="Q1642"/>
      <c r="R1642"/>
    </row>
    <row r="1643" spans="1:18" ht="15" x14ac:dyDescent="0.25">
      <c r="A1643"/>
      <c r="B1643"/>
      <c r="C1643"/>
      <c r="D1643"/>
      <c r="E1643"/>
      <c r="F1643"/>
      <c r="G1643"/>
      <c r="H1643"/>
      <c r="I1643"/>
      <c r="J1643"/>
      <c r="K1643"/>
      <c r="L1643"/>
      <c r="M1643"/>
      <c r="N1643"/>
      <c r="O1643"/>
      <c r="P1643"/>
      <c r="Q1643"/>
      <c r="R1643"/>
    </row>
    <row r="1644" spans="1:18" ht="15" x14ac:dyDescent="0.25">
      <c r="A1644"/>
      <c r="B1644"/>
      <c r="C1644"/>
      <c r="D1644"/>
      <c r="E1644"/>
      <c r="F1644"/>
      <c r="G1644"/>
      <c r="H1644"/>
      <c r="I1644"/>
      <c r="J1644"/>
      <c r="K1644"/>
      <c r="L1644"/>
      <c r="M1644"/>
      <c r="N1644"/>
      <c r="O1644"/>
      <c r="P1644"/>
      <c r="Q1644"/>
      <c r="R1644"/>
    </row>
    <row r="1645" spans="1:18" ht="15" x14ac:dyDescent="0.25">
      <c r="A1645"/>
      <c r="B1645"/>
      <c r="C1645"/>
      <c r="D1645"/>
      <c r="E1645"/>
      <c r="F1645"/>
      <c r="G1645"/>
      <c r="H1645"/>
      <c r="I1645"/>
      <c r="J1645"/>
      <c r="K1645"/>
      <c r="L1645"/>
      <c r="M1645"/>
      <c r="N1645"/>
      <c r="O1645"/>
      <c r="P1645"/>
      <c r="Q1645"/>
      <c r="R1645"/>
    </row>
    <row r="1646" spans="1:18" ht="15" x14ac:dyDescent="0.25">
      <c r="A1646"/>
      <c r="B1646"/>
      <c r="C1646"/>
      <c r="D1646"/>
      <c r="E1646"/>
      <c r="F1646"/>
      <c r="G1646"/>
      <c r="H1646"/>
      <c r="I1646"/>
      <c r="J1646"/>
      <c r="K1646"/>
      <c r="L1646"/>
      <c r="M1646"/>
      <c r="N1646"/>
      <c r="O1646"/>
      <c r="P1646"/>
      <c r="Q1646"/>
      <c r="R1646"/>
    </row>
    <row r="1647" spans="1:18" ht="15" x14ac:dyDescent="0.25">
      <c r="A1647"/>
      <c r="B1647"/>
      <c r="C1647"/>
      <c r="D1647"/>
      <c r="E1647"/>
      <c r="F1647"/>
      <c r="G1647"/>
      <c r="H1647"/>
      <c r="I1647"/>
      <c r="J1647"/>
      <c r="K1647"/>
      <c r="L1647"/>
      <c r="M1647"/>
      <c r="N1647"/>
      <c r="O1647"/>
      <c r="P1647"/>
      <c r="Q1647"/>
      <c r="R1647"/>
    </row>
    <row r="1648" spans="1:18" ht="15" x14ac:dyDescent="0.25">
      <c r="A1648"/>
      <c r="B1648"/>
      <c r="C1648"/>
      <c r="D1648"/>
      <c r="E1648"/>
      <c r="F1648"/>
      <c r="G1648"/>
      <c r="H1648"/>
      <c r="I1648"/>
      <c r="J1648"/>
      <c r="K1648"/>
      <c r="L1648"/>
      <c r="M1648"/>
      <c r="N1648"/>
      <c r="O1648"/>
      <c r="P1648"/>
      <c r="Q1648"/>
      <c r="R1648"/>
    </row>
    <row r="1649" spans="1:18" ht="15" x14ac:dyDescent="0.25">
      <c r="A1649"/>
      <c r="B1649"/>
      <c r="C1649"/>
      <c r="D1649"/>
      <c r="E1649"/>
      <c r="F1649"/>
      <c r="G1649"/>
      <c r="H1649"/>
      <c r="I1649"/>
      <c r="J1649"/>
      <c r="K1649"/>
      <c r="L1649"/>
      <c r="M1649"/>
      <c r="N1649"/>
      <c r="O1649"/>
      <c r="P1649"/>
      <c r="Q1649"/>
      <c r="R1649"/>
    </row>
    <row r="1650" spans="1:18" ht="15" x14ac:dyDescent="0.25">
      <c r="A1650"/>
      <c r="B1650"/>
      <c r="C1650"/>
      <c r="D1650"/>
      <c r="E1650"/>
      <c r="F1650"/>
      <c r="G1650"/>
      <c r="H1650"/>
      <c r="I1650"/>
      <c r="J1650"/>
      <c r="K1650"/>
      <c r="L1650"/>
      <c r="M1650"/>
      <c r="N1650"/>
      <c r="O1650"/>
      <c r="P1650"/>
      <c r="Q1650"/>
      <c r="R1650"/>
    </row>
    <row r="1651" spans="1:18" ht="15" x14ac:dyDescent="0.25">
      <c r="A1651"/>
      <c r="B1651"/>
      <c r="C1651"/>
      <c r="D1651"/>
      <c r="E1651"/>
      <c r="F1651"/>
      <c r="G1651"/>
      <c r="H1651"/>
      <c r="I1651"/>
      <c r="J1651"/>
      <c r="K1651"/>
      <c r="L1651"/>
      <c r="M1651"/>
      <c r="N1651"/>
      <c r="O1651"/>
      <c r="P1651"/>
      <c r="Q1651"/>
      <c r="R1651"/>
    </row>
    <row r="1652" spans="1:18" ht="15" x14ac:dyDescent="0.25">
      <c r="A1652"/>
      <c r="B1652"/>
      <c r="C1652"/>
      <c r="D1652"/>
      <c r="E1652"/>
      <c r="F1652"/>
      <c r="G1652"/>
      <c r="H1652"/>
      <c r="I1652"/>
      <c r="J1652"/>
      <c r="K1652"/>
      <c r="L1652"/>
      <c r="M1652"/>
      <c r="N1652"/>
      <c r="O1652"/>
      <c r="P1652"/>
      <c r="Q1652"/>
      <c r="R1652"/>
    </row>
    <row r="1653" spans="1:18" ht="15" x14ac:dyDescent="0.25">
      <c r="A1653"/>
      <c r="B1653"/>
      <c r="C1653"/>
      <c r="D1653"/>
      <c r="E1653"/>
      <c r="F1653"/>
      <c r="G1653"/>
      <c r="H1653"/>
      <c r="I1653"/>
      <c r="J1653"/>
      <c r="K1653"/>
      <c r="L1653"/>
      <c r="M1653"/>
      <c r="N1653"/>
      <c r="O1653"/>
      <c r="P1653"/>
      <c r="Q1653"/>
      <c r="R1653"/>
    </row>
    <row r="1654" spans="1:18" ht="15" x14ac:dyDescent="0.25">
      <c r="A1654"/>
      <c r="B1654"/>
      <c r="C1654"/>
      <c r="D1654"/>
      <c r="E1654"/>
      <c r="F1654"/>
      <c r="G1654"/>
      <c r="H1654"/>
      <c r="I1654"/>
      <c r="J1654"/>
      <c r="K1654"/>
      <c r="L1654"/>
      <c r="M1654"/>
      <c r="N1654"/>
      <c r="O1654"/>
      <c r="P1654"/>
      <c r="Q1654"/>
      <c r="R1654"/>
    </row>
    <row r="1655" spans="1:18" ht="15" x14ac:dyDescent="0.25">
      <c r="A1655"/>
      <c r="B1655"/>
      <c r="C1655"/>
      <c r="D1655"/>
      <c r="E1655"/>
      <c r="F1655"/>
      <c r="G1655"/>
      <c r="H1655"/>
      <c r="I1655"/>
      <c r="J1655"/>
      <c r="K1655"/>
      <c r="L1655"/>
      <c r="M1655"/>
      <c r="N1655"/>
      <c r="O1655"/>
      <c r="P1655"/>
      <c r="Q1655"/>
      <c r="R1655"/>
    </row>
    <row r="1656" spans="1:18" ht="15" x14ac:dyDescent="0.25">
      <c r="A1656"/>
      <c r="B1656"/>
      <c r="C1656"/>
      <c r="D1656"/>
      <c r="E1656"/>
      <c r="F1656"/>
      <c r="G1656"/>
      <c r="H1656"/>
      <c r="I1656"/>
      <c r="J1656"/>
      <c r="K1656"/>
      <c r="L1656"/>
      <c r="M1656"/>
      <c r="N1656"/>
      <c r="O1656"/>
      <c r="P1656"/>
      <c r="Q1656"/>
      <c r="R1656"/>
    </row>
    <row r="1657" spans="1:18" ht="15" x14ac:dyDescent="0.25">
      <c r="A1657"/>
      <c r="B1657"/>
      <c r="C1657"/>
      <c r="D1657"/>
      <c r="E1657"/>
      <c r="F1657"/>
      <c r="G1657"/>
      <c r="H1657"/>
      <c r="I1657"/>
      <c r="J1657"/>
      <c r="K1657"/>
      <c r="L1657"/>
      <c r="M1657"/>
      <c r="N1657"/>
      <c r="O1657"/>
      <c r="P1657"/>
      <c r="Q1657"/>
      <c r="R1657"/>
    </row>
    <row r="1658" spans="1:18" ht="15" x14ac:dyDescent="0.25">
      <c r="A1658"/>
      <c r="B1658"/>
      <c r="C1658"/>
      <c r="D1658"/>
      <c r="E1658"/>
      <c r="F1658"/>
      <c r="G1658"/>
      <c r="H1658"/>
      <c r="I1658"/>
      <c r="J1658"/>
      <c r="K1658"/>
      <c r="L1658"/>
      <c r="M1658"/>
      <c r="N1658"/>
      <c r="O1658"/>
      <c r="P1658"/>
      <c r="Q1658"/>
      <c r="R1658"/>
    </row>
    <row r="1659" spans="1:18" ht="15" x14ac:dyDescent="0.25">
      <c r="A1659"/>
      <c r="B1659"/>
      <c r="C1659"/>
      <c r="D1659"/>
      <c r="E1659"/>
      <c r="F1659"/>
      <c r="G1659"/>
      <c r="H1659"/>
      <c r="I1659"/>
      <c r="J1659"/>
      <c r="K1659"/>
      <c r="L1659"/>
      <c r="M1659"/>
      <c r="N1659"/>
      <c r="O1659"/>
      <c r="P1659"/>
      <c r="Q1659"/>
      <c r="R1659"/>
    </row>
    <row r="1660" spans="1:18" ht="15" x14ac:dyDescent="0.25">
      <c r="A1660"/>
      <c r="B1660"/>
      <c r="C1660"/>
      <c r="D1660"/>
      <c r="E1660"/>
      <c r="F1660"/>
      <c r="G1660"/>
      <c r="H1660"/>
      <c r="I1660"/>
      <c r="J1660"/>
      <c r="K1660"/>
      <c r="L1660"/>
      <c r="M1660"/>
      <c r="N1660"/>
      <c r="O1660"/>
      <c r="P1660"/>
      <c r="Q1660"/>
      <c r="R1660"/>
    </row>
    <row r="1661" spans="1:18" ht="15" x14ac:dyDescent="0.25">
      <c r="A1661"/>
      <c r="B1661"/>
      <c r="C1661"/>
      <c r="D1661"/>
      <c r="E1661"/>
      <c r="F1661"/>
      <c r="G1661"/>
      <c r="H1661"/>
      <c r="I1661"/>
      <c r="J1661"/>
      <c r="K1661"/>
      <c r="L1661"/>
      <c r="M1661"/>
      <c r="N1661"/>
      <c r="O1661"/>
      <c r="P1661"/>
      <c r="Q1661"/>
      <c r="R1661"/>
    </row>
    <row r="1662" spans="1:18" ht="15" x14ac:dyDescent="0.25">
      <c r="A1662"/>
      <c r="B1662"/>
      <c r="C1662"/>
      <c r="D1662"/>
      <c r="E1662"/>
      <c r="F1662"/>
      <c r="G1662"/>
      <c r="H1662"/>
      <c r="I1662"/>
      <c r="J1662"/>
      <c r="K1662"/>
      <c r="L1662"/>
      <c r="M1662"/>
      <c r="N1662"/>
      <c r="O1662"/>
      <c r="P1662"/>
      <c r="Q1662"/>
      <c r="R1662"/>
    </row>
    <row r="1663" spans="1:18" ht="15" x14ac:dyDescent="0.25">
      <c r="A1663"/>
      <c r="B1663"/>
      <c r="C1663"/>
      <c r="D1663"/>
      <c r="E1663"/>
      <c r="F1663"/>
      <c r="G1663"/>
      <c r="H1663"/>
      <c r="I1663"/>
      <c r="J1663"/>
      <c r="K1663"/>
      <c r="L1663"/>
      <c r="M1663"/>
      <c r="N1663"/>
      <c r="O1663"/>
      <c r="P1663"/>
      <c r="Q1663"/>
      <c r="R1663"/>
    </row>
    <row r="1664" spans="1:18" ht="15" x14ac:dyDescent="0.25">
      <c r="A1664"/>
      <c r="B1664"/>
      <c r="C1664"/>
      <c r="D1664"/>
      <c r="E1664"/>
      <c r="F1664"/>
      <c r="G1664"/>
      <c r="H1664"/>
      <c r="I1664"/>
      <c r="J1664"/>
      <c r="K1664"/>
      <c r="L1664"/>
      <c r="M1664"/>
      <c r="N1664"/>
      <c r="O1664"/>
      <c r="P1664"/>
      <c r="Q1664"/>
      <c r="R1664"/>
    </row>
    <row r="1665" spans="1:18" ht="15" x14ac:dyDescent="0.25">
      <c r="A1665"/>
      <c r="B1665"/>
      <c r="C1665"/>
      <c r="D1665"/>
      <c r="E1665"/>
      <c r="F1665"/>
      <c r="G1665"/>
      <c r="H1665"/>
      <c r="I1665"/>
      <c r="J1665"/>
      <c r="K1665"/>
      <c r="L1665"/>
      <c r="M1665"/>
      <c r="N1665"/>
      <c r="O1665"/>
      <c r="P1665"/>
      <c r="Q1665"/>
      <c r="R1665"/>
    </row>
    <row r="1666" spans="1:18" ht="15" x14ac:dyDescent="0.25">
      <c r="A1666"/>
      <c r="B1666"/>
      <c r="C1666"/>
      <c r="D1666"/>
      <c r="E1666"/>
      <c r="F1666"/>
      <c r="G1666"/>
      <c r="H1666"/>
      <c r="I1666"/>
      <c r="J1666"/>
      <c r="K1666"/>
      <c r="L1666"/>
      <c r="M1666"/>
      <c r="N1666"/>
      <c r="O1666"/>
      <c r="P1666"/>
      <c r="Q1666"/>
      <c r="R1666"/>
    </row>
    <row r="1667" spans="1:18" ht="15" x14ac:dyDescent="0.25">
      <c r="A1667"/>
      <c r="B1667"/>
      <c r="C1667"/>
      <c r="D1667"/>
      <c r="E1667"/>
      <c r="F1667"/>
      <c r="G1667"/>
      <c r="H1667"/>
      <c r="I1667"/>
      <c r="J1667"/>
      <c r="K1667"/>
      <c r="L1667"/>
      <c r="M1667"/>
      <c r="N1667"/>
      <c r="O1667"/>
      <c r="P1667"/>
      <c r="Q1667"/>
      <c r="R1667"/>
    </row>
    <row r="1668" spans="1:18" ht="15" x14ac:dyDescent="0.25">
      <c r="A1668"/>
      <c r="B1668"/>
      <c r="C1668"/>
      <c r="D1668"/>
      <c r="E1668"/>
      <c r="F1668"/>
      <c r="G1668"/>
      <c r="H1668"/>
      <c r="I1668"/>
      <c r="J1668"/>
      <c r="K1668"/>
      <c r="L1668"/>
      <c r="M1668"/>
      <c r="N1668"/>
      <c r="O1668"/>
      <c r="P1668"/>
      <c r="Q1668"/>
      <c r="R1668"/>
    </row>
    <row r="1669" spans="1:18" ht="15" x14ac:dyDescent="0.25">
      <c r="A1669"/>
      <c r="B1669"/>
      <c r="C1669"/>
      <c r="D1669"/>
      <c r="E1669"/>
      <c r="F1669"/>
      <c r="G1669"/>
      <c r="H1669"/>
      <c r="I1669"/>
      <c r="J1669"/>
      <c r="K1669"/>
      <c r="L1669"/>
      <c r="M1669"/>
      <c r="N1669"/>
      <c r="O1669"/>
      <c r="P1669"/>
      <c r="Q1669"/>
      <c r="R1669"/>
    </row>
    <row r="1670" spans="1:18" ht="15" x14ac:dyDescent="0.25">
      <c r="A1670"/>
      <c r="B1670"/>
      <c r="C1670"/>
      <c r="D1670"/>
      <c r="E1670"/>
      <c r="F1670"/>
      <c r="G1670"/>
      <c r="H1670"/>
      <c r="I1670"/>
      <c r="J1670"/>
      <c r="K1670"/>
      <c r="L1670"/>
      <c r="M1670"/>
      <c r="N1670"/>
      <c r="O1670"/>
      <c r="P1670"/>
      <c r="Q1670"/>
      <c r="R1670"/>
    </row>
    <row r="1671" spans="1:18" ht="15" x14ac:dyDescent="0.25">
      <c r="A1671"/>
      <c r="B1671"/>
      <c r="C1671"/>
      <c r="D1671"/>
      <c r="E1671"/>
      <c r="F1671"/>
      <c r="G1671"/>
      <c r="H1671"/>
      <c r="I1671"/>
      <c r="J1671"/>
      <c r="K1671"/>
      <c r="L1671"/>
      <c r="M1671"/>
      <c r="N1671"/>
      <c r="O1671"/>
      <c r="P1671"/>
      <c r="Q1671"/>
      <c r="R1671"/>
    </row>
    <row r="1672" spans="1:18" ht="15" x14ac:dyDescent="0.25">
      <c r="A1672"/>
      <c r="B1672"/>
      <c r="C1672"/>
      <c r="D1672"/>
      <c r="E1672"/>
      <c r="F1672"/>
      <c r="G1672"/>
      <c r="H1672"/>
      <c r="I1672"/>
      <c r="J1672"/>
      <c r="K1672"/>
      <c r="L1672"/>
      <c r="M1672"/>
      <c r="N1672"/>
      <c r="O1672"/>
      <c r="P1672"/>
      <c r="Q1672"/>
      <c r="R1672"/>
    </row>
    <row r="1673" spans="1:18" ht="15" x14ac:dyDescent="0.25">
      <c r="A1673"/>
      <c r="B1673"/>
      <c r="C1673"/>
      <c r="D1673"/>
      <c r="E1673"/>
      <c r="F1673"/>
      <c r="G1673"/>
      <c r="H1673"/>
      <c r="I1673"/>
      <c r="J1673"/>
      <c r="K1673"/>
      <c r="L1673"/>
      <c r="M1673"/>
      <c r="N1673"/>
      <c r="O1673"/>
      <c r="P1673"/>
      <c r="Q1673"/>
      <c r="R1673"/>
    </row>
    <row r="1674" spans="1:18" ht="15" x14ac:dyDescent="0.25">
      <c r="A1674"/>
      <c r="B1674"/>
      <c r="C1674"/>
      <c r="D1674"/>
      <c r="E1674"/>
      <c r="F1674"/>
      <c r="G1674"/>
      <c r="H1674"/>
      <c r="I1674"/>
      <c r="J1674"/>
      <c r="K1674"/>
      <c r="L1674"/>
      <c r="M1674"/>
      <c r="N1674"/>
      <c r="O1674"/>
      <c r="P1674"/>
      <c r="Q1674"/>
      <c r="R1674"/>
    </row>
    <row r="1675" spans="1:18" ht="15" x14ac:dyDescent="0.25">
      <c r="A1675"/>
      <c r="B1675"/>
      <c r="C1675"/>
      <c r="D1675"/>
      <c r="E1675"/>
      <c r="F1675"/>
      <c r="G1675"/>
      <c r="H1675"/>
      <c r="I1675"/>
      <c r="J1675"/>
      <c r="K1675"/>
      <c r="L1675"/>
      <c r="M1675"/>
      <c r="N1675"/>
      <c r="O1675"/>
      <c r="P1675"/>
      <c r="Q1675"/>
      <c r="R1675"/>
    </row>
    <row r="1676" spans="1:18" ht="15" x14ac:dyDescent="0.25">
      <c r="A1676"/>
      <c r="B1676"/>
      <c r="C1676"/>
      <c r="D1676"/>
      <c r="E1676"/>
      <c r="F1676"/>
      <c r="G1676"/>
      <c r="H1676"/>
      <c r="I1676"/>
      <c r="J1676"/>
      <c r="K1676"/>
      <c r="L1676"/>
      <c r="M1676"/>
      <c r="N1676"/>
      <c r="O1676"/>
      <c r="P1676"/>
      <c r="Q1676"/>
      <c r="R1676"/>
    </row>
    <row r="1677" spans="1:18" ht="15" x14ac:dyDescent="0.25">
      <c r="A1677"/>
      <c r="B1677"/>
      <c r="C1677"/>
      <c r="D1677"/>
      <c r="E1677"/>
      <c r="F1677"/>
      <c r="G1677"/>
      <c r="H1677"/>
      <c r="I1677"/>
      <c r="J1677"/>
      <c r="K1677"/>
      <c r="L1677"/>
      <c r="M1677"/>
      <c r="N1677"/>
      <c r="O1677"/>
      <c r="P1677"/>
      <c r="Q1677"/>
      <c r="R1677"/>
    </row>
    <row r="1678" spans="1:18" ht="15" x14ac:dyDescent="0.25">
      <c r="A1678"/>
      <c r="B1678"/>
      <c r="C1678"/>
      <c r="D1678"/>
      <c r="E1678"/>
      <c r="F1678"/>
      <c r="G1678"/>
      <c r="H1678"/>
      <c r="I1678"/>
      <c r="J1678"/>
      <c r="K1678"/>
      <c r="L1678"/>
      <c r="M1678"/>
      <c r="N1678"/>
      <c r="O1678"/>
      <c r="P1678"/>
      <c r="Q1678"/>
      <c r="R1678"/>
    </row>
    <row r="1679" spans="1:18" ht="15" x14ac:dyDescent="0.25">
      <c r="A1679"/>
      <c r="B1679"/>
      <c r="C1679"/>
      <c r="D1679"/>
      <c r="E1679"/>
      <c r="F1679"/>
      <c r="G1679"/>
      <c r="H1679"/>
      <c r="I1679"/>
      <c r="J1679"/>
      <c r="K1679"/>
      <c r="L1679"/>
      <c r="M1679"/>
      <c r="N1679"/>
      <c r="O1679"/>
      <c r="P1679"/>
      <c r="Q1679"/>
      <c r="R1679"/>
    </row>
    <row r="1680" spans="1:18" ht="15" x14ac:dyDescent="0.25">
      <c r="A1680"/>
      <c r="B1680"/>
      <c r="C1680"/>
      <c r="D1680"/>
      <c r="E1680"/>
      <c r="F1680"/>
      <c r="G1680"/>
      <c r="H1680"/>
      <c r="I1680"/>
      <c r="J1680"/>
      <c r="K1680"/>
      <c r="L1680"/>
      <c r="M1680"/>
      <c r="N1680"/>
      <c r="O1680"/>
      <c r="P1680"/>
      <c r="Q1680"/>
      <c r="R1680"/>
    </row>
    <row r="1681" spans="1:18" ht="15" x14ac:dyDescent="0.25">
      <c r="A1681"/>
      <c r="B1681"/>
      <c r="C1681"/>
      <c r="D1681"/>
      <c r="E1681"/>
      <c r="F1681"/>
      <c r="G1681"/>
      <c r="H1681"/>
      <c r="I1681"/>
      <c r="J1681"/>
      <c r="K1681"/>
      <c r="L1681"/>
      <c r="M1681"/>
      <c r="N1681"/>
      <c r="O1681"/>
      <c r="P1681"/>
      <c r="Q1681"/>
      <c r="R1681"/>
    </row>
    <row r="1682" spans="1:18" ht="15" x14ac:dyDescent="0.25">
      <c r="A1682"/>
      <c r="B1682"/>
      <c r="C1682"/>
      <c r="D1682"/>
      <c r="E1682"/>
      <c r="F1682"/>
      <c r="G1682"/>
      <c r="H1682"/>
      <c r="I1682"/>
      <c r="J1682"/>
      <c r="K1682"/>
      <c r="L1682"/>
      <c r="M1682"/>
      <c r="N1682"/>
      <c r="O1682"/>
      <c r="P1682"/>
      <c r="Q1682"/>
      <c r="R1682"/>
    </row>
    <row r="1683" spans="1:18" ht="15" x14ac:dyDescent="0.25">
      <c r="A1683"/>
      <c r="B1683"/>
      <c r="C1683"/>
      <c r="D1683"/>
      <c r="E1683"/>
      <c r="F1683"/>
      <c r="G1683"/>
      <c r="H1683"/>
      <c r="I1683"/>
      <c r="J1683"/>
      <c r="K1683"/>
      <c r="L1683"/>
      <c r="M1683"/>
      <c r="N1683"/>
      <c r="O1683"/>
      <c r="P1683"/>
      <c r="Q1683"/>
      <c r="R1683"/>
    </row>
    <row r="1684" spans="1:18" ht="15" x14ac:dyDescent="0.25">
      <c r="A1684"/>
      <c r="B1684"/>
      <c r="C1684"/>
      <c r="D1684"/>
      <c r="E1684"/>
      <c r="F1684"/>
      <c r="G1684"/>
      <c r="H1684"/>
      <c r="I1684"/>
      <c r="J1684"/>
      <c r="K1684"/>
      <c r="L1684"/>
      <c r="M1684"/>
      <c r="N1684"/>
      <c r="O1684"/>
      <c r="P1684"/>
      <c r="Q1684"/>
      <c r="R1684"/>
    </row>
    <row r="1685" spans="1:18" ht="15" x14ac:dyDescent="0.25">
      <c r="A1685"/>
      <c r="B1685"/>
      <c r="C1685"/>
      <c r="D1685"/>
      <c r="E1685"/>
      <c r="F1685"/>
      <c r="G1685"/>
      <c r="H1685"/>
      <c r="I1685"/>
      <c r="J1685"/>
      <c r="K1685"/>
      <c r="L1685"/>
      <c r="M1685"/>
      <c r="N1685"/>
      <c r="O1685"/>
      <c r="P1685"/>
      <c r="Q1685"/>
      <c r="R1685"/>
    </row>
    <row r="1686" spans="1:18" ht="15" x14ac:dyDescent="0.25">
      <c r="A1686"/>
      <c r="B1686"/>
      <c r="C1686"/>
      <c r="D1686"/>
      <c r="E1686"/>
      <c r="F1686"/>
      <c r="G1686"/>
      <c r="H1686"/>
      <c r="I1686"/>
      <c r="J1686"/>
      <c r="K1686"/>
      <c r="L1686"/>
      <c r="M1686"/>
      <c r="N1686"/>
      <c r="O1686"/>
      <c r="P1686"/>
      <c r="Q1686"/>
      <c r="R1686"/>
    </row>
    <row r="1687" spans="1:18" ht="15" x14ac:dyDescent="0.25">
      <c r="A1687"/>
      <c r="B1687"/>
      <c r="C1687"/>
      <c r="D1687"/>
      <c r="E1687"/>
      <c r="F1687"/>
      <c r="G1687"/>
      <c r="H1687"/>
      <c r="I1687"/>
      <c r="J1687"/>
      <c r="K1687"/>
      <c r="L1687"/>
      <c r="M1687"/>
      <c r="N1687"/>
      <c r="O1687"/>
      <c r="P1687"/>
      <c r="Q1687"/>
      <c r="R1687"/>
    </row>
    <row r="1688" spans="1:18" ht="15" x14ac:dyDescent="0.25">
      <c r="A1688"/>
      <c r="B1688"/>
      <c r="C1688"/>
      <c r="D1688"/>
      <c r="E1688"/>
      <c r="F1688"/>
      <c r="G1688"/>
      <c r="H1688"/>
      <c r="I1688"/>
      <c r="J1688"/>
      <c r="K1688"/>
      <c r="L1688"/>
      <c r="M1688"/>
      <c r="N1688"/>
      <c r="O1688"/>
      <c r="P1688"/>
      <c r="Q1688"/>
      <c r="R1688"/>
    </row>
    <row r="1689" spans="1:18" ht="15" x14ac:dyDescent="0.25">
      <c r="A1689"/>
      <c r="B1689"/>
      <c r="C1689"/>
      <c r="D1689"/>
      <c r="E1689"/>
      <c r="F1689"/>
      <c r="G1689"/>
      <c r="H1689"/>
      <c r="I1689"/>
      <c r="J1689"/>
      <c r="K1689"/>
      <c r="L1689"/>
      <c r="M1689"/>
      <c r="N1689"/>
      <c r="O1689"/>
      <c r="P1689"/>
      <c r="Q1689"/>
      <c r="R1689"/>
    </row>
    <row r="1690" spans="1:18" ht="15" x14ac:dyDescent="0.25">
      <c r="A1690"/>
      <c r="B1690"/>
      <c r="C1690"/>
      <c r="D1690"/>
      <c r="E1690"/>
      <c r="F1690"/>
      <c r="G1690"/>
      <c r="H1690"/>
      <c r="I1690"/>
      <c r="J1690"/>
      <c r="K1690"/>
      <c r="L1690"/>
      <c r="M1690"/>
      <c r="N1690"/>
      <c r="O1690"/>
      <c r="P1690"/>
      <c r="Q1690"/>
      <c r="R1690"/>
    </row>
    <row r="1691" spans="1:18" ht="15" x14ac:dyDescent="0.25">
      <c r="A1691"/>
      <c r="B1691"/>
      <c r="C1691"/>
      <c r="D1691"/>
      <c r="E1691"/>
      <c r="F1691"/>
      <c r="G1691"/>
      <c r="H1691"/>
      <c r="I1691"/>
      <c r="J1691"/>
      <c r="K1691"/>
      <c r="L1691"/>
      <c r="M1691"/>
      <c r="N1691"/>
      <c r="O1691"/>
      <c r="P1691"/>
      <c r="Q1691"/>
      <c r="R1691"/>
    </row>
    <row r="1692" spans="1:18" ht="15" x14ac:dyDescent="0.25">
      <c r="A1692"/>
      <c r="B1692"/>
      <c r="C1692"/>
      <c r="D1692"/>
      <c r="E1692"/>
      <c r="F1692"/>
      <c r="G1692"/>
      <c r="H1692"/>
      <c r="I1692"/>
      <c r="J1692"/>
      <c r="K1692"/>
      <c r="L1692"/>
      <c r="M1692"/>
      <c r="N1692"/>
      <c r="O1692"/>
      <c r="P1692"/>
      <c r="Q1692"/>
      <c r="R1692"/>
    </row>
    <row r="1693" spans="1:18" ht="15" x14ac:dyDescent="0.25">
      <c r="A1693"/>
      <c r="B1693"/>
      <c r="C1693"/>
      <c r="D1693"/>
      <c r="E1693"/>
      <c r="F1693"/>
      <c r="G1693"/>
      <c r="H1693"/>
      <c r="I1693"/>
      <c r="J1693"/>
      <c r="K1693"/>
      <c r="L1693"/>
      <c r="M1693"/>
      <c r="N1693"/>
      <c r="O1693"/>
      <c r="P1693"/>
      <c r="Q1693"/>
      <c r="R1693"/>
    </row>
    <row r="1694" spans="1:18" ht="15" x14ac:dyDescent="0.25">
      <c r="A1694"/>
      <c r="B1694"/>
      <c r="C1694"/>
      <c r="D1694"/>
      <c r="E1694"/>
      <c r="F1694"/>
      <c r="G1694"/>
      <c r="H1694"/>
      <c r="I1694"/>
      <c r="J1694"/>
      <c r="K1694"/>
      <c r="L1694"/>
      <c r="M1694"/>
      <c r="N1694"/>
      <c r="O1694"/>
      <c r="P1694"/>
      <c r="Q1694"/>
      <c r="R1694"/>
    </row>
    <row r="1695" spans="1:18" ht="15" x14ac:dyDescent="0.25">
      <c r="A1695"/>
      <c r="B1695"/>
      <c r="C1695"/>
      <c r="D1695"/>
      <c r="E1695"/>
      <c r="F1695"/>
      <c r="G1695"/>
      <c r="H1695"/>
      <c r="I1695"/>
      <c r="J1695"/>
      <c r="K1695"/>
      <c r="L1695"/>
      <c r="M1695"/>
      <c r="N1695"/>
      <c r="O1695"/>
      <c r="P1695"/>
      <c r="Q1695"/>
      <c r="R1695"/>
    </row>
    <row r="1696" spans="1:18" ht="15" x14ac:dyDescent="0.25">
      <c r="A1696"/>
      <c r="B1696"/>
      <c r="C1696"/>
      <c r="D1696"/>
      <c r="E1696"/>
      <c r="F1696"/>
      <c r="G1696"/>
      <c r="H1696"/>
      <c r="I1696"/>
      <c r="J1696"/>
      <c r="K1696"/>
      <c r="L1696"/>
      <c r="M1696"/>
      <c r="N1696"/>
      <c r="O1696"/>
      <c r="P1696"/>
      <c r="Q1696"/>
      <c r="R1696"/>
    </row>
    <row r="1697" spans="1:18" ht="15" x14ac:dyDescent="0.25">
      <c r="A1697"/>
      <c r="B1697"/>
      <c r="C1697"/>
      <c r="D1697"/>
      <c r="E1697"/>
      <c r="F1697"/>
      <c r="G1697"/>
      <c r="H1697"/>
      <c r="I1697"/>
      <c r="J1697"/>
      <c r="K1697"/>
      <c r="L1697"/>
      <c r="M1697"/>
      <c r="N1697"/>
      <c r="O1697"/>
      <c r="P1697"/>
      <c r="Q1697"/>
      <c r="R1697"/>
    </row>
    <row r="1698" spans="1:18" ht="15" x14ac:dyDescent="0.25">
      <c r="A1698"/>
      <c r="B1698"/>
      <c r="C1698"/>
      <c r="D1698"/>
      <c r="E1698"/>
      <c r="F1698"/>
      <c r="G1698"/>
      <c r="H1698"/>
      <c r="I1698"/>
      <c r="J1698"/>
      <c r="K1698"/>
      <c r="L1698"/>
      <c r="M1698"/>
      <c r="N1698"/>
      <c r="O1698"/>
      <c r="P1698"/>
      <c r="Q1698"/>
      <c r="R1698"/>
    </row>
    <row r="1699" spans="1:18" ht="15" x14ac:dyDescent="0.25">
      <c r="A1699"/>
      <c r="B1699"/>
      <c r="C1699"/>
      <c r="D1699"/>
      <c r="E1699"/>
      <c r="F1699"/>
      <c r="G1699"/>
      <c r="H1699"/>
      <c r="I1699"/>
      <c r="J1699"/>
      <c r="K1699"/>
      <c r="L1699"/>
      <c r="M1699"/>
      <c r="N1699"/>
      <c r="O1699"/>
      <c r="P1699"/>
      <c r="Q1699"/>
      <c r="R1699"/>
    </row>
    <row r="1700" spans="1:18" ht="15" x14ac:dyDescent="0.25">
      <c r="A1700"/>
      <c r="B1700"/>
      <c r="C1700"/>
      <c r="D1700"/>
      <c r="E1700"/>
      <c r="F1700"/>
      <c r="G1700"/>
      <c r="H1700"/>
      <c r="I1700"/>
      <c r="J1700"/>
      <c r="K1700"/>
      <c r="L1700"/>
      <c r="M1700"/>
      <c r="N1700"/>
      <c r="O1700"/>
      <c r="P1700"/>
      <c r="Q1700"/>
      <c r="R1700"/>
    </row>
    <row r="1701" spans="1:18" ht="15" x14ac:dyDescent="0.25">
      <c r="A1701"/>
      <c r="B1701"/>
      <c r="C1701"/>
      <c r="D1701"/>
      <c r="E1701"/>
      <c r="F1701"/>
      <c r="G1701"/>
      <c r="H1701"/>
      <c r="I1701"/>
      <c r="J1701"/>
      <c r="K1701"/>
      <c r="L1701"/>
      <c r="M1701"/>
      <c r="N1701"/>
      <c r="O1701"/>
      <c r="P1701"/>
      <c r="Q1701"/>
      <c r="R1701"/>
    </row>
    <row r="1702" spans="1:18" ht="15" x14ac:dyDescent="0.25">
      <c r="A1702"/>
      <c r="B1702"/>
      <c r="C1702"/>
      <c r="D1702"/>
      <c r="E1702"/>
      <c r="F1702"/>
      <c r="G1702"/>
      <c r="H1702"/>
      <c r="I1702"/>
      <c r="J1702"/>
      <c r="K1702"/>
      <c r="L1702"/>
      <c r="M1702"/>
      <c r="N1702"/>
      <c r="O1702"/>
      <c r="P1702"/>
      <c r="Q1702"/>
      <c r="R1702"/>
    </row>
    <row r="1703" spans="1:18" ht="15" x14ac:dyDescent="0.25">
      <c r="A1703"/>
      <c r="B1703"/>
      <c r="C1703"/>
      <c r="D1703"/>
      <c r="E1703"/>
      <c r="F1703"/>
      <c r="G1703"/>
      <c r="H1703"/>
      <c r="I1703"/>
      <c r="J1703"/>
      <c r="K1703"/>
      <c r="L1703"/>
      <c r="M1703"/>
      <c r="N1703"/>
      <c r="O1703"/>
      <c r="P1703"/>
      <c r="Q1703"/>
      <c r="R1703"/>
    </row>
    <row r="1704" spans="1:18" ht="15" x14ac:dyDescent="0.25">
      <c r="A1704"/>
      <c r="B1704"/>
      <c r="C1704"/>
      <c r="D1704"/>
      <c r="E1704"/>
      <c r="F1704"/>
      <c r="G1704"/>
      <c r="H1704"/>
      <c r="I1704"/>
      <c r="J1704"/>
      <c r="K1704"/>
      <c r="L1704"/>
      <c r="M1704"/>
      <c r="N1704"/>
      <c r="O1704"/>
      <c r="P1704"/>
      <c r="Q1704"/>
      <c r="R1704"/>
    </row>
    <row r="1705" spans="1:18" ht="15" x14ac:dyDescent="0.25">
      <c r="A1705"/>
      <c r="B1705"/>
      <c r="C1705"/>
      <c r="D1705"/>
      <c r="E1705"/>
      <c r="F1705"/>
      <c r="G1705"/>
      <c r="H1705"/>
      <c r="I1705"/>
      <c r="J1705"/>
      <c r="K1705"/>
      <c r="L1705"/>
      <c r="M1705"/>
      <c r="N1705"/>
      <c r="O1705"/>
      <c r="P1705"/>
      <c r="Q1705"/>
      <c r="R1705"/>
    </row>
    <row r="1706" spans="1:18" ht="15" x14ac:dyDescent="0.25">
      <c r="A1706"/>
      <c r="B1706"/>
      <c r="C1706"/>
      <c r="D1706"/>
      <c r="E1706"/>
      <c r="F1706"/>
      <c r="G1706"/>
      <c r="H1706"/>
      <c r="I1706"/>
      <c r="J1706"/>
      <c r="K1706"/>
      <c r="L1706"/>
      <c r="M1706"/>
      <c r="N1706"/>
      <c r="O1706"/>
      <c r="P1706"/>
      <c r="Q1706"/>
      <c r="R1706"/>
    </row>
    <row r="1707" spans="1:18" ht="15" x14ac:dyDescent="0.25">
      <c r="A1707"/>
      <c r="B1707"/>
      <c r="C1707"/>
      <c r="D1707"/>
      <c r="E1707"/>
      <c r="F1707"/>
      <c r="G1707"/>
      <c r="H1707"/>
      <c r="I1707"/>
      <c r="J1707"/>
      <c r="K1707"/>
      <c r="L1707"/>
      <c r="M1707"/>
      <c r="N1707"/>
      <c r="O1707"/>
      <c r="P1707"/>
      <c r="Q1707"/>
      <c r="R1707"/>
    </row>
    <row r="1708" spans="1:18" ht="15" x14ac:dyDescent="0.25">
      <c r="A1708"/>
      <c r="B1708"/>
      <c r="C1708"/>
      <c r="D1708"/>
      <c r="E1708"/>
      <c r="F1708"/>
      <c r="G1708"/>
      <c r="H1708"/>
      <c r="I1708"/>
      <c r="J1708"/>
      <c r="K1708"/>
      <c r="L1708"/>
      <c r="M1708"/>
      <c r="N1708"/>
      <c r="O1708"/>
      <c r="P1708"/>
      <c r="Q1708"/>
      <c r="R1708"/>
    </row>
    <row r="1709" spans="1:18" ht="15" x14ac:dyDescent="0.25">
      <c r="A1709"/>
      <c r="B1709"/>
      <c r="C1709"/>
      <c r="D1709"/>
      <c r="E1709"/>
      <c r="F1709"/>
      <c r="G1709"/>
      <c r="H1709"/>
      <c r="I1709"/>
      <c r="J1709"/>
      <c r="K1709"/>
      <c r="L1709"/>
      <c r="M1709"/>
      <c r="N1709"/>
      <c r="O1709"/>
      <c r="P1709"/>
      <c r="Q1709"/>
      <c r="R1709"/>
    </row>
    <row r="1710" spans="1:18" ht="15" x14ac:dyDescent="0.25">
      <c r="A1710"/>
      <c r="B1710"/>
      <c r="C1710"/>
      <c r="D1710"/>
      <c r="E1710"/>
      <c r="F1710"/>
      <c r="G1710"/>
      <c r="H1710"/>
      <c r="I1710"/>
      <c r="J1710"/>
      <c r="K1710"/>
      <c r="L1710"/>
      <c r="M1710"/>
      <c r="N1710"/>
      <c r="O1710"/>
      <c r="P1710"/>
      <c r="Q1710"/>
      <c r="R1710"/>
    </row>
    <row r="1711" spans="1:18" ht="15" x14ac:dyDescent="0.25">
      <c r="A1711"/>
      <c r="B1711"/>
      <c r="C1711"/>
      <c r="D1711"/>
      <c r="E1711"/>
      <c r="F1711"/>
      <c r="G1711"/>
      <c r="H1711"/>
      <c r="I1711"/>
      <c r="J1711"/>
      <c r="K1711"/>
      <c r="L1711"/>
      <c r="M1711"/>
      <c r="N1711"/>
      <c r="O1711"/>
      <c r="P1711"/>
      <c r="Q1711"/>
      <c r="R1711"/>
    </row>
    <row r="1712" spans="1:18" ht="15" x14ac:dyDescent="0.25">
      <c r="A1712"/>
      <c r="B1712"/>
      <c r="C1712"/>
      <c r="D1712"/>
      <c r="E1712"/>
      <c r="F1712"/>
      <c r="G1712"/>
      <c r="H1712"/>
      <c r="I1712"/>
      <c r="J1712"/>
      <c r="K1712"/>
      <c r="L1712"/>
      <c r="M1712"/>
      <c r="N1712"/>
      <c r="O1712"/>
      <c r="P1712"/>
      <c r="Q1712"/>
      <c r="R1712"/>
    </row>
    <row r="1713" spans="1:18" ht="15" x14ac:dyDescent="0.25">
      <c r="A1713"/>
      <c r="B1713"/>
      <c r="C1713"/>
      <c r="D1713"/>
      <c r="E1713"/>
      <c r="F1713"/>
      <c r="G1713"/>
      <c r="H1713"/>
      <c r="I1713"/>
      <c r="J1713"/>
      <c r="K1713"/>
      <c r="L1713"/>
      <c r="M1713"/>
      <c r="N1713"/>
      <c r="O1713"/>
      <c r="P1713"/>
      <c r="Q1713"/>
      <c r="R1713"/>
    </row>
    <row r="1714" spans="1:18" ht="15" x14ac:dyDescent="0.25">
      <c r="A1714"/>
      <c r="B1714"/>
      <c r="C1714"/>
      <c r="D1714"/>
      <c r="E1714"/>
      <c r="F1714"/>
      <c r="G1714"/>
      <c r="H1714"/>
      <c r="I1714"/>
      <c r="J1714"/>
      <c r="K1714"/>
      <c r="L1714"/>
      <c r="M1714"/>
      <c r="N1714"/>
      <c r="O1714"/>
      <c r="P1714"/>
      <c r="Q1714"/>
      <c r="R1714"/>
    </row>
    <row r="1715" spans="1:18" ht="15" x14ac:dyDescent="0.25">
      <c r="A1715"/>
      <c r="B1715"/>
      <c r="C1715"/>
      <c r="D1715"/>
      <c r="E1715"/>
      <c r="F1715"/>
      <c r="G1715"/>
      <c r="H1715"/>
      <c r="I1715"/>
      <c r="J1715"/>
      <c r="K1715"/>
      <c r="L1715"/>
      <c r="M1715"/>
      <c r="N1715"/>
      <c r="O1715"/>
      <c r="P1715"/>
      <c r="Q1715"/>
      <c r="R1715"/>
    </row>
    <row r="1716" spans="1:18" ht="15" x14ac:dyDescent="0.25">
      <c r="A1716"/>
      <c r="B1716"/>
      <c r="C1716"/>
      <c r="D1716"/>
      <c r="E1716"/>
      <c r="F1716"/>
      <c r="G1716"/>
      <c r="H1716"/>
      <c r="I1716"/>
      <c r="J1716"/>
      <c r="K1716"/>
      <c r="L1716"/>
      <c r="M1716"/>
      <c r="N1716"/>
      <c r="O1716"/>
      <c r="P1716"/>
      <c r="Q1716"/>
      <c r="R1716"/>
    </row>
    <row r="1717" spans="1:18" ht="15" x14ac:dyDescent="0.25">
      <c r="A1717"/>
      <c r="B1717"/>
      <c r="C1717"/>
      <c r="D1717"/>
      <c r="E1717"/>
      <c r="F1717"/>
      <c r="G1717"/>
      <c r="H1717"/>
      <c r="I1717"/>
      <c r="J1717"/>
      <c r="K1717"/>
      <c r="L1717"/>
      <c r="M1717"/>
      <c r="N1717"/>
      <c r="O1717"/>
      <c r="P1717"/>
      <c r="Q1717"/>
      <c r="R1717"/>
    </row>
    <row r="1718" spans="1:18" ht="15" x14ac:dyDescent="0.25">
      <c r="A1718"/>
      <c r="B1718"/>
      <c r="C1718"/>
      <c r="D1718"/>
      <c r="E1718"/>
      <c r="F1718"/>
      <c r="G1718"/>
      <c r="H1718"/>
      <c r="I1718"/>
      <c r="J1718"/>
      <c r="K1718"/>
      <c r="L1718"/>
      <c r="M1718"/>
      <c r="N1718"/>
      <c r="O1718"/>
      <c r="P1718"/>
      <c r="Q1718"/>
      <c r="R1718"/>
    </row>
    <row r="1719" spans="1:18" ht="15" x14ac:dyDescent="0.25">
      <c r="A1719"/>
      <c r="B1719"/>
      <c r="C1719"/>
      <c r="D1719"/>
      <c r="E1719"/>
      <c r="F1719"/>
      <c r="G1719"/>
      <c r="H1719"/>
      <c r="I1719"/>
      <c r="J1719"/>
      <c r="K1719"/>
      <c r="L1719"/>
      <c r="M1719"/>
      <c r="N1719"/>
      <c r="O1719"/>
      <c r="P1719"/>
      <c r="Q1719"/>
      <c r="R1719"/>
    </row>
    <row r="1720" spans="1:18" ht="15" x14ac:dyDescent="0.25">
      <c r="A1720"/>
      <c r="B1720"/>
      <c r="C1720"/>
      <c r="D1720"/>
      <c r="E1720"/>
      <c r="F1720"/>
      <c r="G1720"/>
      <c r="H1720"/>
      <c r="I1720"/>
      <c r="J1720"/>
      <c r="K1720"/>
      <c r="L1720"/>
      <c r="M1720"/>
      <c r="N1720"/>
      <c r="O1720"/>
      <c r="P1720"/>
      <c r="Q1720"/>
      <c r="R1720"/>
    </row>
    <row r="1721" spans="1:18" ht="15" x14ac:dyDescent="0.25">
      <c r="A1721"/>
      <c r="B1721"/>
      <c r="C1721"/>
      <c r="D1721"/>
      <c r="E1721"/>
      <c r="F1721"/>
      <c r="G1721"/>
      <c r="H1721"/>
      <c r="I1721"/>
      <c r="J1721"/>
      <c r="K1721"/>
      <c r="L1721"/>
      <c r="M1721"/>
      <c r="N1721"/>
      <c r="O1721"/>
      <c r="P1721"/>
      <c r="Q1721"/>
      <c r="R1721"/>
    </row>
    <row r="1722" spans="1:18" ht="15" x14ac:dyDescent="0.25">
      <c r="A1722"/>
      <c r="B1722"/>
      <c r="C1722"/>
      <c r="D1722"/>
      <c r="E1722"/>
      <c r="F1722"/>
      <c r="G1722"/>
      <c r="H1722"/>
      <c r="I1722"/>
      <c r="J1722"/>
      <c r="K1722"/>
      <c r="L1722"/>
      <c r="M1722"/>
      <c r="N1722"/>
      <c r="O1722"/>
      <c r="P1722"/>
      <c r="Q1722"/>
      <c r="R1722"/>
    </row>
    <row r="1723" spans="1:18" ht="15" x14ac:dyDescent="0.25">
      <c r="A1723"/>
      <c r="B1723"/>
      <c r="C1723"/>
      <c r="D1723"/>
      <c r="E1723"/>
      <c r="F1723"/>
      <c r="G1723"/>
      <c r="H1723"/>
      <c r="I1723"/>
      <c r="J1723"/>
      <c r="K1723"/>
      <c r="L1723"/>
      <c r="M1723"/>
      <c r="N1723"/>
      <c r="O1723"/>
      <c r="P1723"/>
      <c r="Q1723"/>
      <c r="R1723"/>
    </row>
    <row r="1724" spans="1:18" ht="15" x14ac:dyDescent="0.25">
      <c r="A1724"/>
      <c r="B1724"/>
      <c r="C1724"/>
      <c r="D1724"/>
      <c r="E1724"/>
      <c r="F1724"/>
      <c r="G1724"/>
      <c r="H1724"/>
      <c r="I1724"/>
      <c r="J1724"/>
      <c r="K1724"/>
      <c r="L1724"/>
      <c r="M1724"/>
      <c r="N1724"/>
      <c r="O1724"/>
      <c r="P1724"/>
      <c r="Q1724"/>
      <c r="R1724"/>
    </row>
    <row r="1725" spans="1:18" ht="15" x14ac:dyDescent="0.25">
      <c r="A1725"/>
      <c r="B1725"/>
      <c r="C1725"/>
      <c r="D1725"/>
      <c r="E1725"/>
      <c r="F1725"/>
      <c r="G1725"/>
      <c r="H1725"/>
      <c r="I1725"/>
      <c r="J1725"/>
      <c r="K1725"/>
      <c r="L1725"/>
      <c r="M1725"/>
      <c r="N1725"/>
      <c r="O1725"/>
      <c r="P1725"/>
      <c r="Q1725"/>
      <c r="R1725"/>
    </row>
    <row r="1726" spans="1:18" ht="15" x14ac:dyDescent="0.25">
      <c r="A1726"/>
      <c r="B1726"/>
      <c r="C1726"/>
      <c r="D1726"/>
      <c r="E1726"/>
      <c r="F1726"/>
      <c r="G1726"/>
      <c r="H1726"/>
      <c r="I1726"/>
      <c r="J1726"/>
      <c r="K1726"/>
      <c r="L1726"/>
      <c r="M1726"/>
      <c r="N1726"/>
      <c r="O1726"/>
      <c r="P1726"/>
      <c r="Q1726"/>
      <c r="R1726"/>
    </row>
    <row r="1727" spans="1:18" ht="15" x14ac:dyDescent="0.25">
      <c r="A1727"/>
      <c r="B1727"/>
      <c r="C1727"/>
      <c r="D1727"/>
      <c r="E1727"/>
      <c r="F1727"/>
      <c r="G1727"/>
      <c r="H1727"/>
      <c r="I1727"/>
      <c r="J1727"/>
      <c r="K1727"/>
      <c r="L1727"/>
      <c r="M1727"/>
      <c r="N1727"/>
      <c r="O1727"/>
      <c r="P1727"/>
      <c r="Q1727"/>
      <c r="R1727"/>
    </row>
    <row r="1728" spans="1:18" ht="15" x14ac:dyDescent="0.25">
      <c r="A1728"/>
      <c r="B1728"/>
      <c r="C1728"/>
      <c r="D1728"/>
      <c r="E1728"/>
      <c r="F1728"/>
      <c r="G1728"/>
      <c r="H1728"/>
      <c r="I1728"/>
      <c r="J1728"/>
      <c r="K1728"/>
      <c r="L1728"/>
      <c r="M1728"/>
      <c r="N1728"/>
      <c r="O1728"/>
      <c r="P1728"/>
      <c r="Q1728"/>
      <c r="R1728"/>
    </row>
    <row r="1729" spans="1:18" ht="15" x14ac:dyDescent="0.25">
      <c r="A1729"/>
      <c r="B1729"/>
      <c r="C1729"/>
      <c r="D1729"/>
      <c r="E1729"/>
      <c r="F1729"/>
      <c r="G1729"/>
      <c r="H1729"/>
      <c r="I1729"/>
      <c r="J1729"/>
      <c r="K1729"/>
      <c r="L1729"/>
      <c r="M1729"/>
      <c r="N1729"/>
      <c r="O1729"/>
      <c r="P1729"/>
      <c r="Q1729"/>
      <c r="R1729"/>
    </row>
    <row r="1730" spans="1:18" ht="15" x14ac:dyDescent="0.25">
      <c r="A1730"/>
      <c r="B1730"/>
      <c r="C1730"/>
      <c r="D1730"/>
      <c r="E1730"/>
      <c r="F1730"/>
      <c r="G1730"/>
      <c r="H1730"/>
      <c r="I1730"/>
      <c r="J1730"/>
      <c r="K1730"/>
      <c r="L1730"/>
      <c r="M1730"/>
      <c r="N1730"/>
      <c r="O1730"/>
      <c r="P1730"/>
      <c r="Q1730"/>
      <c r="R1730"/>
    </row>
    <row r="1731" spans="1:18" ht="15" x14ac:dyDescent="0.25">
      <c r="A1731"/>
      <c r="B1731"/>
      <c r="C1731"/>
      <c r="D1731"/>
      <c r="E1731"/>
      <c r="F1731"/>
      <c r="G1731"/>
      <c r="H1731"/>
      <c r="I1731"/>
      <c r="J1731"/>
      <c r="K1731"/>
      <c r="L1731"/>
      <c r="M1731"/>
      <c r="N1731"/>
      <c r="O1731"/>
      <c r="P1731"/>
      <c r="Q1731"/>
      <c r="R1731"/>
    </row>
    <row r="1732" spans="1:18" ht="15" x14ac:dyDescent="0.25">
      <c r="A1732"/>
      <c r="B1732"/>
      <c r="C1732"/>
      <c r="D1732"/>
      <c r="E1732"/>
      <c r="F1732"/>
      <c r="G1732"/>
      <c r="H1732"/>
      <c r="I1732"/>
      <c r="J1732"/>
      <c r="K1732"/>
      <c r="L1732"/>
      <c r="M1732"/>
      <c r="N1732"/>
      <c r="O1732"/>
      <c r="P1732"/>
      <c r="Q1732"/>
      <c r="R1732"/>
    </row>
    <row r="1733" spans="1:18" ht="15" x14ac:dyDescent="0.25">
      <c r="A1733"/>
      <c r="B1733"/>
      <c r="C1733"/>
      <c r="D1733"/>
      <c r="E1733"/>
      <c r="F1733"/>
      <c r="G1733"/>
      <c r="H1733"/>
      <c r="I1733"/>
      <c r="J1733"/>
      <c r="K1733"/>
      <c r="L1733"/>
      <c r="M1733"/>
      <c r="N1733"/>
      <c r="O1733"/>
      <c r="P1733"/>
      <c r="Q1733"/>
      <c r="R1733"/>
    </row>
    <row r="1734" spans="1:18" ht="15" x14ac:dyDescent="0.25">
      <c r="A1734"/>
      <c r="B1734"/>
      <c r="C1734"/>
      <c r="D1734"/>
      <c r="E1734"/>
      <c r="F1734"/>
      <c r="G1734"/>
      <c r="H1734"/>
      <c r="I1734"/>
      <c r="J1734"/>
      <c r="K1734"/>
      <c r="L1734"/>
      <c r="M1734"/>
      <c r="N1734"/>
      <c r="O1734"/>
      <c r="P1734"/>
      <c r="Q1734"/>
      <c r="R1734"/>
    </row>
    <row r="1735" spans="1:18" ht="15" x14ac:dyDescent="0.25">
      <c r="A1735"/>
      <c r="B1735"/>
      <c r="C1735"/>
      <c r="D1735"/>
      <c r="E1735"/>
      <c r="F1735"/>
      <c r="G1735"/>
      <c r="H1735"/>
      <c r="I1735"/>
      <c r="J1735"/>
      <c r="K1735"/>
      <c r="L1735"/>
      <c r="M1735"/>
      <c r="N1735"/>
      <c r="O1735"/>
      <c r="P1735"/>
      <c r="Q1735"/>
      <c r="R1735"/>
    </row>
    <row r="1736" spans="1:18" ht="15" x14ac:dyDescent="0.25">
      <c r="A1736"/>
      <c r="B1736"/>
      <c r="C1736"/>
      <c r="D1736"/>
      <c r="E1736"/>
      <c r="F1736"/>
      <c r="G1736"/>
      <c r="H1736"/>
      <c r="I1736"/>
      <c r="J1736"/>
      <c r="K1736"/>
      <c r="L1736"/>
      <c r="M1736"/>
      <c r="N1736"/>
      <c r="O1736"/>
      <c r="P1736"/>
      <c r="Q1736"/>
      <c r="R1736"/>
    </row>
    <row r="1737" spans="1:18" ht="15" x14ac:dyDescent="0.25">
      <c r="A1737"/>
      <c r="B1737"/>
      <c r="C1737"/>
      <c r="D1737"/>
      <c r="E1737"/>
      <c r="F1737"/>
      <c r="G1737"/>
      <c r="H1737"/>
      <c r="I1737"/>
      <c r="J1737"/>
      <c r="K1737"/>
      <c r="L1737"/>
      <c r="M1737"/>
      <c r="N1737"/>
      <c r="O1737"/>
      <c r="P1737"/>
      <c r="Q1737"/>
      <c r="R1737"/>
    </row>
    <row r="1738" spans="1:18" ht="15" x14ac:dyDescent="0.25">
      <c r="A1738"/>
      <c r="B1738"/>
      <c r="C1738"/>
      <c r="D1738"/>
      <c r="E1738"/>
      <c r="F1738"/>
      <c r="G1738"/>
      <c r="H1738"/>
      <c r="I1738"/>
      <c r="J1738"/>
      <c r="K1738"/>
      <c r="L1738"/>
      <c r="M1738"/>
      <c r="N1738"/>
      <c r="O1738"/>
      <c r="P1738"/>
      <c r="Q1738"/>
      <c r="R1738"/>
    </row>
    <row r="1739" spans="1:18" ht="15" x14ac:dyDescent="0.25">
      <c r="A1739"/>
      <c r="B1739"/>
      <c r="C1739"/>
      <c r="D1739"/>
      <c r="E1739"/>
      <c r="F1739"/>
      <c r="G1739"/>
      <c r="H1739"/>
      <c r="I1739"/>
      <c r="J1739"/>
      <c r="K1739"/>
      <c r="L1739"/>
      <c r="M1739"/>
      <c r="N1739"/>
      <c r="O1739"/>
      <c r="P1739"/>
      <c r="Q1739"/>
      <c r="R1739"/>
    </row>
    <row r="1740" spans="1:18" ht="15" x14ac:dyDescent="0.25">
      <c r="A1740"/>
      <c r="B1740"/>
      <c r="C1740"/>
      <c r="D1740"/>
      <c r="E1740"/>
      <c r="F1740"/>
      <c r="G1740"/>
      <c r="H1740"/>
      <c r="I1740"/>
      <c r="J1740"/>
      <c r="K1740"/>
      <c r="L1740"/>
      <c r="M1740"/>
      <c r="N1740"/>
      <c r="O1740"/>
      <c r="P1740"/>
      <c r="Q1740"/>
      <c r="R1740"/>
    </row>
    <row r="1741" spans="1:18" ht="15" x14ac:dyDescent="0.25">
      <c r="A1741"/>
      <c r="B1741"/>
      <c r="C1741"/>
      <c r="D1741"/>
      <c r="E1741"/>
      <c r="F1741"/>
      <c r="G1741"/>
      <c r="H1741"/>
      <c r="I1741"/>
      <c r="J1741"/>
      <c r="K1741"/>
      <c r="L1741"/>
      <c r="M1741"/>
      <c r="N1741"/>
      <c r="O1741"/>
      <c r="P1741"/>
      <c r="Q1741"/>
      <c r="R1741"/>
    </row>
    <row r="1742" spans="1:18" ht="15" x14ac:dyDescent="0.25">
      <c r="A1742"/>
      <c r="B1742"/>
      <c r="C1742"/>
      <c r="D1742"/>
      <c r="E1742"/>
      <c r="F1742"/>
      <c r="G1742"/>
      <c r="H1742"/>
      <c r="I1742"/>
      <c r="J1742"/>
      <c r="K1742"/>
      <c r="L1742"/>
      <c r="M1742"/>
      <c r="N1742"/>
      <c r="O1742"/>
      <c r="P1742"/>
      <c r="Q1742"/>
      <c r="R1742"/>
    </row>
    <row r="1743" spans="1:18" ht="15" x14ac:dyDescent="0.25">
      <c r="A1743"/>
      <c r="B1743"/>
      <c r="C1743"/>
      <c r="D1743"/>
      <c r="E1743"/>
      <c r="F1743"/>
      <c r="G1743"/>
      <c r="H1743"/>
      <c r="I1743"/>
      <c r="J1743"/>
      <c r="K1743"/>
      <c r="L1743"/>
      <c r="M1743"/>
      <c r="N1743"/>
      <c r="O1743"/>
      <c r="P1743"/>
      <c r="Q1743"/>
      <c r="R1743"/>
    </row>
    <row r="1744" spans="1:18" ht="15" x14ac:dyDescent="0.25">
      <c r="A1744"/>
      <c r="B1744"/>
      <c r="C1744"/>
      <c r="D1744"/>
      <c r="E1744"/>
      <c r="F1744"/>
      <c r="G1744"/>
      <c r="H1744"/>
      <c r="I1744"/>
      <c r="J1744"/>
      <c r="K1744"/>
      <c r="L1744"/>
      <c r="M1744"/>
      <c r="N1744"/>
      <c r="O1744"/>
      <c r="P1744"/>
      <c r="Q1744"/>
      <c r="R1744"/>
    </row>
    <row r="1745" spans="1:18" ht="15" x14ac:dyDescent="0.25">
      <c r="A1745"/>
      <c r="B1745"/>
      <c r="C1745"/>
      <c r="D1745"/>
      <c r="E1745"/>
      <c r="F1745"/>
      <c r="G1745"/>
      <c r="H1745"/>
      <c r="I1745"/>
      <c r="J1745"/>
      <c r="K1745"/>
      <c r="L1745"/>
      <c r="M1745"/>
      <c r="N1745"/>
      <c r="O1745"/>
      <c r="P1745"/>
      <c r="Q1745"/>
      <c r="R1745"/>
    </row>
    <row r="1746" spans="1:18" ht="15" x14ac:dyDescent="0.25">
      <c r="A1746"/>
      <c r="B1746"/>
      <c r="C1746"/>
      <c r="D1746"/>
      <c r="E1746"/>
      <c r="F1746"/>
      <c r="G1746"/>
      <c r="H1746"/>
      <c r="I1746"/>
      <c r="J1746"/>
      <c r="K1746"/>
      <c r="L1746"/>
      <c r="M1746"/>
      <c r="N1746"/>
      <c r="O1746"/>
      <c r="P1746"/>
      <c r="Q1746"/>
      <c r="R1746"/>
    </row>
    <row r="1747" spans="1:18" ht="15" x14ac:dyDescent="0.25">
      <c r="A1747"/>
      <c r="B1747"/>
      <c r="C1747"/>
      <c r="D1747"/>
      <c r="E1747"/>
      <c r="F1747"/>
      <c r="G1747"/>
      <c r="H1747"/>
      <c r="I1747"/>
      <c r="J1747"/>
      <c r="K1747"/>
      <c r="L1747"/>
      <c r="M1747"/>
      <c r="N1747"/>
      <c r="O1747"/>
      <c r="P1747"/>
      <c r="Q1747"/>
      <c r="R1747"/>
    </row>
    <row r="1748" spans="1:18" ht="15" x14ac:dyDescent="0.25">
      <c r="A1748"/>
      <c r="B1748"/>
      <c r="C1748"/>
      <c r="D1748"/>
      <c r="E1748"/>
      <c r="F1748"/>
      <c r="G1748"/>
      <c r="H1748"/>
      <c r="I1748"/>
      <c r="J1748"/>
      <c r="K1748"/>
      <c r="L1748"/>
      <c r="M1748"/>
      <c r="N1748"/>
      <c r="O1748"/>
      <c r="P1748"/>
      <c r="Q1748"/>
      <c r="R1748"/>
    </row>
    <row r="1749" spans="1:18" ht="15" x14ac:dyDescent="0.25">
      <c r="A1749"/>
      <c r="B1749"/>
      <c r="C1749"/>
      <c r="D1749"/>
      <c r="E1749"/>
      <c r="F1749"/>
      <c r="G1749"/>
      <c r="H1749"/>
      <c r="I1749"/>
      <c r="J1749"/>
      <c r="K1749"/>
      <c r="L1749"/>
      <c r="M1749"/>
      <c r="N1749"/>
      <c r="O1749"/>
      <c r="P1749"/>
      <c r="Q1749"/>
      <c r="R1749"/>
    </row>
    <row r="1750" spans="1:18" ht="15" x14ac:dyDescent="0.25">
      <c r="A1750"/>
      <c r="B1750"/>
      <c r="C1750"/>
      <c r="D1750"/>
      <c r="E1750"/>
      <c r="F1750"/>
      <c r="G1750"/>
      <c r="H1750"/>
      <c r="I1750"/>
      <c r="J1750"/>
      <c r="K1750"/>
      <c r="L1750"/>
      <c r="M1750"/>
      <c r="N1750"/>
      <c r="O1750"/>
      <c r="P1750"/>
      <c r="Q1750"/>
      <c r="R1750"/>
    </row>
    <row r="1751" spans="1:18" ht="15" x14ac:dyDescent="0.25">
      <c r="A1751"/>
      <c r="B1751"/>
      <c r="C1751"/>
      <c r="D1751"/>
      <c r="E1751"/>
      <c r="F1751"/>
      <c r="G1751"/>
      <c r="H1751"/>
      <c r="I1751"/>
      <c r="J1751"/>
      <c r="K1751"/>
      <c r="L1751"/>
      <c r="M1751"/>
      <c r="N1751"/>
      <c r="O1751"/>
      <c r="P1751"/>
      <c r="Q1751"/>
      <c r="R1751"/>
    </row>
    <row r="1752" spans="1:18" ht="15" x14ac:dyDescent="0.25">
      <c r="A1752"/>
      <c r="B1752"/>
      <c r="C1752"/>
      <c r="D1752"/>
      <c r="E1752"/>
      <c r="F1752"/>
      <c r="G1752"/>
      <c r="H1752"/>
      <c r="I1752"/>
      <c r="J1752"/>
      <c r="K1752"/>
      <c r="L1752"/>
      <c r="M1752"/>
      <c r="N1752"/>
      <c r="O1752"/>
      <c r="P1752"/>
      <c r="Q1752"/>
      <c r="R1752"/>
    </row>
    <row r="1753" spans="1:18" ht="15" x14ac:dyDescent="0.25">
      <c r="A1753"/>
      <c r="B1753"/>
      <c r="C1753"/>
      <c r="D1753"/>
      <c r="E1753"/>
      <c r="F1753"/>
      <c r="G1753"/>
      <c r="H1753"/>
      <c r="I1753"/>
      <c r="J1753"/>
      <c r="K1753"/>
      <c r="L1753"/>
      <c r="M1753"/>
      <c r="N1753"/>
      <c r="O1753"/>
      <c r="P1753"/>
      <c r="Q1753"/>
      <c r="R1753"/>
    </row>
    <row r="1754" spans="1:18" ht="15" x14ac:dyDescent="0.25">
      <c r="A1754"/>
      <c r="B1754"/>
      <c r="C1754"/>
      <c r="D1754"/>
      <c r="E1754"/>
      <c r="F1754"/>
      <c r="G1754"/>
      <c r="H1754"/>
      <c r="I1754"/>
      <c r="J1754"/>
      <c r="K1754"/>
      <c r="L1754"/>
      <c r="M1754"/>
      <c r="N1754"/>
      <c r="O1754"/>
      <c r="P1754"/>
      <c r="Q1754"/>
      <c r="R1754"/>
    </row>
    <row r="1755" spans="1:18" ht="15" x14ac:dyDescent="0.25">
      <c r="A1755"/>
      <c r="B1755"/>
      <c r="C1755"/>
      <c r="D1755"/>
      <c r="E1755"/>
      <c r="F1755"/>
      <c r="G1755"/>
      <c r="H1755"/>
      <c r="I1755"/>
      <c r="J1755"/>
      <c r="K1755"/>
      <c r="L1755"/>
      <c r="M1755"/>
      <c r="N1755"/>
      <c r="O1755"/>
      <c r="P1755"/>
      <c r="Q1755"/>
      <c r="R1755"/>
    </row>
    <row r="1756" spans="1:18" ht="15" x14ac:dyDescent="0.25">
      <c r="A1756"/>
      <c r="B1756"/>
      <c r="C1756"/>
      <c r="D1756"/>
      <c r="E1756"/>
      <c r="F1756"/>
      <c r="G1756"/>
      <c r="H1756"/>
      <c r="I1756"/>
      <c r="J1756"/>
      <c r="K1756"/>
      <c r="L1756"/>
      <c r="M1756"/>
      <c r="N1756"/>
      <c r="O1756"/>
      <c r="P1756"/>
      <c r="Q1756"/>
      <c r="R1756"/>
    </row>
    <row r="1757" spans="1:18" ht="15" x14ac:dyDescent="0.25">
      <c r="A1757"/>
      <c r="B1757"/>
      <c r="C1757"/>
      <c r="D1757"/>
      <c r="E1757"/>
      <c r="F1757"/>
      <c r="G1757"/>
      <c r="H1757"/>
      <c r="I1757"/>
      <c r="J1757"/>
      <c r="K1757"/>
      <c r="L1757"/>
      <c r="M1757"/>
      <c r="N1757"/>
      <c r="O1757"/>
      <c r="P1757"/>
      <c r="Q1757"/>
      <c r="R1757"/>
    </row>
    <row r="1758" spans="1:18" ht="15" x14ac:dyDescent="0.25">
      <c r="A1758"/>
      <c r="B1758"/>
      <c r="C1758"/>
      <c r="D1758"/>
      <c r="E1758"/>
      <c r="F1758"/>
      <c r="G1758"/>
      <c r="H1758"/>
      <c r="I1758"/>
      <c r="J1758"/>
      <c r="K1758"/>
      <c r="L1758"/>
      <c r="M1758"/>
      <c r="N1758"/>
      <c r="O1758"/>
      <c r="P1758"/>
      <c r="Q1758"/>
      <c r="R1758"/>
    </row>
    <row r="1759" spans="1:18" ht="15" x14ac:dyDescent="0.25">
      <c r="A1759"/>
      <c r="B1759"/>
      <c r="C1759"/>
      <c r="D1759"/>
      <c r="E1759"/>
      <c r="F1759"/>
      <c r="G1759"/>
      <c r="H1759"/>
      <c r="I1759"/>
      <c r="J1759"/>
      <c r="K1759"/>
      <c r="L1759"/>
      <c r="M1759"/>
      <c r="N1759"/>
      <c r="O1759"/>
      <c r="P1759"/>
      <c r="Q1759"/>
      <c r="R1759"/>
    </row>
    <row r="1760" spans="1:18" ht="15" x14ac:dyDescent="0.25">
      <c r="A1760"/>
      <c r="B1760"/>
      <c r="C1760"/>
      <c r="D1760"/>
      <c r="E1760"/>
      <c r="F1760"/>
      <c r="G1760"/>
      <c r="H1760"/>
      <c r="I1760"/>
      <c r="J1760"/>
      <c r="K1760"/>
      <c r="L1760"/>
      <c r="M1760"/>
      <c r="N1760"/>
      <c r="O1760"/>
      <c r="P1760"/>
      <c r="Q1760"/>
      <c r="R1760"/>
    </row>
    <row r="1761" spans="1:18" ht="15" x14ac:dyDescent="0.25">
      <c r="A1761"/>
      <c r="B1761"/>
      <c r="C1761"/>
      <c r="D1761"/>
      <c r="E1761"/>
      <c r="F1761"/>
      <c r="G1761"/>
      <c r="H1761"/>
      <c r="I1761"/>
      <c r="J1761"/>
      <c r="K1761"/>
      <c r="L1761"/>
      <c r="M1761"/>
      <c r="N1761"/>
      <c r="O1761"/>
      <c r="P1761"/>
      <c r="Q1761"/>
      <c r="R1761"/>
    </row>
    <row r="1762" spans="1:18" ht="15" x14ac:dyDescent="0.25">
      <c r="A1762"/>
      <c r="B1762"/>
      <c r="C1762"/>
      <c r="D1762"/>
      <c r="E1762"/>
      <c r="F1762"/>
      <c r="G1762"/>
      <c r="H1762"/>
      <c r="I1762"/>
      <c r="J1762"/>
      <c r="K1762"/>
      <c r="L1762"/>
      <c r="M1762"/>
      <c r="N1762"/>
      <c r="O1762"/>
      <c r="P1762"/>
      <c r="Q1762"/>
      <c r="R1762"/>
    </row>
    <row r="1763" spans="1:18" ht="15" x14ac:dyDescent="0.25">
      <c r="A1763"/>
      <c r="B1763"/>
      <c r="C1763"/>
      <c r="D1763"/>
      <c r="E1763"/>
      <c r="F1763"/>
      <c r="G1763"/>
      <c r="H1763"/>
      <c r="I1763"/>
      <c r="J1763"/>
      <c r="K1763"/>
      <c r="L1763"/>
      <c r="M1763"/>
      <c r="N1763"/>
      <c r="O1763"/>
      <c r="P1763"/>
      <c r="Q1763"/>
      <c r="R1763"/>
    </row>
    <row r="1764" spans="1:18" ht="15" x14ac:dyDescent="0.25">
      <c r="A1764"/>
      <c r="B1764"/>
      <c r="C1764"/>
      <c r="D1764"/>
      <c r="E1764"/>
      <c r="F1764"/>
      <c r="G1764"/>
      <c r="H1764"/>
      <c r="I1764"/>
      <c r="J1764"/>
      <c r="K1764"/>
      <c r="L1764"/>
      <c r="M1764"/>
      <c r="N1764"/>
      <c r="O1764"/>
      <c r="P1764"/>
      <c r="Q1764"/>
      <c r="R1764"/>
    </row>
    <row r="1765" spans="1:18" ht="15" x14ac:dyDescent="0.25">
      <c r="A1765"/>
      <c r="B1765"/>
      <c r="C1765"/>
      <c r="D1765"/>
      <c r="E1765"/>
      <c r="F1765"/>
      <c r="G1765"/>
      <c r="H1765"/>
      <c r="I1765"/>
      <c r="J1765"/>
      <c r="K1765"/>
      <c r="L1765"/>
      <c r="M1765"/>
      <c r="N1765"/>
      <c r="O1765"/>
      <c r="P1765"/>
      <c r="Q1765"/>
      <c r="R1765"/>
    </row>
    <row r="1766" spans="1:18" ht="15" x14ac:dyDescent="0.25">
      <c r="A1766"/>
      <c r="B1766"/>
      <c r="C1766"/>
      <c r="D1766"/>
      <c r="E1766"/>
      <c r="F1766"/>
      <c r="G1766"/>
      <c r="H1766"/>
      <c r="I1766"/>
      <c r="J1766"/>
      <c r="K1766"/>
      <c r="L1766"/>
      <c r="M1766"/>
      <c r="N1766"/>
      <c r="O1766"/>
      <c r="P1766"/>
      <c r="Q1766"/>
      <c r="R1766"/>
    </row>
    <row r="1767" spans="1:18" ht="15" x14ac:dyDescent="0.25">
      <c r="A1767"/>
      <c r="B1767"/>
      <c r="C1767"/>
      <c r="D1767"/>
      <c r="E1767"/>
      <c r="F1767"/>
      <c r="G1767"/>
      <c r="H1767"/>
      <c r="I1767"/>
      <c r="J1767"/>
      <c r="K1767"/>
      <c r="L1767"/>
      <c r="M1767"/>
      <c r="N1767"/>
      <c r="O1767"/>
      <c r="P1767"/>
      <c r="Q1767"/>
      <c r="R1767"/>
    </row>
    <row r="1768" spans="1:18" ht="15" x14ac:dyDescent="0.25">
      <c r="A1768"/>
      <c r="B1768"/>
      <c r="C1768"/>
      <c r="D1768"/>
      <c r="E1768"/>
      <c r="F1768"/>
      <c r="G1768"/>
      <c r="H1768"/>
      <c r="I1768"/>
      <c r="J1768"/>
      <c r="K1768"/>
      <c r="L1768"/>
      <c r="M1768"/>
      <c r="N1768"/>
      <c r="O1768"/>
      <c r="P1768"/>
      <c r="Q1768"/>
      <c r="R1768"/>
    </row>
    <row r="1769" spans="1:18" ht="15" x14ac:dyDescent="0.25">
      <c r="A1769"/>
      <c r="B1769"/>
      <c r="C1769"/>
      <c r="D1769"/>
      <c r="E1769"/>
      <c r="F1769"/>
      <c r="G1769"/>
      <c r="H1769"/>
      <c r="I1769"/>
      <c r="J1769"/>
      <c r="K1769"/>
      <c r="L1769"/>
      <c r="M1769"/>
      <c r="N1769"/>
      <c r="O1769"/>
      <c r="P1769"/>
      <c r="Q1769"/>
      <c r="R1769"/>
    </row>
    <row r="1770" spans="1:18" ht="15" x14ac:dyDescent="0.25">
      <c r="A1770"/>
      <c r="B1770"/>
      <c r="C1770"/>
      <c r="D1770"/>
      <c r="E1770"/>
      <c r="F1770"/>
      <c r="G1770"/>
      <c r="H1770"/>
      <c r="I1770"/>
      <c r="J1770"/>
      <c r="K1770"/>
      <c r="L1770"/>
      <c r="M1770"/>
      <c r="N1770"/>
      <c r="O1770"/>
      <c r="P1770"/>
      <c r="Q1770"/>
      <c r="R1770"/>
    </row>
    <row r="1771" spans="1:18" ht="15" x14ac:dyDescent="0.25">
      <c r="A1771"/>
      <c r="B1771"/>
      <c r="C1771"/>
      <c r="D1771"/>
      <c r="E1771"/>
      <c r="F1771"/>
      <c r="G1771"/>
      <c r="H1771"/>
      <c r="I1771"/>
      <c r="J1771"/>
      <c r="K1771"/>
      <c r="L1771"/>
      <c r="M1771"/>
      <c r="N1771"/>
      <c r="O1771"/>
      <c r="P1771"/>
      <c r="Q1771"/>
      <c r="R1771"/>
    </row>
    <row r="1772" spans="1:18" ht="15" x14ac:dyDescent="0.25">
      <c r="A1772"/>
      <c r="B1772"/>
      <c r="C1772"/>
      <c r="D1772"/>
      <c r="E1772"/>
      <c r="F1772"/>
      <c r="G1772"/>
      <c r="H1772"/>
      <c r="I1772"/>
      <c r="J1772"/>
      <c r="K1772"/>
      <c r="L1772"/>
      <c r="M1772"/>
      <c r="N1772"/>
      <c r="O1772"/>
      <c r="P1772"/>
      <c r="Q1772"/>
      <c r="R1772"/>
    </row>
    <row r="1773" spans="1:18" ht="15" x14ac:dyDescent="0.25">
      <c r="A1773"/>
      <c r="B1773"/>
      <c r="C1773"/>
      <c r="D1773"/>
      <c r="E1773"/>
      <c r="F1773"/>
      <c r="G1773"/>
      <c r="H1773"/>
      <c r="I1773"/>
      <c r="J1773"/>
      <c r="K1773"/>
      <c r="L1773"/>
      <c r="M1773"/>
      <c r="N1773"/>
      <c r="O1773"/>
      <c r="P1773"/>
      <c r="Q1773"/>
      <c r="R1773"/>
    </row>
    <row r="1774" spans="1:18" ht="15" x14ac:dyDescent="0.25">
      <c r="A1774"/>
      <c r="B1774"/>
      <c r="C1774"/>
      <c r="D1774"/>
      <c r="E1774"/>
      <c r="F1774"/>
      <c r="G1774"/>
      <c r="H1774"/>
      <c r="I1774"/>
      <c r="J1774"/>
      <c r="K1774"/>
      <c r="L1774"/>
      <c r="M1774"/>
      <c r="N1774"/>
      <c r="O1774"/>
      <c r="P1774"/>
      <c r="Q1774"/>
      <c r="R1774"/>
    </row>
    <row r="1775" spans="1:18" ht="15" x14ac:dyDescent="0.25">
      <c r="A1775"/>
      <c r="B1775"/>
      <c r="C1775"/>
      <c r="D1775"/>
      <c r="E1775"/>
      <c r="F1775"/>
      <c r="G1775"/>
      <c r="H1775"/>
      <c r="I1775"/>
      <c r="J1775"/>
      <c r="K1775"/>
      <c r="L1775"/>
      <c r="M1775"/>
      <c r="N1775"/>
      <c r="O1775"/>
      <c r="P1775"/>
      <c r="Q1775"/>
      <c r="R1775"/>
    </row>
    <row r="1776" spans="1:18" ht="15" x14ac:dyDescent="0.25">
      <c r="A1776"/>
      <c r="B1776"/>
      <c r="C1776"/>
      <c r="D1776"/>
      <c r="E1776"/>
      <c r="F1776"/>
      <c r="G1776"/>
      <c r="H1776"/>
      <c r="I1776"/>
      <c r="J1776"/>
      <c r="K1776"/>
      <c r="L1776"/>
      <c r="M1776"/>
      <c r="N1776"/>
      <c r="O1776"/>
      <c r="P1776"/>
      <c r="Q1776"/>
      <c r="R1776"/>
    </row>
    <row r="1777" spans="1:18" ht="15" x14ac:dyDescent="0.25">
      <c r="A1777"/>
      <c r="B1777"/>
      <c r="C1777"/>
      <c r="D1777"/>
      <c r="E1777"/>
      <c r="F1777"/>
      <c r="G1777"/>
      <c r="H1777"/>
      <c r="I1777"/>
      <c r="J1777"/>
      <c r="K1777"/>
      <c r="L1777"/>
      <c r="M1777"/>
      <c r="N1777"/>
      <c r="O1777"/>
      <c r="P1777"/>
      <c r="Q1777"/>
      <c r="R1777"/>
    </row>
    <row r="1778" spans="1:18" ht="15" x14ac:dyDescent="0.25">
      <c r="A1778"/>
      <c r="B1778"/>
      <c r="C1778"/>
      <c r="D1778"/>
      <c r="E1778"/>
      <c r="F1778"/>
      <c r="G1778"/>
      <c r="H1778"/>
      <c r="I1778"/>
      <c r="J1778"/>
      <c r="K1778"/>
      <c r="L1778"/>
      <c r="M1778"/>
      <c r="N1778"/>
      <c r="O1778"/>
      <c r="P1778"/>
      <c r="Q1778"/>
      <c r="R1778"/>
    </row>
    <row r="1779" spans="1:18" ht="15" x14ac:dyDescent="0.25">
      <c r="A1779"/>
      <c r="B1779"/>
      <c r="C1779"/>
      <c r="D1779"/>
      <c r="E1779"/>
      <c r="F1779"/>
      <c r="G1779"/>
      <c r="H1779"/>
      <c r="I1779"/>
      <c r="J1779"/>
      <c r="K1779"/>
      <c r="L1779"/>
      <c r="M1779"/>
      <c r="N1779"/>
      <c r="O1779"/>
      <c r="P1779"/>
      <c r="Q1779"/>
      <c r="R1779"/>
    </row>
    <row r="1780" spans="1:18" ht="15" x14ac:dyDescent="0.25">
      <c r="A1780"/>
      <c r="B1780"/>
      <c r="C1780"/>
      <c r="D1780"/>
      <c r="E1780"/>
      <c r="F1780"/>
      <c r="G1780"/>
      <c r="H1780"/>
      <c r="I1780"/>
      <c r="J1780"/>
      <c r="K1780"/>
      <c r="L1780"/>
      <c r="M1780"/>
      <c r="N1780"/>
      <c r="O1780"/>
      <c r="P1780"/>
      <c r="Q1780"/>
      <c r="R1780"/>
    </row>
    <row r="1781" spans="1:18" ht="15" x14ac:dyDescent="0.25">
      <c r="A1781"/>
      <c r="B1781"/>
      <c r="C1781"/>
      <c r="D1781"/>
      <c r="E1781"/>
      <c r="F1781"/>
      <c r="G1781"/>
      <c r="H1781"/>
      <c r="I1781"/>
      <c r="J1781"/>
      <c r="K1781"/>
      <c r="L1781"/>
      <c r="M1781"/>
      <c r="N1781"/>
      <c r="O1781"/>
      <c r="P1781"/>
      <c r="Q1781"/>
      <c r="R1781"/>
    </row>
    <row r="1782" spans="1:18" ht="15" x14ac:dyDescent="0.25">
      <c r="A1782"/>
      <c r="B1782"/>
      <c r="C1782"/>
      <c r="D1782"/>
      <c r="E1782"/>
      <c r="F1782"/>
      <c r="G1782"/>
      <c r="H1782"/>
      <c r="I1782"/>
      <c r="J1782"/>
      <c r="K1782"/>
      <c r="L1782"/>
      <c r="M1782"/>
      <c r="N1782"/>
      <c r="O1782"/>
      <c r="P1782"/>
      <c r="Q1782"/>
      <c r="R1782"/>
    </row>
    <row r="1783" spans="1:18" ht="15" x14ac:dyDescent="0.25">
      <c r="A1783"/>
      <c r="B1783"/>
      <c r="C1783"/>
      <c r="D1783"/>
      <c r="E1783"/>
      <c r="F1783"/>
      <c r="G1783"/>
      <c r="H1783"/>
      <c r="I1783"/>
      <c r="J1783"/>
      <c r="K1783"/>
      <c r="L1783"/>
      <c r="M1783"/>
      <c r="N1783"/>
      <c r="O1783"/>
      <c r="P1783"/>
      <c r="Q1783"/>
      <c r="R1783"/>
    </row>
    <row r="1784" spans="1:18" ht="15" x14ac:dyDescent="0.25">
      <c r="A1784"/>
      <c r="B1784"/>
      <c r="C1784"/>
      <c r="D1784"/>
      <c r="E1784"/>
      <c r="F1784"/>
      <c r="G1784"/>
      <c r="H1784"/>
      <c r="I1784"/>
      <c r="J1784"/>
      <c r="K1784"/>
      <c r="L1784"/>
      <c r="M1784"/>
      <c r="N1784"/>
      <c r="O1784"/>
      <c r="P1784"/>
      <c r="Q1784"/>
      <c r="R1784"/>
    </row>
    <row r="1785" spans="1:18" ht="15" x14ac:dyDescent="0.25">
      <c r="A1785"/>
      <c r="B1785"/>
      <c r="C1785"/>
      <c r="D1785"/>
      <c r="E1785"/>
      <c r="F1785"/>
      <c r="G1785"/>
      <c r="H1785"/>
      <c r="I1785"/>
      <c r="J1785"/>
      <c r="K1785"/>
      <c r="L1785"/>
      <c r="M1785"/>
      <c r="N1785"/>
      <c r="O1785"/>
      <c r="P1785"/>
      <c r="Q1785"/>
      <c r="R1785"/>
    </row>
    <row r="1786" spans="1:18" ht="15" x14ac:dyDescent="0.25">
      <c r="A1786"/>
      <c r="B1786"/>
      <c r="C1786"/>
      <c r="D1786"/>
      <c r="E1786"/>
      <c r="F1786"/>
      <c r="G1786"/>
      <c r="H1786"/>
      <c r="I1786"/>
      <c r="J1786"/>
      <c r="K1786"/>
      <c r="L1786"/>
      <c r="M1786"/>
      <c r="N1786"/>
      <c r="O1786"/>
      <c r="P1786"/>
      <c r="Q1786"/>
      <c r="R1786"/>
    </row>
    <row r="1787" spans="1:18" ht="15" x14ac:dyDescent="0.25">
      <c r="A1787"/>
      <c r="B1787"/>
      <c r="C1787"/>
      <c r="D1787"/>
      <c r="E1787"/>
      <c r="F1787"/>
      <c r="G1787"/>
      <c r="H1787"/>
      <c r="I1787"/>
      <c r="J1787"/>
      <c r="K1787"/>
      <c r="L1787"/>
      <c r="M1787"/>
      <c r="N1787"/>
      <c r="O1787"/>
      <c r="P1787"/>
      <c r="Q1787"/>
      <c r="R1787"/>
    </row>
    <row r="1788" spans="1:18" ht="15" x14ac:dyDescent="0.25">
      <c r="A1788"/>
      <c r="B1788"/>
      <c r="C1788"/>
      <c r="D1788"/>
      <c r="E1788"/>
      <c r="F1788"/>
      <c r="G1788"/>
      <c r="H1788"/>
      <c r="I1788"/>
      <c r="J1788"/>
      <c r="K1788"/>
      <c r="L1788"/>
      <c r="M1788"/>
      <c r="N1788"/>
      <c r="O1788"/>
      <c r="P1788"/>
      <c r="Q1788"/>
      <c r="R1788"/>
    </row>
    <row r="1789" spans="1:18" ht="15" x14ac:dyDescent="0.25">
      <c r="A1789"/>
      <c r="B1789"/>
      <c r="C1789"/>
      <c r="D1789"/>
      <c r="E1789"/>
      <c r="F1789"/>
      <c r="G1789"/>
      <c r="H1789"/>
      <c r="I1789"/>
      <c r="J1789"/>
      <c r="K1789"/>
      <c r="L1789"/>
      <c r="M1789"/>
      <c r="N1789"/>
      <c r="O1789"/>
      <c r="P1789"/>
      <c r="Q1789"/>
      <c r="R1789"/>
    </row>
    <row r="1790" spans="1:18" ht="15" x14ac:dyDescent="0.25">
      <c r="A1790"/>
      <c r="B1790"/>
      <c r="C1790"/>
      <c r="D1790"/>
      <c r="E1790"/>
      <c r="F1790"/>
      <c r="G1790"/>
      <c r="H1790"/>
      <c r="I1790"/>
      <c r="J1790"/>
      <c r="K1790"/>
      <c r="L1790"/>
      <c r="M1790"/>
      <c r="N1790"/>
      <c r="O1790"/>
      <c r="P1790"/>
      <c r="Q1790"/>
      <c r="R1790"/>
    </row>
    <row r="1791" spans="1:18" ht="15" x14ac:dyDescent="0.25">
      <c r="A1791"/>
      <c r="B1791"/>
      <c r="C1791"/>
      <c r="D1791"/>
      <c r="E1791"/>
      <c r="F1791"/>
      <c r="G1791"/>
      <c r="H1791"/>
      <c r="I1791"/>
      <c r="J1791"/>
      <c r="K1791"/>
      <c r="L1791"/>
      <c r="M1791"/>
      <c r="N1791"/>
      <c r="O1791"/>
      <c r="P1791"/>
      <c r="Q1791"/>
      <c r="R1791"/>
    </row>
    <row r="1792" spans="1:18" ht="15" x14ac:dyDescent="0.25">
      <c r="A1792"/>
      <c r="B1792"/>
      <c r="C1792"/>
      <c r="D1792"/>
      <c r="E1792"/>
      <c r="F1792"/>
      <c r="G1792"/>
      <c r="H1792"/>
      <c r="I1792"/>
      <c r="J1792"/>
      <c r="K1792"/>
      <c r="L1792"/>
      <c r="M1792"/>
      <c r="N1792"/>
      <c r="O1792"/>
      <c r="P1792"/>
      <c r="Q1792"/>
      <c r="R1792"/>
    </row>
    <row r="1793" spans="1:18" ht="15" x14ac:dyDescent="0.25">
      <c r="A1793"/>
      <c r="B1793"/>
      <c r="C1793"/>
      <c r="D1793"/>
      <c r="E1793"/>
      <c r="F1793"/>
      <c r="G1793"/>
      <c r="H1793"/>
      <c r="I1793"/>
      <c r="J1793"/>
      <c r="K1793"/>
      <c r="L1793"/>
      <c r="M1793"/>
      <c r="N1793"/>
      <c r="O1793"/>
      <c r="P1793"/>
      <c r="Q1793"/>
      <c r="R1793"/>
    </row>
    <row r="1794" spans="1:18" ht="15" x14ac:dyDescent="0.25">
      <c r="A1794"/>
      <c r="B1794"/>
      <c r="C1794"/>
      <c r="D1794"/>
      <c r="E1794"/>
      <c r="F1794"/>
      <c r="G1794"/>
      <c r="H1794"/>
      <c r="I1794"/>
      <c r="J1794"/>
      <c r="K1794"/>
      <c r="L1794"/>
      <c r="M1794"/>
      <c r="N1794"/>
      <c r="O1794"/>
      <c r="P1794"/>
      <c r="Q1794"/>
      <c r="R1794"/>
    </row>
    <row r="1795" spans="1:18" ht="15" x14ac:dyDescent="0.25">
      <c r="A1795"/>
      <c r="B1795"/>
      <c r="C1795"/>
      <c r="D1795"/>
      <c r="E1795"/>
      <c r="F1795"/>
      <c r="G1795"/>
      <c r="H1795"/>
      <c r="I1795"/>
      <c r="J1795"/>
      <c r="K1795"/>
      <c r="L1795"/>
      <c r="M1795"/>
      <c r="N1795"/>
      <c r="O1795"/>
      <c r="P1795"/>
      <c r="Q1795"/>
      <c r="R1795"/>
    </row>
    <row r="1796" spans="1:18" ht="15" x14ac:dyDescent="0.25">
      <c r="A1796"/>
      <c r="B1796"/>
      <c r="C1796"/>
      <c r="D1796"/>
      <c r="E1796"/>
      <c r="F1796"/>
      <c r="G1796"/>
      <c r="H1796"/>
      <c r="I1796"/>
      <c r="J1796"/>
      <c r="K1796"/>
      <c r="L1796"/>
      <c r="M1796"/>
      <c r="N1796"/>
      <c r="O1796"/>
      <c r="P1796"/>
      <c r="Q1796"/>
      <c r="R1796"/>
    </row>
    <row r="1797" spans="1:18" ht="15" x14ac:dyDescent="0.25">
      <c r="A1797"/>
      <c r="B1797"/>
      <c r="C1797"/>
      <c r="D1797"/>
      <c r="E1797"/>
      <c r="F1797"/>
      <c r="G1797"/>
      <c r="H1797"/>
      <c r="I1797"/>
      <c r="J1797"/>
      <c r="K1797"/>
      <c r="L1797"/>
      <c r="M1797"/>
      <c r="N1797"/>
      <c r="O1797"/>
      <c r="P1797"/>
      <c r="Q1797"/>
      <c r="R1797"/>
    </row>
    <row r="1798" spans="1:18" ht="15" x14ac:dyDescent="0.25">
      <c r="A1798"/>
      <c r="B1798"/>
      <c r="C1798"/>
      <c r="D1798"/>
      <c r="E1798"/>
      <c r="F1798"/>
      <c r="G1798"/>
      <c r="H1798"/>
      <c r="I1798"/>
      <c r="J1798"/>
      <c r="K1798"/>
      <c r="L1798"/>
      <c r="M1798"/>
      <c r="N1798"/>
      <c r="O1798"/>
      <c r="P1798"/>
      <c r="Q1798"/>
      <c r="R1798"/>
    </row>
    <row r="1799" spans="1:18" ht="15" x14ac:dyDescent="0.25">
      <c r="A1799"/>
      <c r="B1799"/>
      <c r="C1799"/>
      <c r="D1799"/>
      <c r="E1799"/>
      <c r="F1799"/>
      <c r="G1799"/>
      <c r="H1799"/>
      <c r="I1799"/>
      <c r="J1799"/>
      <c r="K1799"/>
      <c r="L1799"/>
      <c r="M1799"/>
      <c r="N1799"/>
      <c r="O1799"/>
      <c r="P1799"/>
      <c r="Q1799"/>
      <c r="R1799"/>
    </row>
    <row r="1800" spans="1:18" ht="15" x14ac:dyDescent="0.25">
      <c r="A1800"/>
      <c r="B1800"/>
      <c r="C1800"/>
      <c r="D1800"/>
      <c r="E1800"/>
      <c r="F1800"/>
      <c r="G1800"/>
      <c r="H1800"/>
      <c r="I1800"/>
      <c r="J1800"/>
      <c r="K1800"/>
      <c r="L1800"/>
      <c r="M1800"/>
      <c r="N1800"/>
      <c r="O1800"/>
      <c r="P1800"/>
      <c r="Q1800"/>
      <c r="R1800"/>
    </row>
    <row r="1801" spans="1:18" ht="15" x14ac:dyDescent="0.25">
      <c r="A1801"/>
      <c r="B1801"/>
      <c r="C1801"/>
      <c r="D1801"/>
      <c r="E1801"/>
      <c r="F1801"/>
      <c r="G1801"/>
      <c r="H1801"/>
      <c r="I1801"/>
      <c r="J1801"/>
      <c r="K1801"/>
      <c r="L1801"/>
      <c r="M1801"/>
      <c r="N1801"/>
      <c r="O1801"/>
      <c r="P1801"/>
      <c r="Q1801"/>
      <c r="R1801"/>
    </row>
    <row r="1802" spans="1:18" ht="15" x14ac:dyDescent="0.25">
      <c r="A1802"/>
      <c r="B1802"/>
      <c r="C1802"/>
      <c r="D1802"/>
      <c r="E1802"/>
      <c r="F1802"/>
      <c r="G1802"/>
      <c r="H1802"/>
      <c r="I1802"/>
      <c r="J1802"/>
      <c r="K1802"/>
      <c r="L1802"/>
      <c r="M1802"/>
      <c r="N1802"/>
      <c r="O1802"/>
      <c r="P1802"/>
      <c r="Q1802"/>
      <c r="R1802"/>
    </row>
    <row r="1803" spans="1:18" ht="15" x14ac:dyDescent="0.25">
      <c r="A1803"/>
      <c r="B1803"/>
      <c r="C1803"/>
      <c r="D1803"/>
      <c r="E1803"/>
      <c r="F1803"/>
      <c r="G1803"/>
      <c r="H1803"/>
      <c r="I1803"/>
      <c r="J1803"/>
      <c r="K1803"/>
      <c r="L1803"/>
      <c r="M1803"/>
      <c r="N1803"/>
      <c r="O1803"/>
      <c r="P1803"/>
      <c r="Q1803"/>
      <c r="R1803"/>
    </row>
    <row r="1804" spans="1:18" ht="15" x14ac:dyDescent="0.25">
      <c r="A1804"/>
      <c r="B1804"/>
      <c r="C1804"/>
      <c r="D1804"/>
      <c r="E1804"/>
      <c r="F1804"/>
      <c r="G1804"/>
      <c r="H1804"/>
      <c r="I1804"/>
      <c r="J1804"/>
      <c r="K1804"/>
      <c r="L1804"/>
      <c r="M1804"/>
      <c r="N1804"/>
      <c r="O1804"/>
      <c r="P1804"/>
      <c r="Q1804"/>
      <c r="R1804"/>
    </row>
    <row r="1805" spans="1:18" ht="15" x14ac:dyDescent="0.25">
      <c r="A1805"/>
      <c r="B1805"/>
      <c r="C1805"/>
      <c r="D1805"/>
      <c r="E1805"/>
      <c r="F1805"/>
      <c r="G1805"/>
      <c r="H1805"/>
      <c r="I1805"/>
      <c r="J1805"/>
      <c r="K1805"/>
      <c r="L1805"/>
      <c r="M1805"/>
      <c r="N1805"/>
      <c r="O1805"/>
      <c r="P1805"/>
      <c r="Q1805"/>
      <c r="R1805"/>
    </row>
    <row r="1806" spans="1:18" ht="15" x14ac:dyDescent="0.25">
      <c r="A1806"/>
      <c r="B1806"/>
      <c r="C1806"/>
      <c r="D1806"/>
      <c r="E1806"/>
      <c r="F1806"/>
      <c r="G1806"/>
      <c r="H1806"/>
      <c r="I1806"/>
      <c r="J1806"/>
      <c r="K1806"/>
      <c r="L1806"/>
      <c r="M1806"/>
      <c r="N1806"/>
      <c r="O1806"/>
      <c r="P1806"/>
      <c r="Q1806"/>
      <c r="R1806"/>
    </row>
    <row r="1807" spans="1:18" ht="15" x14ac:dyDescent="0.25">
      <c r="A1807"/>
      <c r="B1807"/>
      <c r="C1807"/>
      <c r="D1807"/>
      <c r="E1807"/>
      <c r="F1807"/>
      <c r="G1807"/>
      <c r="H1807"/>
      <c r="I1807"/>
      <c r="J1807"/>
      <c r="K1807"/>
      <c r="L1807"/>
      <c r="M1807"/>
      <c r="N1807"/>
      <c r="O1807"/>
      <c r="P1807"/>
      <c r="Q1807"/>
      <c r="R1807"/>
    </row>
    <row r="1808" spans="1:18" ht="15" x14ac:dyDescent="0.25">
      <c r="A1808"/>
      <c r="B1808"/>
      <c r="C1808"/>
      <c r="D1808"/>
      <c r="E1808"/>
      <c r="F1808"/>
      <c r="G1808"/>
      <c r="H1808"/>
      <c r="I1808"/>
      <c r="J1808"/>
      <c r="K1808"/>
      <c r="L1808"/>
      <c r="M1808"/>
      <c r="N1808"/>
      <c r="O1808"/>
      <c r="P1808"/>
      <c r="Q1808"/>
      <c r="R1808"/>
    </row>
    <row r="1809" spans="1:18" ht="15" x14ac:dyDescent="0.25">
      <c r="A1809"/>
      <c r="B1809"/>
      <c r="C1809"/>
      <c r="D1809"/>
      <c r="E1809"/>
      <c r="F1809"/>
      <c r="G1809"/>
      <c r="H1809"/>
      <c r="I1809"/>
      <c r="J1809"/>
      <c r="K1809"/>
      <c r="L1809"/>
      <c r="M1809"/>
      <c r="N1809"/>
      <c r="O1809"/>
      <c r="P1809"/>
      <c r="Q1809"/>
      <c r="R1809"/>
    </row>
    <row r="1810" spans="1:18" ht="15" x14ac:dyDescent="0.25">
      <c r="A1810"/>
      <c r="B1810"/>
      <c r="C1810"/>
      <c r="D1810"/>
      <c r="E1810"/>
      <c r="F1810"/>
      <c r="G1810"/>
      <c r="H1810"/>
      <c r="I1810"/>
      <c r="J1810"/>
      <c r="K1810"/>
      <c r="L1810"/>
      <c r="M1810"/>
      <c r="N1810"/>
      <c r="O1810"/>
      <c r="P1810"/>
      <c r="Q1810"/>
      <c r="R1810"/>
    </row>
    <row r="1811" spans="1:18" ht="15" x14ac:dyDescent="0.25">
      <c r="A1811"/>
      <c r="B1811"/>
      <c r="C1811"/>
      <c r="D1811"/>
      <c r="E1811"/>
      <c r="F1811"/>
      <c r="G1811"/>
      <c r="H1811"/>
      <c r="I1811"/>
      <c r="J1811"/>
      <c r="K1811"/>
      <c r="L1811"/>
      <c r="M1811"/>
      <c r="N1811"/>
      <c r="O1811"/>
      <c r="P1811"/>
      <c r="Q1811"/>
      <c r="R1811"/>
    </row>
    <row r="1812" spans="1:18" ht="15" x14ac:dyDescent="0.25">
      <c r="A1812"/>
      <c r="B1812"/>
      <c r="C1812"/>
      <c r="D1812"/>
      <c r="E1812"/>
      <c r="F1812"/>
      <c r="G1812"/>
      <c r="H1812"/>
      <c r="I1812"/>
      <c r="J1812"/>
      <c r="K1812"/>
      <c r="L1812"/>
      <c r="M1812"/>
      <c r="N1812"/>
      <c r="O1812"/>
      <c r="P1812"/>
      <c r="Q1812"/>
      <c r="R1812"/>
    </row>
    <row r="1813" spans="1:18" ht="15" x14ac:dyDescent="0.25">
      <c r="A1813"/>
      <c r="B1813"/>
      <c r="C1813"/>
      <c r="D1813"/>
      <c r="E1813"/>
      <c r="F1813"/>
      <c r="G1813"/>
      <c r="H1813"/>
      <c r="I1813"/>
      <c r="J1813"/>
      <c r="K1813"/>
      <c r="L1813"/>
      <c r="M1813"/>
      <c r="N1813"/>
      <c r="O1813"/>
      <c r="P1813"/>
      <c r="Q1813"/>
      <c r="R1813"/>
    </row>
    <row r="1814" spans="1:18" ht="15" x14ac:dyDescent="0.25">
      <c r="A1814"/>
      <c r="B1814"/>
      <c r="C1814"/>
      <c r="D1814"/>
      <c r="E1814"/>
      <c r="F1814"/>
      <c r="G1814"/>
      <c r="H1814"/>
      <c r="I1814"/>
      <c r="J1814"/>
      <c r="K1814"/>
      <c r="L1814"/>
      <c r="M1814"/>
      <c r="N1814"/>
      <c r="O1814"/>
      <c r="P1814"/>
      <c r="Q1814"/>
      <c r="R1814"/>
    </row>
    <row r="1815" spans="1:18" ht="15" x14ac:dyDescent="0.25">
      <c r="A1815"/>
      <c r="B1815"/>
      <c r="C1815"/>
      <c r="D1815"/>
      <c r="E1815"/>
      <c r="F1815"/>
      <c r="G1815"/>
      <c r="H1815"/>
      <c r="I1815"/>
      <c r="J1815"/>
      <c r="K1815"/>
      <c r="L1815"/>
      <c r="M1815"/>
      <c r="N1815"/>
      <c r="O1815"/>
      <c r="P1815"/>
      <c r="Q1815"/>
      <c r="R1815"/>
    </row>
    <row r="1816" spans="1:18" ht="15" x14ac:dyDescent="0.25">
      <c r="A1816"/>
      <c r="B1816"/>
      <c r="C1816"/>
      <c r="D1816"/>
      <c r="E1816"/>
      <c r="F1816"/>
      <c r="G1816"/>
      <c r="H1816"/>
      <c r="I1816"/>
      <c r="J1816"/>
      <c r="K1816"/>
      <c r="L1816"/>
      <c r="M1816"/>
      <c r="N1816"/>
      <c r="O1816"/>
      <c r="P1816"/>
      <c r="Q1816"/>
      <c r="R1816"/>
    </row>
    <row r="1817" spans="1:18" ht="15" x14ac:dyDescent="0.25">
      <c r="A1817"/>
      <c r="B1817"/>
      <c r="C1817"/>
      <c r="D1817"/>
      <c r="E1817"/>
      <c r="F1817"/>
      <c r="G1817"/>
      <c r="H1817"/>
      <c r="I1817"/>
      <c r="J1817"/>
      <c r="K1817"/>
      <c r="L1817"/>
      <c r="M1817"/>
      <c r="N1817"/>
      <c r="O1817"/>
      <c r="P1817"/>
      <c r="Q1817"/>
      <c r="R1817"/>
    </row>
    <row r="1818" spans="1:18" ht="15" x14ac:dyDescent="0.25">
      <c r="A1818"/>
      <c r="B1818"/>
      <c r="C1818"/>
      <c r="D1818"/>
      <c r="E1818"/>
      <c r="F1818"/>
      <c r="G1818"/>
      <c r="H1818"/>
      <c r="I1818"/>
      <c r="J1818"/>
      <c r="K1818"/>
      <c r="L1818"/>
      <c r="M1818"/>
      <c r="N1818"/>
      <c r="O1818"/>
      <c r="P1818"/>
      <c r="Q1818"/>
      <c r="R1818"/>
    </row>
    <row r="1819" spans="1:18" ht="15" x14ac:dyDescent="0.25">
      <c r="A1819"/>
      <c r="B1819"/>
      <c r="C1819"/>
      <c r="D1819"/>
      <c r="E1819"/>
      <c r="F1819"/>
      <c r="G1819"/>
      <c r="H1819"/>
      <c r="I1819"/>
      <c r="J1819"/>
      <c r="K1819"/>
      <c r="L1819"/>
      <c r="M1819"/>
      <c r="N1819"/>
      <c r="O1819"/>
      <c r="P1819"/>
      <c r="Q1819"/>
      <c r="R1819"/>
    </row>
    <row r="1820" spans="1:18" ht="15" x14ac:dyDescent="0.25">
      <c r="A1820"/>
      <c r="B1820"/>
      <c r="C1820"/>
      <c r="D1820"/>
      <c r="E1820"/>
      <c r="F1820"/>
      <c r="G1820"/>
      <c r="H1820"/>
      <c r="I1820"/>
      <c r="J1820"/>
      <c r="K1820"/>
      <c r="L1820"/>
      <c r="M1820"/>
      <c r="N1820"/>
      <c r="O1820"/>
      <c r="P1820"/>
      <c r="Q1820"/>
      <c r="R1820"/>
    </row>
    <row r="1821" spans="1:18" ht="15" x14ac:dyDescent="0.25">
      <c r="A1821"/>
      <c r="B1821"/>
      <c r="C1821"/>
      <c r="D1821"/>
      <c r="E1821"/>
      <c r="F1821"/>
      <c r="G1821"/>
      <c r="H1821"/>
      <c r="I1821"/>
      <c r="J1821"/>
      <c r="K1821"/>
      <c r="L1821"/>
      <c r="M1821"/>
      <c r="N1821"/>
      <c r="O1821"/>
      <c r="P1821"/>
      <c r="Q1821"/>
      <c r="R1821"/>
    </row>
    <row r="1822" spans="1:18" ht="15" x14ac:dyDescent="0.25">
      <c r="A1822"/>
      <c r="B1822"/>
      <c r="C1822"/>
      <c r="D1822"/>
      <c r="E1822"/>
      <c r="F1822"/>
      <c r="G1822"/>
      <c r="H1822"/>
      <c r="I1822"/>
      <c r="J1822"/>
      <c r="K1822"/>
      <c r="L1822"/>
      <c r="M1822"/>
      <c r="N1822"/>
      <c r="O1822"/>
      <c r="P1822"/>
      <c r="Q1822"/>
      <c r="R1822"/>
    </row>
    <row r="1823" spans="1:18" ht="15" x14ac:dyDescent="0.25">
      <c r="A1823"/>
      <c r="B1823"/>
      <c r="C1823"/>
      <c r="D1823"/>
      <c r="E1823"/>
      <c r="F1823"/>
      <c r="G1823"/>
      <c r="H1823"/>
      <c r="I1823"/>
      <c r="J1823"/>
      <c r="K1823"/>
      <c r="L1823"/>
      <c r="M1823"/>
      <c r="N1823"/>
      <c r="O1823"/>
      <c r="P1823"/>
      <c r="Q1823"/>
      <c r="R1823"/>
    </row>
    <row r="1824" spans="1:18" ht="15" x14ac:dyDescent="0.25">
      <c r="A1824"/>
      <c r="B1824"/>
      <c r="C1824"/>
      <c r="D1824"/>
      <c r="E1824"/>
      <c r="F1824"/>
      <c r="G1824"/>
      <c r="H1824"/>
      <c r="I1824"/>
      <c r="J1824"/>
      <c r="K1824"/>
      <c r="L1824"/>
      <c r="M1824"/>
      <c r="N1824"/>
      <c r="O1824"/>
      <c r="P1824"/>
      <c r="Q1824"/>
      <c r="R1824"/>
    </row>
    <row r="1825" spans="1:18" ht="15" x14ac:dyDescent="0.25">
      <c r="A1825"/>
      <c r="B1825"/>
      <c r="C1825"/>
      <c r="D1825"/>
      <c r="E1825"/>
      <c r="F1825"/>
      <c r="G1825"/>
      <c r="H1825"/>
      <c r="I1825"/>
      <c r="J1825"/>
      <c r="K1825"/>
      <c r="L1825"/>
      <c r="M1825"/>
      <c r="N1825"/>
      <c r="O1825"/>
      <c r="P1825"/>
      <c r="Q1825"/>
      <c r="R1825"/>
    </row>
    <row r="1826" spans="1:18" ht="15" x14ac:dyDescent="0.25">
      <c r="A1826"/>
      <c r="B1826"/>
      <c r="C1826"/>
      <c r="D1826"/>
      <c r="E1826"/>
      <c r="F1826"/>
      <c r="G1826"/>
      <c r="H1826"/>
      <c r="I1826"/>
      <c r="J1826"/>
      <c r="K1826"/>
      <c r="L1826"/>
      <c r="M1826"/>
      <c r="N1826"/>
      <c r="O1826"/>
      <c r="P1826"/>
      <c r="Q1826"/>
      <c r="R1826"/>
    </row>
    <row r="1827" spans="1:18" ht="15" x14ac:dyDescent="0.25">
      <c r="A1827"/>
      <c r="B1827"/>
      <c r="C1827"/>
      <c r="D1827"/>
      <c r="E1827"/>
      <c r="F1827"/>
      <c r="G1827"/>
      <c r="H1827"/>
      <c r="I1827"/>
      <c r="J1827"/>
      <c r="K1827"/>
      <c r="L1827"/>
      <c r="M1827"/>
      <c r="N1827"/>
      <c r="O1827"/>
      <c r="P1827"/>
      <c r="Q1827"/>
      <c r="R1827"/>
    </row>
    <row r="1828" spans="1:18" ht="15" x14ac:dyDescent="0.25">
      <c r="A1828"/>
      <c r="B1828"/>
      <c r="C1828"/>
      <c r="D1828"/>
      <c r="E1828"/>
      <c r="F1828"/>
      <c r="G1828"/>
      <c r="H1828"/>
      <c r="I1828"/>
      <c r="J1828"/>
      <c r="K1828"/>
      <c r="L1828"/>
      <c r="M1828"/>
      <c r="N1828"/>
      <c r="O1828"/>
      <c r="P1828"/>
      <c r="Q1828"/>
      <c r="R1828"/>
    </row>
    <row r="1829" spans="1:18" ht="15" x14ac:dyDescent="0.25">
      <c r="A1829"/>
      <c r="B1829"/>
      <c r="C1829"/>
      <c r="D1829"/>
      <c r="E1829"/>
      <c r="F1829"/>
      <c r="G1829"/>
      <c r="H1829"/>
      <c r="I1829"/>
      <c r="J1829"/>
      <c r="K1829"/>
      <c r="L1829"/>
      <c r="M1829"/>
      <c r="N1829"/>
      <c r="O1829"/>
      <c r="P1829"/>
      <c r="Q1829"/>
      <c r="R1829"/>
    </row>
    <row r="1830" spans="1:18" ht="15" x14ac:dyDescent="0.25">
      <c r="A1830"/>
      <c r="B1830"/>
      <c r="C1830"/>
      <c r="D1830"/>
      <c r="E1830"/>
      <c r="F1830"/>
      <c r="G1830"/>
      <c r="H1830"/>
      <c r="I1830"/>
      <c r="J1830"/>
      <c r="K1830"/>
      <c r="L1830"/>
      <c r="M1830"/>
      <c r="N1830"/>
      <c r="O1830"/>
      <c r="P1830"/>
      <c r="Q1830"/>
      <c r="R1830"/>
    </row>
    <row r="1831" spans="1:18" ht="15" x14ac:dyDescent="0.25">
      <c r="A1831"/>
      <c r="B1831"/>
      <c r="C1831"/>
      <c r="D1831"/>
      <c r="E1831"/>
      <c r="F1831"/>
      <c r="G1831"/>
      <c r="H1831"/>
      <c r="I1831"/>
      <c r="J1831"/>
      <c r="K1831"/>
      <c r="L1831"/>
      <c r="M1831"/>
      <c r="N1831"/>
      <c r="O1831"/>
      <c r="P1831"/>
      <c r="Q1831"/>
      <c r="R1831"/>
    </row>
    <row r="1832" spans="1:18" ht="15" x14ac:dyDescent="0.25">
      <c r="A1832"/>
      <c r="B1832"/>
      <c r="C1832"/>
      <c r="D1832"/>
      <c r="E1832"/>
      <c r="F1832"/>
      <c r="G1832"/>
      <c r="H1832"/>
      <c r="I1832"/>
      <c r="J1832"/>
      <c r="K1832"/>
      <c r="L1832"/>
      <c r="M1832"/>
      <c r="N1832"/>
      <c r="O1832"/>
      <c r="P1832"/>
      <c r="Q1832"/>
      <c r="R1832"/>
    </row>
    <row r="1833" spans="1:18" ht="15" x14ac:dyDescent="0.25">
      <c r="A1833"/>
      <c r="B1833"/>
      <c r="C1833"/>
      <c r="D1833"/>
      <c r="E1833"/>
      <c r="F1833"/>
      <c r="G1833"/>
      <c r="H1833"/>
      <c r="I1833"/>
      <c r="J1833"/>
      <c r="K1833"/>
      <c r="L1833"/>
      <c r="M1833"/>
      <c r="N1833"/>
      <c r="O1833"/>
      <c r="P1833"/>
      <c r="Q1833"/>
      <c r="R1833"/>
    </row>
    <row r="1834" spans="1:18" ht="15" x14ac:dyDescent="0.25">
      <c r="A1834"/>
      <c r="B1834"/>
      <c r="C1834"/>
      <c r="D1834"/>
      <c r="E1834"/>
      <c r="F1834"/>
      <c r="G1834"/>
      <c r="H1834"/>
      <c r="I1834"/>
      <c r="J1834"/>
      <c r="K1834"/>
      <c r="L1834"/>
      <c r="M1834"/>
      <c r="N1834"/>
      <c r="O1834"/>
      <c r="P1834"/>
      <c r="Q1834"/>
      <c r="R1834"/>
    </row>
    <row r="1835" spans="1:18" ht="15" x14ac:dyDescent="0.25">
      <c r="A1835"/>
      <c r="B1835"/>
      <c r="C1835"/>
      <c r="D1835"/>
      <c r="E1835"/>
      <c r="F1835"/>
      <c r="G1835"/>
      <c r="H1835"/>
      <c r="I1835"/>
      <c r="J1835"/>
      <c r="K1835"/>
      <c r="L1835"/>
      <c r="M1835"/>
      <c r="N1835"/>
      <c r="O1835"/>
      <c r="P1835"/>
      <c r="Q1835"/>
      <c r="R1835"/>
    </row>
    <row r="1836" spans="1:18" ht="15" x14ac:dyDescent="0.25">
      <c r="A1836"/>
      <c r="B1836"/>
      <c r="C1836"/>
      <c r="D1836"/>
      <c r="E1836"/>
      <c r="F1836"/>
      <c r="G1836"/>
      <c r="H1836"/>
      <c r="I1836"/>
      <c r="J1836"/>
      <c r="K1836"/>
      <c r="L1836"/>
      <c r="M1836"/>
      <c r="N1836"/>
      <c r="O1836"/>
      <c r="P1836"/>
      <c r="Q1836"/>
      <c r="R1836"/>
    </row>
    <row r="1837" spans="1:18" ht="15" x14ac:dyDescent="0.25">
      <c r="A1837"/>
      <c r="B1837"/>
      <c r="C1837"/>
      <c r="D1837"/>
      <c r="E1837"/>
      <c r="F1837"/>
      <c r="G1837"/>
      <c r="H1837"/>
      <c r="I1837"/>
      <c r="J1837"/>
      <c r="K1837"/>
      <c r="L1837"/>
      <c r="M1837"/>
      <c r="N1837"/>
      <c r="O1837"/>
      <c r="P1837"/>
      <c r="Q1837"/>
      <c r="R1837"/>
    </row>
    <row r="1838" spans="1:18" ht="15" x14ac:dyDescent="0.25">
      <c r="A1838"/>
      <c r="B1838"/>
      <c r="C1838"/>
      <c r="D1838"/>
      <c r="E1838"/>
      <c r="F1838"/>
      <c r="G1838"/>
      <c r="H1838"/>
      <c r="I1838"/>
      <c r="J1838"/>
      <c r="K1838"/>
      <c r="L1838"/>
      <c r="M1838"/>
      <c r="N1838"/>
      <c r="O1838"/>
      <c r="P1838"/>
      <c r="Q1838"/>
      <c r="R1838"/>
    </row>
    <row r="1839" spans="1:18" ht="15" x14ac:dyDescent="0.25">
      <c r="A1839"/>
      <c r="B1839"/>
      <c r="C1839"/>
      <c r="D1839"/>
      <c r="E1839"/>
      <c r="F1839"/>
      <c r="G1839"/>
      <c r="H1839"/>
      <c r="I1839"/>
      <c r="J1839"/>
      <c r="K1839"/>
      <c r="L1839"/>
      <c r="M1839"/>
      <c r="N1839"/>
      <c r="O1839"/>
      <c r="P1839"/>
      <c r="Q1839"/>
      <c r="R1839"/>
    </row>
    <row r="1840" spans="1:18" ht="15" x14ac:dyDescent="0.25">
      <c r="A1840"/>
      <c r="B1840"/>
      <c r="C1840"/>
      <c r="D1840"/>
      <c r="E1840"/>
      <c r="F1840"/>
      <c r="G1840"/>
      <c r="H1840"/>
      <c r="I1840"/>
      <c r="J1840"/>
      <c r="K1840"/>
      <c r="L1840"/>
      <c r="M1840"/>
      <c r="N1840"/>
      <c r="O1840"/>
      <c r="P1840"/>
      <c r="Q1840"/>
      <c r="R1840"/>
    </row>
    <row r="1841" spans="1:18" ht="15" x14ac:dyDescent="0.25">
      <c r="A1841"/>
      <c r="B1841"/>
      <c r="C1841"/>
      <c r="D1841"/>
      <c r="E1841"/>
      <c r="F1841"/>
      <c r="G1841"/>
      <c r="H1841"/>
      <c r="I1841"/>
      <c r="J1841"/>
      <c r="K1841"/>
      <c r="L1841"/>
      <c r="M1841"/>
      <c r="N1841"/>
      <c r="O1841"/>
      <c r="P1841"/>
      <c r="Q1841"/>
      <c r="R1841"/>
    </row>
    <row r="1842" spans="1:18" ht="15" x14ac:dyDescent="0.25">
      <c r="A1842"/>
      <c r="B1842"/>
      <c r="C1842"/>
      <c r="D1842"/>
      <c r="E1842"/>
      <c r="F1842"/>
      <c r="G1842"/>
      <c r="H1842"/>
      <c r="I1842"/>
      <c r="J1842"/>
      <c r="K1842"/>
      <c r="L1842"/>
      <c r="M1842"/>
      <c r="N1842"/>
      <c r="O1842"/>
      <c r="P1842"/>
      <c r="Q1842"/>
      <c r="R1842"/>
    </row>
    <row r="1843" spans="1:18" ht="15" x14ac:dyDescent="0.25">
      <c r="A1843"/>
      <c r="B1843"/>
      <c r="C1843"/>
      <c r="D1843"/>
      <c r="E1843"/>
      <c r="F1843"/>
      <c r="G1843"/>
      <c r="H1843"/>
      <c r="I1843"/>
      <c r="J1843"/>
      <c r="K1843"/>
      <c r="L1843"/>
      <c r="M1843"/>
      <c r="N1843"/>
      <c r="O1843"/>
      <c r="P1843"/>
      <c r="Q1843"/>
      <c r="R1843"/>
    </row>
    <row r="1844" spans="1:18" ht="15" x14ac:dyDescent="0.25">
      <c r="A1844"/>
      <c r="B1844"/>
      <c r="C1844"/>
      <c r="D1844"/>
      <c r="E1844"/>
      <c r="F1844"/>
      <c r="G1844"/>
      <c r="H1844"/>
      <c r="I1844"/>
      <c r="J1844"/>
      <c r="K1844"/>
      <c r="L1844"/>
      <c r="M1844"/>
      <c r="N1844"/>
      <c r="O1844"/>
      <c r="P1844"/>
      <c r="Q1844"/>
      <c r="R1844"/>
    </row>
    <row r="1845" spans="1:18" ht="15" x14ac:dyDescent="0.25">
      <c r="A1845"/>
      <c r="B1845"/>
      <c r="C1845"/>
      <c r="D1845"/>
      <c r="E1845"/>
      <c r="F1845"/>
      <c r="G1845"/>
      <c r="H1845"/>
      <c r="I1845"/>
      <c r="J1845"/>
      <c r="K1845"/>
      <c r="L1845"/>
      <c r="M1845"/>
      <c r="N1845"/>
      <c r="O1845"/>
      <c r="P1845"/>
      <c r="Q1845"/>
      <c r="R1845"/>
    </row>
    <row r="1846" spans="1:18" ht="15" x14ac:dyDescent="0.25">
      <c r="A1846"/>
      <c r="B1846"/>
      <c r="C1846"/>
      <c r="D1846"/>
      <c r="E1846"/>
      <c r="F1846"/>
      <c r="G1846"/>
      <c r="H1846"/>
      <c r="I1846"/>
      <c r="J1846"/>
      <c r="K1846"/>
      <c r="L1846"/>
      <c r="M1846"/>
      <c r="N1846"/>
      <c r="O1846"/>
      <c r="P1846"/>
      <c r="Q1846"/>
      <c r="R1846"/>
    </row>
    <row r="1847" spans="1:18" ht="15" x14ac:dyDescent="0.25">
      <c r="A1847"/>
      <c r="B1847"/>
      <c r="C1847"/>
      <c r="D1847"/>
      <c r="E1847"/>
      <c r="F1847"/>
      <c r="G1847"/>
      <c r="H1847"/>
      <c r="I1847"/>
      <c r="J1847"/>
      <c r="K1847"/>
      <c r="L1847"/>
      <c r="M1847"/>
      <c r="N1847"/>
      <c r="O1847"/>
      <c r="P1847"/>
      <c r="Q1847"/>
      <c r="R1847"/>
    </row>
    <row r="1848" spans="1:18" ht="15" x14ac:dyDescent="0.25">
      <c r="A1848"/>
      <c r="B1848"/>
      <c r="C1848"/>
      <c r="D1848"/>
      <c r="E1848"/>
      <c r="F1848"/>
      <c r="G1848"/>
      <c r="H1848"/>
      <c r="I1848"/>
      <c r="J1848"/>
      <c r="K1848"/>
      <c r="L1848"/>
      <c r="M1848"/>
      <c r="N1848"/>
      <c r="O1848"/>
      <c r="P1848"/>
      <c r="Q1848"/>
      <c r="R1848"/>
    </row>
    <row r="1849" spans="1:18" ht="15" x14ac:dyDescent="0.25">
      <c r="A1849"/>
      <c r="B1849"/>
      <c r="C1849"/>
      <c r="D1849"/>
      <c r="E1849"/>
      <c r="F1849"/>
      <c r="G1849"/>
      <c r="H1849"/>
      <c r="I1849"/>
      <c r="J1849"/>
      <c r="K1849"/>
      <c r="L1849"/>
      <c r="M1849"/>
      <c r="N1849"/>
      <c r="O1849"/>
      <c r="P1849"/>
      <c r="Q1849"/>
      <c r="R1849"/>
    </row>
    <row r="1850" spans="1:18" ht="15" x14ac:dyDescent="0.25">
      <c r="A1850"/>
      <c r="B1850"/>
      <c r="C1850"/>
      <c r="D1850"/>
      <c r="E1850"/>
      <c r="F1850"/>
      <c r="G1850"/>
      <c r="H1850"/>
      <c r="I1850"/>
      <c r="J1850"/>
      <c r="K1850"/>
      <c r="L1850"/>
      <c r="M1850"/>
      <c r="N1850"/>
      <c r="O1850"/>
      <c r="P1850"/>
      <c r="Q1850"/>
      <c r="R1850"/>
    </row>
    <row r="1851" spans="1:18" ht="15" x14ac:dyDescent="0.25">
      <c r="A1851"/>
      <c r="B1851"/>
      <c r="C1851"/>
      <c r="D1851"/>
      <c r="E1851"/>
      <c r="F1851"/>
      <c r="G1851"/>
      <c r="H1851"/>
      <c r="I1851"/>
      <c r="J1851"/>
      <c r="K1851"/>
      <c r="L1851"/>
      <c r="M1851"/>
      <c r="N1851"/>
      <c r="O1851"/>
      <c r="P1851"/>
      <c r="Q1851"/>
      <c r="R1851"/>
    </row>
    <row r="1852" spans="1:18" ht="15" x14ac:dyDescent="0.25">
      <c r="A1852"/>
      <c r="B1852"/>
      <c r="C1852"/>
      <c r="D1852"/>
      <c r="E1852"/>
      <c r="F1852"/>
      <c r="G1852"/>
      <c r="H1852"/>
      <c r="I1852"/>
      <c r="J1852"/>
      <c r="K1852"/>
      <c r="L1852"/>
      <c r="M1852"/>
      <c r="N1852"/>
      <c r="O1852"/>
      <c r="P1852"/>
      <c r="Q1852"/>
      <c r="R1852"/>
    </row>
    <row r="1853" spans="1:18" ht="15" x14ac:dyDescent="0.25">
      <c r="A1853"/>
      <c r="B1853"/>
      <c r="C1853"/>
      <c r="D1853"/>
      <c r="E1853"/>
      <c r="F1853"/>
      <c r="G1853"/>
      <c r="H1853"/>
      <c r="I1853"/>
      <c r="J1853"/>
      <c r="K1853"/>
      <c r="L1853"/>
      <c r="M1853"/>
      <c r="N1853"/>
      <c r="O1853"/>
      <c r="P1853"/>
      <c r="Q1853"/>
      <c r="R1853"/>
    </row>
    <row r="1854" spans="1:18" ht="15" x14ac:dyDescent="0.25">
      <c r="A1854"/>
      <c r="B1854"/>
      <c r="C1854"/>
      <c r="D1854"/>
      <c r="E1854"/>
      <c r="F1854"/>
      <c r="G1854"/>
      <c r="H1854"/>
      <c r="I1854"/>
      <c r="J1854"/>
      <c r="K1854"/>
      <c r="L1854"/>
      <c r="M1854"/>
      <c r="N1854"/>
      <c r="O1854"/>
      <c r="P1854"/>
      <c r="Q1854"/>
      <c r="R1854"/>
    </row>
    <row r="1855" spans="1:18" ht="15" x14ac:dyDescent="0.25">
      <c r="A1855"/>
      <c r="B1855"/>
      <c r="C1855"/>
      <c r="D1855"/>
      <c r="E1855"/>
      <c r="F1855"/>
      <c r="G1855"/>
      <c r="H1855"/>
      <c r="I1855"/>
      <c r="J1855"/>
      <c r="K1855"/>
      <c r="L1855"/>
      <c r="M1855"/>
      <c r="N1855"/>
      <c r="O1855"/>
      <c r="P1855"/>
      <c r="Q1855"/>
      <c r="R1855"/>
    </row>
    <row r="1856" spans="1:18" ht="15" x14ac:dyDescent="0.25">
      <c r="A1856"/>
      <c r="B1856"/>
      <c r="C1856"/>
      <c r="D1856"/>
      <c r="E1856"/>
      <c r="F1856"/>
      <c r="G1856"/>
      <c r="H1856"/>
      <c r="I1856"/>
      <c r="J1856"/>
      <c r="K1856"/>
      <c r="L1856"/>
      <c r="M1856"/>
      <c r="N1856"/>
      <c r="O1856"/>
      <c r="P1856"/>
      <c r="Q1856"/>
      <c r="R1856"/>
    </row>
    <row r="1857" spans="1:18" ht="15" x14ac:dyDescent="0.25">
      <c r="A1857"/>
      <c r="B1857"/>
      <c r="C1857"/>
      <c r="D1857"/>
      <c r="E1857"/>
      <c r="F1857"/>
      <c r="G1857"/>
      <c r="H1857"/>
      <c r="I1857"/>
      <c r="J1857"/>
      <c r="K1857"/>
      <c r="L1857"/>
      <c r="M1857"/>
      <c r="N1857"/>
      <c r="O1857"/>
      <c r="P1857"/>
      <c r="Q1857"/>
      <c r="R1857"/>
    </row>
    <row r="1858" spans="1:18" ht="15" x14ac:dyDescent="0.25">
      <c r="A1858"/>
      <c r="B1858"/>
      <c r="C1858"/>
      <c r="D1858"/>
      <c r="E1858"/>
      <c r="F1858"/>
      <c r="G1858"/>
      <c r="H1858"/>
      <c r="I1858"/>
      <c r="J1858"/>
      <c r="K1858"/>
      <c r="L1858"/>
      <c r="M1858"/>
      <c r="N1858"/>
      <c r="O1858"/>
      <c r="P1858"/>
      <c r="Q1858"/>
      <c r="R1858"/>
    </row>
    <row r="1859" spans="1:18" ht="15" x14ac:dyDescent="0.25">
      <c r="A1859"/>
      <c r="B1859"/>
      <c r="C1859"/>
      <c r="D1859"/>
      <c r="E1859"/>
      <c r="F1859"/>
      <c r="G1859"/>
      <c r="H1859"/>
      <c r="I1859"/>
      <c r="J1859"/>
      <c r="K1859"/>
      <c r="L1859"/>
      <c r="M1859"/>
      <c r="N1859"/>
      <c r="O1859"/>
      <c r="P1859"/>
      <c r="Q1859"/>
      <c r="R1859"/>
    </row>
    <row r="1860" spans="1:18" ht="15" x14ac:dyDescent="0.25">
      <c r="A1860"/>
      <c r="B1860"/>
      <c r="C1860"/>
      <c r="D1860"/>
      <c r="E1860"/>
      <c r="F1860"/>
      <c r="G1860"/>
      <c r="H1860"/>
      <c r="I1860"/>
      <c r="J1860"/>
      <c r="K1860"/>
      <c r="L1860"/>
      <c r="M1860"/>
      <c r="N1860"/>
      <c r="O1860"/>
      <c r="P1860"/>
      <c r="Q1860"/>
      <c r="R1860"/>
    </row>
    <row r="1861" spans="1:18" ht="15" x14ac:dyDescent="0.25">
      <c r="A1861"/>
      <c r="B1861"/>
      <c r="C1861"/>
      <c r="D1861"/>
      <c r="E1861"/>
      <c r="F1861"/>
      <c r="G1861"/>
      <c r="H1861"/>
      <c r="I1861"/>
      <c r="J1861"/>
      <c r="K1861"/>
      <c r="L1861"/>
      <c r="M1861"/>
      <c r="N1861"/>
      <c r="O1861"/>
      <c r="P1861"/>
      <c r="Q1861"/>
      <c r="R1861"/>
    </row>
    <row r="1862" spans="1:18" ht="15" x14ac:dyDescent="0.25">
      <c r="A1862"/>
      <c r="B1862"/>
      <c r="C1862"/>
      <c r="D1862"/>
      <c r="E1862"/>
      <c r="F1862"/>
      <c r="G1862"/>
      <c r="H1862"/>
      <c r="I1862"/>
      <c r="J1862"/>
      <c r="K1862"/>
      <c r="L1862"/>
      <c r="M1862"/>
      <c r="N1862"/>
      <c r="O1862"/>
      <c r="P1862"/>
      <c r="Q1862"/>
      <c r="R1862"/>
    </row>
    <row r="1863" spans="1:18" ht="15" x14ac:dyDescent="0.25">
      <c r="A1863"/>
      <c r="B1863"/>
      <c r="C1863"/>
      <c r="D1863"/>
      <c r="E1863"/>
      <c r="F1863"/>
      <c r="G1863"/>
      <c r="H1863"/>
      <c r="I1863"/>
      <c r="J1863"/>
      <c r="K1863"/>
      <c r="L1863"/>
      <c r="M1863"/>
      <c r="N1863"/>
      <c r="O1863"/>
      <c r="P1863"/>
      <c r="Q1863"/>
      <c r="R1863"/>
    </row>
    <row r="1864" spans="1:18" ht="15" x14ac:dyDescent="0.25">
      <c r="A1864"/>
      <c r="B1864"/>
      <c r="C1864"/>
      <c r="D1864"/>
      <c r="E1864"/>
      <c r="F1864"/>
      <c r="G1864"/>
      <c r="H1864"/>
      <c r="I1864"/>
      <c r="J1864"/>
      <c r="K1864"/>
      <c r="L1864"/>
      <c r="M1864"/>
      <c r="N1864"/>
      <c r="O1864"/>
      <c r="P1864"/>
      <c r="Q1864"/>
      <c r="R1864"/>
    </row>
    <row r="1865" spans="1:18" ht="15" x14ac:dyDescent="0.25">
      <c r="A1865"/>
      <c r="B1865"/>
      <c r="C1865"/>
      <c r="D1865"/>
      <c r="E1865"/>
      <c r="F1865"/>
      <c r="G1865"/>
      <c r="H1865"/>
      <c r="I1865"/>
      <c r="J1865"/>
      <c r="K1865"/>
      <c r="L1865"/>
      <c r="M1865"/>
      <c r="N1865"/>
      <c r="O1865"/>
      <c r="P1865"/>
      <c r="Q1865"/>
      <c r="R1865"/>
    </row>
    <row r="1866" spans="1:18" ht="15" x14ac:dyDescent="0.25">
      <c r="A1866"/>
      <c r="B1866"/>
      <c r="C1866"/>
      <c r="D1866"/>
      <c r="E1866"/>
      <c r="F1866"/>
      <c r="G1866"/>
      <c r="H1866"/>
      <c r="I1866"/>
      <c r="J1866"/>
      <c r="K1866"/>
      <c r="L1866"/>
      <c r="M1866"/>
      <c r="N1866"/>
      <c r="O1866"/>
      <c r="P1866"/>
      <c r="Q1866"/>
      <c r="R1866"/>
    </row>
    <row r="1867" spans="1:18" ht="15" x14ac:dyDescent="0.25">
      <c r="A1867"/>
      <c r="B1867"/>
      <c r="C1867"/>
      <c r="D1867"/>
      <c r="E1867"/>
      <c r="F1867"/>
      <c r="G1867"/>
      <c r="H1867"/>
      <c r="I1867"/>
      <c r="J1867"/>
      <c r="K1867"/>
      <c r="L1867"/>
      <c r="M1867"/>
      <c r="N1867"/>
      <c r="O1867"/>
      <c r="P1867"/>
      <c r="Q1867"/>
      <c r="R1867"/>
    </row>
    <row r="1868" spans="1:18" ht="15" x14ac:dyDescent="0.25">
      <c r="A1868"/>
      <c r="B1868"/>
      <c r="C1868"/>
      <c r="D1868"/>
      <c r="E1868"/>
      <c r="F1868"/>
      <c r="G1868"/>
      <c r="H1868"/>
      <c r="I1868"/>
      <c r="J1868"/>
      <c r="K1868"/>
      <c r="L1868"/>
      <c r="M1868"/>
      <c r="N1868"/>
      <c r="O1868"/>
      <c r="P1868"/>
      <c r="Q1868"/>
      <c r="R1868"/>
    </row>
    <row r="1869" spans="1:18" ht="15" x14ac:dyDescent="0.25">
      <c r="A1869"/>
      <c r="B1869"/>
      <c r="C1869"/>
      <c r="D1869"/>
      <c r="E1869"/>
      <c r="F1869"/>
      <c r="G1869"/>
      <c r="H1869"/>
      <c r="I1869"/>
      <c r="J1869"/>
      <c r="K1869"/>
      <c r="L1869"/>
      <c r="M1869"/>
      <c r="N1869"/>
      <c r="O1869"/>
      <c r="P1869"/>
      <c r="Q1869"/>
      <c r="R1869"/>
    </row>
    <row r="1870" spans="1:18" ht="15" x14ac:dyDescent="0.25">
      <c r="A1870"/>
      <c r="B1870"/>
      <c r="C1870"/>
      <c r="D1870"/>
      <c r="E1870"/>
      <c r="F1870"/>
      <c r="G1870"/>
      <c r="H1870"/>
      <c r="I1870"/>
      <c r="J1870"/>
      <c r="K1870"/>
      <c r="L1870"/>
      <c r="M1870"/>
      <c r="N1870"/>
      <c r="O1870"/>
      <c r="P1870"/>
      <c r="Q1870"/>
      <c r="R1870"/>
    </row>
    <row r="1871" spans="1:18" ht="15" x14ac:dyDescent="0.25">
      <c r="A1871"/>
      <c r="B1871"/>
      <c r="C1871"/>
      <c r="D1871"/>
      <c r="E1871"/>
      <c r="F1871"/>
      <c r="G1871"/>
      <c r="H1871"/>
      <c r="I1871"/>
      <c r="J1871"/>
      <c r="K1871"/>
      <c r="L1871"/>
      <c r="M1871"/>
      <c r="N1871"/>
      <c r="O1871"/>
      <c r="P1871"/>
      <c r="Q1871"/>
      <c r="R1871"/>
    </row>
    <row r="1872" spans="1:18" ht="15" x14ac:dyDescent="0.25">
      <c r="A1872"/>
      <c r="B1872"/>
      <c r="C1872"/>
      <c r="D1872"/>
      <c r="E1872"/>
      <c r="F1872"/>
      <c r="G1872"/>
      <c r="H1872"/>
      <c r="I1872"/>
      <c r="J1872"/>
      <c r="K1872"/>
      <c r="L1872"/>
      <c r="M1872"/>
      <c r="N1872"/>
      <c r="O1872"/>
      <c r="P1872"/>
      <c r="Q1872"/>
      <c r="R1872"/>
    </row>
    <row r="1873" spans="1:18" ht="15" x14ac:dyDescent="0.25">
      <c r="A1873"/>
      <c r="B1873"/>
      <c r="C1873"/>
      <c r="D1873"/>
      <c r="E1873"/>
      <c r="F1873"/>
      <c r="G1873"/>
      <c r="H1873"/>
      <c r="I1873"/>
      <c r="J1873"/>
      <c r="K1873"/>
      <c r="L1873"/>
      <c r="M1873"/>
      <c r="N1873"/>
      <c r="O1873"/>
      <c r="P1873"/>
      <c r="Q1873"/>
      <c r="R1873"/>
    </row>
    <row r="1874" spans="1:18" ht="15" x14ac:dyDescent="0.25">
      <c r="A1874"/>
      <c r="B1874"/>
      <c r="C1874"/>
      <c r="D1874"/>
      <c r="E1874"/>
      <c r="F1874"/>
      <c r="G1874"/>
      <c r="H1874"/>
      <c r="I1874"/>
      <c r="J1874"/>
      <c r="K1874"/>
      <c r="L1874"/>
      <c r="M1874"/>
      <c r="N1874"/>
      <c r="O1874"/>
      <c r="P1874"/>
      <c r="Q1874"/>
      <c r="R1874"/>
    </row>
    <row r="1875" spans="1:18" ht="15" x14ac:dyDescent="0.25">
      <c r="A1875"/>
      <c r="B1875"/>
      <c r="C1875"/>
      <c r="D1875"/>
      <c r="E1875"/>
      <c r="F1875"/>
      <c r="G1875"/>
      <c r="H1875"/>
      <c r="I1875"/>
      <c r="J1875"/>
      <c r="K1875"/>
      <c r="L1875"/>
      <c r="M1875"/>
      <c r="N1875"/>
      <c r="O1875"/>
      <c r="P1875"/>
      <c r="Q1875"/>
      <c r="R1875"/>
    </row>
    <row r="1876" spans="1:18" ht="15" x14ac:dyDescent="0.25">
      <c r="A1876"/>
      <c r="B1876"/>
      <c r="C1876"/>
      <c r="D1876"/>
      <c r="E1876"/>
      <c r="F1876"/>
      <c r="G1876"/>
      <c r="H1876"/>
      <c r="I1876"/>
      <c r="J1876"/>
      <c r="K1876"/>
      <c r="L1876"/>
      <c r="M1876"/>
      <c r="N1876"/>
      <c r="O1876"/>
      <c r="P1876"/>
      <c r="Q1876"/>
      <c r="R1876"/>
    </row>
    <row r="1877" spans="1:18" ht="15" x14ac:dyDescent="0.25">
      <c r="A1877"/>
      <c r="B1877"/>
      <c r="C1877"/>
      <c r="D1877"/>
      <c r="E1877"/>
      <c r="F1877"/>
      <c r="G1877"/>
      <c r="H1877"/>
      <c r="I1877"/>
      <c r="J1877"/>
      <c r="K1877"/>
      <c r="L1877"/>
      <c r="M1877"/>
      <c r="N1877"/>
      <c r="O1877"/>
      <c r="P1877"/>
      <c r="Q1877"/>
      <c r="R1877"/>
    </row>
    <row r="1878" spans="1:18" ht="15" x14ac:dyDescent="0.25">
      <c r="A1878"/>
      <c r="B1878"/>
      <c r="C1878"/>
      <c r="D1878"/>
      <c r="E1878"/>
      <c r="F1878"/>
      <c r="G1878"/>
      <c r="H1878"/>
      <c r="I1878"/>
      <c r="J1878"/>
      <c r="K1878"/>
      <c r="L1878"/>
      <c r="M1878"/>
      <c r="N1878"/>
      <c r="O1878"/>
      <c r="P1878"/>
      <c r="Q1878"/>
      <c r="R1878"/>
    </row>
    <row r="1879" spans="1:18" ht="15" x14ac:dyDescent="0.25">
      <c r="A1879"/>
      <c r="B1879"/>
      <c r="C1879"/>
      <c r="D1879"/>
      <c r="E1879"/>
      <c r="F1879"/>
      <c r="G1879"/>
      <c r="H1879"/>
      <c r="I1879"/>
      <c r="J1879"/>
      <c r="K1879"/>
      <c r="L1879"/>
      <c r="M1879"/>
      <c r="N1879"/>
      <c r="O1879"/>
      <c r="P1879"/>
      <c r="Q1879"/>
      <c r="R1879"/>
    </row>
    <row r="1880" spans="1:18" ht="15" x14ac:dyDescent="0.25">
      <c r="A1880"/>
      <c r="B1880"/>
      <c r="C1880"/>
      <c r="D1880"/>
      <c r="E1880"/>
      <c r="F1880"/>
      <c r="G1880"/>
      <c r="H1880"/>
      <c r="I1880"/>
      <c r="J1880"/>
      <c r="K1880"/>
      <c r="L1880"/>
      <c r="M1880"/>
      <c r="N1880"/>
      <c r="O1880"/>
      <c r="P1880"/>
      <c r="Q1880"/>
      <c r="R1880"/>
    </row>
    <row r="1881" spans="1:18" ht="15" x14ac:dyDescent="0.25">
      <c r="A1881"/>
      <c r="B1881"/>
      <c r="C1881"/>
      <c r="D1881"/>
      <c r="E1881"/>
      <c r="F1881"/>
      <c r="G1881"/>
      <c r="H1881"/>
      <c r="I1881"/>
      <c r="J1881"/>
      <c r="K1881"/>
      <c r="L1881"/>
      <c r="M1881"/>
      <c r="N1881"/>
      <c r="O1881"/>
      <c r="P1881"/>
      <c r="Q1881"/>
      <c r="R1881"/>
    </row>
    <row r="1882" spans="1:18" ht="15" x14ac:dyDescent="0.25">
      <c r="A1882"/>
      <c r="B1882"/>
      <c r="C1882"/>
      <c r="D1882"/>
      <c r="E1882"/>
      <c r="F1882"/>
      <c r="G1882"/>
      <c r="H1882"/>
      <c r="I1882"/>
      <c r="J1882"/>
      <c r="K1882"/>
      <c r="L1882"/>
      <c r="M1882"/>
      <c r="N1882"/>
      <c r="O1882"/>
      <c r="P1882"/>
      <c r="Q1882"/>
      <c r="R1882"/>
    </row>
    <row r="1883" spans="1:18" ht="15" x14ac:dyDescent="0.25">
      <c r="A1883"/>
      <c r="B1883"/>
      <c r="C1883"/>
      <c r="D1883"/>
      <c r="E1883"/>
      <c r="F1883"/>
      <c r="G1883"/>
      <c r="H1883"/>
      <c r="I1883"/>
      <c r="J1883"/>
      <c r="K1883"/>
      <c r="L1883"/>
      <c r="M1883"/>
      <c r="N1883"/>
      <c r="O1883"/>
      <c r="P1883"/>
      <c r="Q1883"/>
      <c r="R1883"/>
    </row>
    <row r="1884" spans="1:18" ht="15" x14ac:dyDescent="0.25">
      <c r="A1884"/>
      <c r="B1884"/>
      <c r="C1884"/>
      <c r="D1884"/>
      <c r="E1884"/>
      <c r="F1884"/>
      <c r="G1884"/>
      <c r="H1884"/>
      <c r="I1884"/>
      <c r="J1884"/>
      <c r="K1884"/>
      <c r="L1884"/>
      <c r="M1884"/>
      <c r="N1884"/>
      <c r="O1884"/>
      <c r="P1884"/>
      <c r="Q1884"/>
      <c r="R1884"/>
    </row>
    <row r="1885" spans="1:18" ht="15" x14ac:dyDescent="0.25">
      <c r="A1885"/>
      <c r="B1885"/>
      <c r="C1885"/>
      <c r="D1885"/>
      <c r="E1885"/>
      <c r="F1885"/>
      <c r="G1885"/>
      <c r="H1885"/>
      <c r="I1885"/>
      <c r="J1885"/>
      <c r="K1885"/>
      <c r="L1885"/>
      <c r="M1885"/>
      <c r="N1885"/>
      <c r="O1885"/>
      <c r="P1885"/>
      <c r="Q1885"/>
      <c r="R1885"/>
    </row>
    <row r="1886" spans="1:18" ht="15" x14ac:dyDescent="0.25">
      <c r="A1886"/>
      <c r="B1886"/>
      <c r="C1886"/>
      <c r="D1886"/>
      <c r="E1886"/>
      <c r="F1886"/>
      <c r="G1886"/>
      <c r="H1886"/>
      <c r="I1886"/>
      <c r="J1886"/>
      <c r="K1886"/>
      <c r="L1886"/>
      <c r="M1886"/>
      <c r="N1886"/>
      <c r="O1886"/>
      <c r="P1886"/>
      <c r="Q1886"/>
      <c r="R1886"/>
    </row>
    <row r="1887" spans="1:18" ht="15" x14ac:dyDescent="0.25">
      <c r="A1887"/>
      <c r="B1887"/>
      <c r="C1887"/>
      <c r="D1887"/>
      <c r="E1887"/>
      <c r="F1887"/>
      <c r="G1887"/>
      <c r="H1887"/>
      <c r="I1887"/>
      <c r="J1887"/>
      <c r="K1887"/>
      <c r="L1887"/>
      <c r="M1887"/>
      <c r="N1887"/>
      <c r="O1887"/>
      <c r="P1887"/>
      <c r="Q1887"/>
      <c r="R1887"/>
    </row>
    <row r="1888" spans="1:18" ht="15" x14ac:dyDescent="0.25">
      <c r="A1888"/>
      <c r="B1888"/>
      <c r="C1888"/>
      <c r="D1888"/>
      <c r="E1888"/>
      <c r="F1888"/>
      <c r="G1888"/>
      <c r="H1888"/>
      <c r="I1888"/>
      <c r="J1888"/>
      <c r="K1888"/>
      <c r="L1888"/>
      <c r="M1888"/>
      <c r="N1888"/>
      <c r="O1888"/>
      <c r="P1888"/>
      <c r="Q1888"/>
      <c r="R1888"/>
    </row>
    <row r="1889" spans="1:18" ht="15" x14ac:dyDescent="0.25">
      <c r="A1889"/>
      <c r="B1889"/>
      <c r="C1889"/>
      <c r="D1889"/>
      <c r="E1889"/>
      <c r="F1889"/>
      <c r="G1889"/>
      <c r="H1889"/>
      <c r="I1889"/>
      <c r="J1889"/>
      <c r="K1889"/>
      <c r="L1889"/>
      <c r="M1889"/>
      <c r="N1889"/>
      <c r="O1889"/>
      <c r="P1889"/>
      <c r="Q1889"/>
      <c r="R1889"/>
    </row>
    <row r="1890" spans="1:18" ht="15" x14ac:dyDescent="0.25">
      <c r="A1890"/>
      <c r="B1890"/>
      <c r="C1890"/>
      <c r="D1890"/>
      <c r="E1890"/>
      <c r="F1890"/>
      <c r="G1890"/>
      <c r="H1890"/>
      <c r="I1890"/>
      <c r="J1890"/>
      <c r="K1890"/>
      <c r="L1890"/>
      <c r="M1890"/>
      <c r="N1890"/>
      <c r="O1890"/>
      <c r="P1890"/>
      <c r="Q1890"/>
      <c r="R1890"/>
    </row>
    <row r="1891" spans="1:18" ht="15" x14ac:dyDescent="0.25">
      <c r="A1891"/>
      <c r="B1891"/>
      <c r="C1891"/>
      <c r="D1891"/>
      <c r="E1891"/>
      <c r="F1891"/>
      <c r="G1891"/>
      <c r="H1891"/>
      <c r="I1891"/>
      <c r="J1891"/>
      <c r="K1891"/>
      <c r="L1891"/>
      <c r="M1891"/>
      <c r="N1891"/>
      <c r="O1891"/>
      <c r="P1891"/>
      <c r="Q1891"/>
      <c r="R1891"/>
    </row>
    <row r="1892" spans="1:18" ht="15" x14ac:dyDescent="0.25">
      <c r="A1892"/>
      <c r="B1892"/>
      <c r="C1892"/>
      <c r="D1892"/>
      <c r="E1892"/>
      <c r="F1892"/>
      <c r="G1892"/>
      <c r="H1892"/>
      <c r="I1892"/>
      <c r="J1892"/>
      <c r="K1892"/>
      <c r="L1892"/>
      <c r="M1892"/>
      <c r="N1892"/>
      <c r="O1892"/>
      <c r="P1892"/>
      <c r="Q1892"/>
      <c r="R1892"/>
    </row>
    <row r="1893" spans="1:18" ht="15" x14ac:dyDescent="0.25">
      <c r="A1893"/>
      <c r="B1893"/>
      <c r="C1893"/>
      <c r="D1893"/>
      <c r="E1893"/>
      <c r="F1893"/>
      <c r="G1893"/>
      <c r="H1893"/>
      <c r="I1893"/>
      <c r="J1893"/>
      <c r="K1893"/>
      <c r="L1893"/>
      <c r="M1893"/>
      <c r="N1893"/>
      <c r="O1893"/>
      <c r="P1893"/>
      <c r="Q1893"/>
      <c r="R1893"/>
    </row>
    <row r="1894" spans="1:18" ht="15" x14ac:dyDescent="0.25">
      <c r="A1894"/>
      <c r="B1894"/>
      <c r="C1894"/>
      <c r="D1894"/>
      <c r="E1894"/>
      <c r="F1894"/>
      <c r="G1894"/>
      <c r="H1894"/>
      <c r="I1894"/>
      <c r="J1894"/>
      <c r="K1894"/>
      <c r="L1894"/>
      <c r="M1894"/>
      <c r="N1894"/>
      <c r="O1894"/>
      <c r="P1894"/>
      <c r="Q1894"/>
      <c r="R1894"/>
    </row>
    <row r="1895" spans="1:18" ht="15" x14ac:dyDescent="0.25">
      <c r="A1895"/>
      <c r="B1895"/>
      <c r="C1895"/>
      <c r="D1895"/>
      <c r="E1895"/>
      <c r="F1895"/>
      <c r="G1895"/>
      <c r="H1895"/>
      <c r="I1895"/>
      <c r="J1895"/>
      <c r="K1895"/>
      <c r="L1895"/>
      <c r="M1895"/>
      <c r="N1895"/>
      <c r="O1895"/>
      <c r="P1895"/>
      <c r="Q1895"/>
      <c r="R1895"/>
    </row>
    <row r="1896" spans="1:18" ht="15" x14ac:dyDescent="0.25">
      <c r="A1896"/>
      <c r="B1896"/>
      <c r="C1896"/>
      <c r="D1896"/>
      <c r="E1896"/>
      <c r="F1896"/>
      <c r="G1896"/>
      <c r="H1896"/>
      <c r="I1896"/>
      <c r="J1896"/>
      <c r="K1896"/>
      <c r="L1896"/>
      <c r="M1896"/>
      <c r="N1896"/>
      <c r="O1896"/>
      <c r="P1896"/>
      <c r="Q1896"/>
      <c r="R1896"/>
    </row>
    <row r="1897" spans="1:18" ht="15" x14ac:dyDescent="0.25">
      <c r="A1897"/>
      <c r="B1897"/>
      <c r="C1897"/>
      <c r="D1897"/>
      <c r="E1897"/>
      <c r="F1897"/>
      <c r="G1897"/>
      <c r="H1897"/>
      <c r="I1897"/>
      <c r="J1897"/>
      <c r="K1897"/>
      <c r="L1897"/>
      <c r="M1897"/>
      <c r="N1897"/>
      <c r="O1897"/>
      <c r="P1897"/>
      <c r="Q1897"/>
      <c r="R1897"/>
    </row>
    <row r="1898" spans="1:18" ht="15" x14ac:dyDescent="0.25">
      <c r="A1898"/>
      <c r="B1898"/>
      <c r="C1898"/>
      <c r="D1898"/>
      <c r="E1898"/>
      <c r="F1898"/>
      <c r="G1898"/>
      <c r="H1898"/>
      <c r="I1898"/>
      <c r="J1898"/>
      <c r="K1898"/>
      <c r="L1898"/>
      <c r="M1898"/>
      <c r="N1898"/>
      <c r="O1898"/>
      <c r="P1898"/>
      <c r="Q1898"/>
      <c r="R1898"/>
    </row>
    <row r="1899" spans="1:18" ht="15" x14ac:dyDescent="0.25">
      <c r="A1899"/>
      <c r="B1899"/>
      <c r="C1899"/>
      <c r="D1899"/>
      <c r="E1899"/>
      <c r="F1899"/>
      <c r="G1899"/>
      <c r="H1899"/>
      <c r="I1899"/>
      <c r="J1899"/>
      <c r="K1899"/>
      <c r="L1899"/>
      <c r="M1899"/>
      <c r="N1899"/>
      <c r="O1899"/>
      <c r="P1899"/>
      <c r="Q1899"/>
      <c r="R1899"/>
    </row>
    <row r="1900" spans="1:18" ht="15" x14ac:dyDescent="0.25">
      <c r="A1900"/>
      <c r="B1900"/>
      <c r="C1900"/>
      <c r="D1900"/>
      <c r="E1900"/>
      <c r="F1900"/>
      <c r="G1900"/>
      <c r="H1900"/>
      <c r="I1900"/>
      <c r="J1900"/>
      <c r="K1900"/>
      <c r="L1900"/>
      <c r="M1900"/>
      <c r="N1900"/>
      <c r="O1900"/>
      <c r="P1900"/>
      <c r="Q1900"/>
      <c r="R1900"/>
    </row>
    <row r="1901" spans="1:18" ht="15" x14ac:dyDescent="0.25">
      <c r="A1901"/>
      <c r="B1901"/>
      <c r="C1901"/>
      <c r="D1901"/>
      <c r="E1901"/>
      <c r="F1901"/>
      <c r="G1901"/>
      <c r="H1901"/>
      <c r="I1901"/>
      <c r="J1901"/>
      <c r="K1901"/>
      <c r="L1901"/>
      <c r="M1901"/>
      <c r="N1901"/>
      <c r="O1901"/>
      <c r="P1901"/>
      <c r="Q1901"/>
      <c r="R1901"/>
    </row>
    <row r="1902" spans="1:18" ht="15" x14ac:dyDescent="0.25">
      <c r="A1902"/>
      <c r="B1902"/>
      <c r="C1902"/>
      <c r="D1902"/>
      <c r="E1902"/>
      <c r="F1902"/>
      <c r="G1902"/>
      <c r="H1902"/>
      <c r="I1902"/>
      <c r="J1902"/>
      <c r="K1902"/>
      <c r="L1902"/>
      <c r="M1902"/>
      <c r="N1902"/>
      <c r="O1902"/>
      <c r="P1902"/>
      <c r="Q1902"/>
      <c r="R1902"/>
    </row>
    <row r="1903" spans="1:18" ht="15" x14ac:dyDescent="0.25">
      <c r="A1903"/>
      <c r="B1903"/>
      <c r="C1903"/>
      <c r="D1903"/>
      <c r="E1903"/>
      <c r="F1903"/>
      <c r="G1903"/>
      <c r="H1903"/>
      <c r="I1903"/>
      <c r="J1903"/>
      <c r="K1903"/>
      <c r="L1903"/>
      <c r="M1903"/>
      <c r="N1903"/>
      <c r="O1903"/>
      <c r="P1903"/>
      <c r="Q1903"/>
      <c r="R1903"/>
    </row>
    <row r="1904" spans="1:18" ht="15" x14ac:dyDescent="0.25">
      <c r="A1904"/>
      <c r="B1904"/>
      <c r="C1904"/>
      <c r="D1904"/>
      <c r="E1904"/>
      <c r="F1904"/>
      <c r="G1904"/>
      <c r="H1904"/>
      <c r="I1904"/>
      <c r="J1904"/>
      <c r="K1904"/>
      <c r="L1904"/>
      <c r="M1904"/>
      <c r="N1904"/>
      <c r="O1904"/>
      <c r="P1904"/>
      <c r="Q1904"/>
      <c r="R1904"/>
    </row>
    <row r="1905" spans="1:18" ht="15" x14ac:dyDescent="0.25">
      <c r="A1905"/>
      <c r="B1905"/>
      <c r="C1905"/>
      <c r="D1905"/>
      <c r="E1905"/>
      <c r="F1905"/>
      <c r="G1905"/>
      <c r="H1905"/>
      <c r="I1905"/>
      <c r="J1905"/>
      <c r="K1905"/>
      <c r="L1905"/>
      <c r="M1905"/>
      <c r="N1905"/>
      <c r="O1905"/>
      <c r="P1905"/>
      <c r="Q1905"/>
      <c r="R1905"/>
    </row>
    <row r="1906" spans="1:18" ht="15" x14ac:dyDescent="0.25">
      <c r="A1906"/>
      <c r="B1906"/>
      <c r="C1906"/>
      <c r="D1906"/>
      <c r="E1906"/>
      <c r="F1906"/>
      <c r="G1906"/>
      <c r="H1906"/>
      <c r="I1906"/>
      <c r="J1906"/>
      <c r="K1906"/>
      <c r="L1906"/>
      <c r="M1906"/>
      <c r="N1906"/>
      <c r="O1906"/>
      <c r="P1906"/>
      <c r="Q1906"/>
      <c r="R1906"/>
    </row>
    <row r="1907" spans="1:18" ht="15" x14ac:dyDescent="0.25">
      <c r="A1907"/>
      <c r="B1907"/>
      <c r="C1907"/>
      <c r="D1907"/>
      <c r="E1907"/>
      <c r="F1907"/>
      <c r="G1907"/>
      <c r="H1907"/>
      <c r="I1907"/>
      <c r="J1907"/>
      <c r="K1907"/>
      <c r="L1907"/>
      <c r="M1907"/>
      <c r="N1907"/>
      <c r="O1907"/>
      <c r="P1907"/>
      <c r="Q1907"/>
      <c r="R1907"/>
    </row>
    <row r="1908" spans="1:18" ht="15" x14ac:dyDescent="0.25">
      <c r="A1908"/>
      <c r="B1908"/>
      <c r="C1908"/>
      <c r="D1908"/>
      <c r="E1908"/>
      <c r="F1908"/>
      <c r="G1908"/>
      <c r="H1908"/>
      <c r="I1908"/>
      <c r="J1908"/>
      <c r="K1908"/>
      <c r="L1908"/>
      <c r="M1908"/>
      <c r="N1908"/>
      <c r="O1908"/>
      <c r="P1908"/>
      <c r="Q1908"/>
      <c r="R1908"/>
    </row>
    <row r="1909" spans="1:18" ht="15" x14ac:dyDescent="0.25">
      <c r="A1909"/>
      <c r="B1909"/>
      <c r="C1909"/>
      <c r="D1909"/>
      <c r="E1909"/>
      <c r="F1909"/>
      <c r="G1909"/>
      <c r="H1909"/>
      <c r="I1909"/>
      <c r="J1909"/>
      <c r="K1909"/>
      <c r="L1909"/>
      <c r="M1909"/>
      <c r="N1909"/>
      <c r="O1909"/>
      <c r="P1909"/>
      <c r="Q1909"/>
      <c r="R1909"/>
    </row>
    <row r="1910" spans="1:18" ht="15" x14ac:dyDescent="0.25">
      <c r="A1910"/>
      <c r="B1910"/>
      <c r="C1910"/>
      <c r="D1910"/>
      <c r="E1910"/>
      <c r="F1910"/>
      <c r="G1910"/>
      <c r="H1910"/>
      <c r="I1910"/>
      <c r="J1910"/>
      <c r="K1910"/>
      <c r="L1910"/>
      <c r="M1910"/>
      <c r="N1910"/>
      <c r="O1910"/>
      <c r="P1910"/>
      <c r="Q1910"/>
      <c r="R1910"/>
    </row>
    <row r="1911" spans="1:18" ht="15" x14ac:dyDescent="0.25">
      <c r="A1911"/>
      <c r="B1911"/>
      <c r="C1911"/>
      <c r="D1911"/>
      <c r="E1911"/>
      <c r="F1911"/>
      <c r="G1911"/>
      <c r="H1911"/>
      <c r="I1911"/>
      <c r="J1911"/>
      <c r="K1911"/>
      <c r="L1911"/>
      <c r="M1911"/>
      <c r="N1911"/>
      <c r="O1911"/>
      <c r="P1911"/>
      <c r="Q1911"/>
      <c r="R1911"/>
    </row>
    <row r="1912" spans="1:18" ht="15" x14ac:dyDescent="0.25">
      <c r="A1912"/>
      <c r="B1912"/>
      <c r="C1912"/>
      <c r="D1912"/>
      <c r="E1912"/>
      <c r="F1912"/>
      <c r="G1912"/>
      <c r="H1912"/>
      <c r="I1912"/>
      <c r="J1912"/>
      <c r="K1912"/>
      <c r="L1912"/>
      <c r="M1912"/>
      <c r="N1912"/>
      <c r="O1912"/>
      <c r="P1912"/>
      <c r="Q1912"/>
      <c r="R1912"/>
    </row>
    <row r="1913" spans="1:18" ht="15" x14ac:dyDescent="0.25">
      <c r="A1913"/>
      <c r="B1913"/>
      <c r="C1913"/>
      <c r="D1913"/>
      <c r="E1913"/>
      <c r="F1913"/>
      <c r="G1913"/>
      <c r="H1913"/>
      <c r="I1913"/>
      <c r="J1913"/>
      <c r="K1913"/>
      <c r="L1913"/>
      <c r="M1913"/>
      <c r="N1913"/>
      <c r="O1913"/>
      <c r="P1913"/>
      <c r="Q1913"/>
      <c r="R1913"/>
    </row>
    <row r="1914" spans="1:18" ht="15" x14ac:dyDescent="0.25">
      <c r="A1914"/>
      <c r="B1914"/>
      <c r="C1914"/>
      <c r="D1914"/>
      <c r="E1914"/>
      <c r="F1914"/>
      <c r="G1914"/>
      <c r="H1914"/>
      <c r="I1914"/>
      <c r="J1914"/>
      <c r="K1914"/>
      <c r="L1914"/>
      <c r="M1914"/>
      <c r="N1914"/>
      <c r="O1914"/>
      <c r="P1914"/>
      <c r="Q1914"/>
      <c r="R1914"/>
    </row>
    <row r="1915" spans="1:18" ht="15" x14ac:dyDescent="0.25">
      <c r="A1915"/>
      <c r="B1915"/>
      <c r="C1915"/>
      <c r="D1915"/>
      <c r="E1915"/>
      <c r="F1915"/>
      <c r="G1915"/>
      <c r="H1915"/>
      <c r="I1915"/>
      <c r="J1915"/>
      <c r="K1915"/>
      <c r="L1915"/>
      <c r="M1915"/>
      <c r="N1915"/>
      <c r="O1915"/>
      <c r="P1915"/>
      <c r="Q1915"/>
      <c r="R1915"/>
    </row>
    <row r="1916" spans="1:18" ht="15" x14ac:dyDescent="0.25">
      <c r="A1916"/>
      <c r="B1916"/>
      <c r="C1916"/>
      <c r="D1916"/>
      <c r="E1916"/>
      <c r="F1916"/>
      <c r="G1916"/>
      <c r="H1916"/>
      <c r="I1916"/>
      <c r="J1916"/>
      <c r="K1916"/>
      <c r="L1916"/>
      <c r="M1916"/>
      <c r="N1916"/>
      <c r="O1916"/>
      <c r="P1916"/>
      <c r="Q1916"/>
      <c r="R1916"/>
    </row>
    <row r="1917" spans="1:18" ht="15" x14ac:dyDescent="0.25">
      <c r="A1917"/>
      <c r="B1917"/>
      <c r="C1917"/>
      <c r="D1917"/>
      <c r="E1917"/>
      <c r="F1917"/>
      <c r="G1917"/>
      <c r="H1917"/>
      <c r="I1917"/>
      <c r="J1917"/>
      <c r="K1917"/>
      <c r="L1917"/>
      <c r="M1917"/>
      <c r="N1917"/>
      <c r="O1917"/>
      <c r="P1917"/>
      <c r="Q1917"/>
      <c r="R1917"/>
    </row>
    <row r="1918" spans="1:18" ht="15" x14ac:dyDescent="0.25">
      <c r="A1918"/>
      <c r="B1918"/>
      <c r="C1918"/>
      <c r="D1918"/>
      <c r="E1918"/>
      <c r="F1918"/>
      <c r="G1918"/>
      <c r="H1918"/>
      <c r="I1918"/>
      <c r="J1918"/>
      <c r="K1918"/>
      <c r="L1918"/>
      <c r="M1918"/>
      <c r="N1918"/>
      <c r="O1918"/>
      <c r="P1918"/>
      <c r="Q1918"/>
      <c r="R1918"/>
    </row>
    <row r="1919" spans="1:18" ht="15" x14ac:dyDescent="0.25">
      <c r="A1919"/>
      <c r="B1919"/>
      <c r="C1919"/>
      <c r="D1919"/>
      <c r="E1919"/>
      <c r="F1919"/>
      <c r="G1919"/>
      <c r="H1919"/>
      <c r="I1919"/>
      <c r="J1919"/>
      <c r="K1919"/>
      <c r="L1919"/>
      <c r="M1919"/>
      <c r="N1919"/>
      <c r="O1919"/>
      <c r="P1919"/>
      <c r="Q1919"/>
      <c r="R1919"/>
    </row>
    <row r="1920" spans="1:18" ht="15" x14ac:dyDescent="0.25">
      <c r="A1920"/>
      <c r="B1920"/>
      <c r="C1920"/>
      <c r="D1920"/>
      <c r="E1920"/>
      <c r="F1920"/>
      <c r="G1920"/>
      <c r="H1920"/>
      <c r="I1920"/>
      <c r="J1920"/>
      <c r="K1920"/>
      <c r="L1920"/>
      <c r="M1920"/>
      <c r="N1920"/>
      <c r="O1920"/>
      <c r="P1920"/>
      <c r="Q1920"/>
      <c r="R1920"/>
    </row>
    <row r="1921" spans="1:18" ht="15" x14ac:dyDescent="0.25">
      <c r="A1921"/>
      <c r="B1921"/>
      <c r="C1921"/>
      <c r="D1921"/>
      <c r="E1921"/>
      <c r="F1921"/>
      <c r="G1921"/>
      <c r="H1921"/>
      <c r="I1921"/>
      <c r="J1921"/>
      <c r="K1921"/>
      <c r="L1921"/>
      <c r="M1921"/>
      <c r="N1921"/>
      <c r="O1921"/>
      <c r="P1921"/>
      <c r="Q1921"/>
      <c r="R1921"/>
    </row>
    <row r="1922" spans="1:18" ht="15" x14ac:dyDescent="0.25">
      <c r="A1922"/>
      <c r="B1922"/>
      <c r="C1922"/>
      <c r="D1922"/>
      <c r="E1922"/>
      <c r="F1922"/>
      <c r="G1922"/>
      <c r="H1922"/>
      <c r="I1922"/>
      <c r="J1922"/>
      <c r="K1922"/>
      <c r="L1922"/>
      <c r="M1922"/>
      <c r="N1922"/>
      <c r="O1922"/>
      <c r="P1922"/>
      <c r="Q1922"/>
      <c r="R1922"/>
    </row>
    <row r="1923" spans="1:18" ht="15" x14ac:dyDescent="0.25">
      <c r="A1923"/>
      <c r="B1923"/>
      <c r="C1923"/>
      <c r="D1923"/>
      <c r="E1923"/>
      <c r="F1923"/>
      <c r="G1923"/>
      <c r="H1923"/>
      <c r="I1923"/>
      <c r="J1923"/>
      <c r="K1923"/>
      <c r="L1923"/>
      <c r="M1923"/>
      <c r="N1923"/>
      <c r="O1923"/>
      <c r="P1923"/>
      <c r="Q1923"/>
      <c r="R1923"/>
    </row>
    <row r="1924" spans="1:18" ht="15" x14ac:dyDescent="0.25">
      <c r="A1924"/>
      <c r="B1924"/>
      <c r="C1924"/>
      <c r="D1924"/>
      <c r="E1924"/>
      <c r="F1924"/>
      <c r="G1924"/>
      <c r="H1924"/>
      <c r="I1924"/>
      <c r="J1924"/>
      <c r="K1924"/>
      <c r="L1924"/>
      <c r="M1924"/>
      <c r="N1924"/>
      <c r="O1924"/>
      <c r="P1924"/>
      <c r="Q1924"/>
      <c r="R1924"/>
    </row>
    <row r="1925" spans="1:18" ht="15" x14ac:dyDescent="0.25">
      <c r="A1925"/>
      <c r="B1925"/>
      <c r="C1925"/>
      <c r="D1925"/>
      <c r="E1925"/>
      <c r="F1925"/>
      <c r="G1925"/>
      <c r="H1925"/>
      <c r="I1925"/>
      <c r="J1925"/>
      <c r="K1925"/>
      <c r="L1925"/>
      <c r="M1925"/>
      <c r="N1925"/>
      <c r="O1925"/>
      <c r="P1925"/>
      <c r="Q1925"/>
      <c r="R1925"/>
    </row>
    <row r="1926" spans="1:18" ht="15" x14ac:dyDescent="0.25">
      <c r="A1926"/>
      <c r="B1926"/>
      <c r="C1926"/>
      <c r="D1926"/>
      <c r="E1926"/>
      <c r="F1926"/>
      <c r="G1926"/>
      <c r="H1926"/>
      <c r="I1926"/>
      <c r="J1926"/>
      <c r="K1926"/>
      <c r="L1926"/>
      <c r="M1926"/>
      <c r="N1926"/>
      <c r="O1926"/>
      <c r="P1926"/>
      <c r="Q1926"/>
      <c r="R1926"/>
    </row>
    <row r="1927" spans="1:18" ht="15" x14ac:dyDescent="0.25">
      <c r="A1927"/>
      <c r="B1927"/>
      <c r="C1927"/>
      <c r="D1927"/>
      <c r="E1927"/>
      <c r="F1927"/>
      <c r="G1927"/>
      <c r="H1927"/>
      <c r="I1927"/>
      <c r="J1927"/>
      <c r="K1927"/>
      <c r="L1927"/>
      <c r="M1927"/>
      <c r="N1927"/>
      <c r="O1927"/>
      <c r="P1927"/>
      <c r="Q1927"/>
      <c r="R1927"/>
    </row>
    <row r="1928" spans="1:18" ht="15" x14ac:dyDescent="0.25">
      <c r="A1928"/>
      <c r="B1928"/>
      <c r="C1928"/>
      <c r="D1928"/>
      <c r="E1928"/>
      <c r="F1928"/>
      <c r="G1928"/>
      <c r="H1928"/>
      <c r="I1928"/>
      <c r="J1928"/>
      <c r="K1928"/>
      <c r="L1928"/>
      <c r="M1928"/>
      <c r="N1928"/>
      <c r="O1928"/>
      <c r="P1928"/>
      <c r="Q1928"/>
      <c r="R1928"/>
    </row>
    <row r="1929" spans="1:18" ht="15" x14ac:dyDescent="0.25">
      <c r="A1929"/>
      <c r="B1929"/>
      <c r="C1929"/>
      <c r="D1929"/>
      <c r="E1929"/>
      <c r="F1929"/>
      <c r="G1929"/>
      <c r="H1929"/>
      <c r="I1929"/>
      <c r="J1929"/>
      <c r="K1929"/>
      <c r="L1929"/>
      <c r="M1929"/>
      <c r="N1929"/>
      <c r="O1929"/>
      <c r="P1929"/>
      <c r="Q1929"/>
      <c r="R1929"/>
    </row>
    <row r="1930" spans="1:18" ht="15" x14ac:dyDescent="0.25">
      <c r="A1930"/>
      <c r="B1930"/>
      <c r="C1930"/>
      <c r="D1930"/>
      <c r="E1930"/>
      <c r="F1930"/>
      <c r="G1930"/>
      <c r="H1930"/>
      <c r="I1930"/>
      <c r="J1930"/>
      <c r="K1930"/>
      <c r="L1930"/>
      <c r="M1930"/>
      <c r="N1930"/>
      <c r="O1930"/>
      <c r="P1930"/>
      <c r="Q1930"/>
      <c r="R1930"/>
    </row>
    <row r="1931" spans="1:18" ht="15" x14ac:dyDescent="0.25">
      <c r="A1931"/>
      <c r="B1931"/>
      <c r="C1931"/>
      <c r="D1931"/>
      <c r="E1931"/>
      <c r="F1931"/>
      <c r="G1931"/>
      <c r="H1931"/>
      <c r="I1931"/>
      <c r="J1931"/>
      <c r="K1931"/>
      <c r="L1931"/>
      <c r="M1931"/>
      <c r="N1931"/>
      <c r="O1931"/>
      <c r="P1931"/>
      <c r="Q1931"/>
      <c r="R1931"/>
    </row>
    <row r="1932" spans="1:18" ht="15" x14ac:dyDescent="0.25">
      <c r="A1932"/>
      <c r="B1932"/>
      <c r="C1932"/>
      <c r="D1932"/>
      <c r="E1932"/>
      <c r="F1932"/>
      <c r="G1932"/>
      <c r="H1932"/>
      <c r="I1932"/>
      <c r="J1932"/>
      <c r="K1932"/>
      <c r="L1932"/>
      <c r="M1932"/>
      <c r="N1932"/>
      <c r="O1932"/>
      <c r="P1932"/>
      <c r="Q1932"/>
      <c r="R1932"/>
    </row>
    <row r="1933" spans="1:18" ht="15" x14ac:dyDescent="0.25">
      <c r="A1933"/>
      <c r="B1933"/>
      <c r="C1933"/>
      <c r="D1933"/>
      <c r="E1933"/>
      <c r="F1933"/>
      <c r="G1933"/>
      <c r="H1933"/>
      <c r="I1933"/>
      <c r="J1933"/>
      <c r="K1933"/>
      <c r="L1933"/>
      <c r="M1933"/>
      <c r="N1933"/>
      <c r="O1933"/>
      <c r="P1933"/>
      <c r="Q1933"/>
      <c r="R1933"/>
    </row>
    <row r="1934" spans="1:18" ht="15" x14ac:dyDescent="0.25">
      <c r="A1934"/>
      <c r="B1934"/>
      <c r="C1934"/>
      <c r="D1934"/>
      <c r="E1934"/>
      <c r="F1934"/>
      <c r="G1934"/>
      <c r="H1934"/>
      <c r="I1934"/>
      <c r="J1934"/>
      <c r="K1934"/>
      <c r="L1934"/>
      <c r="M1934"/>
      <c r="N1934"/>
      <c r="O1934"/>
      <c r="P1934"/>
      <c r="Q1934"/>
      <c r="R1934"/>
    </row>
    <row r="1935" spans="1:18" ht="15" x14ac:dyDescent="0.25">
      <c r="A1935"/>
      <c r="B1935"/>
      <c r="C1935"/>
      <c r="D1935"/>
      <c r="E1935"/>
      <c r="F1935"/>
      <c r="G1935"/>
      <c r="H1935"/>
      <c r="I1935"/>
      <c r="J1935"/>
      <c r="K1935"/>
      <c r="L1935"/>
      <c r="M1935"/>
      <c r="N1935"/>
      <c r="O1935"/>
      <c r="P1935"/>
      <c r="Q1935"/>
      <c r="R1935"/>
    </row>
    <row r="1936" spans="1:18" ht="15" x14ac:dyDescent="0.25">
      <c r="A1936"/>
      <c r="B1936"/>
      <c r="C1936"/>
      <c r="D1936"/>
      <c r="E1936"/>
      <c r="F1936"/>
      <c r="G1936"/>
      <c r="H1936"/>
      <c r="I1936"/>
      <c r="J1936"/>
      <c r="K1936"/>
      <c r="L1936"/>
      <c r="M1936"/>
      <c r="N1936"/>
      <c r="O1936"/>
      <c r="P1936"/>
      <c r="Q1936"/>
      <c r="R1936"/>
    </row>
    <row r="1937" spans="1:18" ht="15" x14ac:dyDescent="0.25">
      <c r="A1937"/>
      <c r="B1937"/>
      <c r="C1937"/>
      <c r="D1937"/>
      <c r="E1937"/>
      <c r="F1937"/>
      <c r="G1937"/>
      <c r="H1937"/>
      <c r="I1937"/>
      <c r="J1937"/>
      <c r="K1937"/>
      <c r="L1937"/>
      <c r="M1937"/>
      <c r="N1937"/>
      <c r="O1937"/>
      <c r="P1937"/>
      <c r="Q1937"/>
      <c r="R1937"/>
    </row>
    <row r="1938" spans="1:18" ht="15" x14ac:dyDescent="0.25">
      <c r="A1938"/>
      <c r="B1938"/>
      <c r="C1938"/>
      <c r="D1938"/>
      <c r="E1938"/>
      <c r="F1938"/>
      <c r="G1938"/>
      <c r="H1938"/>
      <c r="I1938"/>
      <c r="J1938"/>
      <c r="K1938"/>
      <c r="L1938"/>
      <c r="M1938"/>
      <c r="N1938"/>
      <c r="O1938"/>
      <c r="P1938"/>
      <c r="Q1938"/>
      <c r="R1938"/>
    </row>
    <row r="1939" spans="1:18" ht="15" x14ac:dyDescent="0.25">
      <c r="A1939"/>
      <c r="B1939"/>
      <c r="C1939"/>
      <c r="D1939"/>
      <c r="E1939"/>
      <c r="F1939"/>
      <c r="G1939"/>
      <c r="H1939"/>
      <c r="I1939"/>
      <c r="J1939"/>
      <c r="K1939"/>
      <c r="L1939"/>
      <c r="M1939"/>
      <c r="N1939"/>
      <c r="O1939"/>
      <c r="P1939"/>
      <c r="Q1939"/>
      <c r="R1939"/>
    </row>
    <row r="1940" spans="1:18" ht="15" x14ac:dyDescent="0.25">
      <c r="A1940"/>
      <c r="B1940"/>
      <c r="C1940"/>
      <c r="D1940"/>
      <c r="E1940"/>
      <c r="F1940"/>
      <c r="G1940"/>
      <c r="H1940"/>
      <c r="I1940"/>
      <c r="J1940"/>
      <c r="K1940"/>
      <c r="L1940"/>
      <c r="M1940"/>
      <c r="N1940"/>
      <c r="O1940"/>
      <c r="P1940"/>
      <c r="Q1940"/>
      <c r="R1940"/>
    </row>
    <row r="1941" spans="1:18" ht="15" x14ac:dyDescent="0.25">
      <c r="A1941"/>
      <c r="B1941"/>
      <c r="C1941"/>
      <c r="D1941"/>
      <c r="E1941"/>
      <c r="F1941"/>
      <c r="G1941"/>
      <c r="H1941"/>
      <c r="I1941"/>
      <c r="J1941"/>
      <c r="K1941"/>
      <c r="L1941"/>
      <c r="M1941"/>
      <c r="N1941"/>
      <c r="O1941"/>
      <c r="P1941"/>
      <c r="Q1941"/>
      <c r="R1941"/>
    </row>
    <row r="1942" spans="1:18" ht="15" x14ac:dyDescent="0.25">
      <c r="A1942"/>
      <c r="B1942"/>
      <c r="C1942"/>
      <c r="D1942"/>
      <c r="E1942"/>
      <c r="F1942"/>
      <c r="G1942"/>
      <c r="H1942"/>
      <c r="I1942"/>
      <c r="J1942"/>
      <c r="K1942"/>
      <c r="L1942"/>
      <c r="M1942"/>
      <c r="N1942"/>
      <c r="O1942"/>
      <c r="P1942"/>
      <c r="Q1942"/>
      <c r="R1942"/>
    </row>
    <row r="1943" spans="1:18" ht="15" x14ac:dyDescent="0.25">
      <c r="A1943"/>
      <c r="B1943"/>
      <c r="C1943"/>
      <c r="D1943"/>
      <c r="E1943"/>
      <c r="F1943"/>
      <c r="G1943"/>
      <c r="H1943"/>
      <c r="I1943"/>
      <c r="J1943"/>
      <c r="K1943"/>
      <c r="L1943"/>
      <c r="M1943"/>
      <c r="N1943"/>
      <c r="O1943"/>
      <c r="P1943"/>
      <c r="Q1943"/>
      <c r="R1943"/>
    </row>
    <row r="1944" spans="1:18" ht="15" x14ac:dyDescent="0.25">
      <c r="A1944"/>
      <c r="B1944"/>
      <c r="C1944"/>
      <c r="D1944"/>
      <c r="E1944"/>
      <c r="F1944"/>
      <c r="G1944"/>
      <c r="H1944"/>
      <c r="I1944"/>
      <c r="J1944"/>
      <c r="K1944"/>
      <c r="L1944"/>
      <c r="M1944"/>
      <c r="N1944"/>
      <c r="O1944"/>
      <c r="P1944"/>
      <c r="Q1944"/>
      <c r="R1944"/>
    </row>
    <row r="1945" spans="1:18" ht="15" x14ac:dyDescent="0.25">
      <c r="A1945"/>
      <c r="B1945"/>
      <c r="C1945"/>
      <c r="D1945"/>
      <c r="E1945"/>
      <c r="F1945"/>
      <c r="G1945"/>
      <c r="H1945"/>
      <c r="I1945"/>
      <c r="J1945"/>
      <c r="K1945"/>
      <c r="L1945"/>
      <c r="M1945"/>
      <c r="N1945"/>
      <c r="O1945"/>
      <c r="P1945"/>
      <c r="Q1945"/>
      <c r="R1945"/>
    </row>
    <row r="1946" spans="1:18" ht="15" x14ac:dyDescent="0.25">
      <c r="A1946"/>
      <c r="B1946"/>
      <c r="C1946"/>
      <c r="D1946"/>
      <c r="E1946"/>
      <c r="F1946"/>
      <c r="G1946"/>
      <c r="H1946"/>
      <c r="I1946"/>
      <c r="J1946"/>
      <c r="K1946"/>
      <c r="L1946"/>
      <c r="M1946"/>
      <c r="N1946"/>
      <c r="O1946"/>
      <c r="P1946"/>
      <c r="Q1946"/>
      <c r="R1946"/>
    </row>
    <row r="1947" spans="1:18" ht="15" x14ac:dyDescent="0.25">
      <c r="A1947"/>
      <c r="B1947"/>
      <c r="C1947"/>
      <c r="D1947"/>
      <c r="E1947"/>
      <c r="F1947"/>
      <c r="G1947"/>
      <c r="H1947"/>
      <c r="I1947"/>
      <c r="J1947"/>
      <c r="K1947"/>
      <c r="L1947"/>
      <c r="M1947"/>
      <c r="N1947"/>
      <c r="O1947"/>
      <c r="P1947"/>
      <c r="Q1947"/>
      <c r="R1947"/>
    </row>
    <row r="1948" spans="1:18" ht="15" x14ac:dyDescent="0.25">
      <c r="A1948"/>
      <c r="B1948"/>
      <c r="C1948"/>
      <c r="D1948"/>
      <c r="E1948"/>
      <c r="F1948"/>
      <c r="G1948"/>
      <c r="H1948"/>
      <c r="I1948"/>
      <c r="J1948"/>
      <c r="K1948"/>
      <c r="L1948"/>
      <c r="M1948"/>
      <c r="N1948"/>
      <c r="O1948"/>
      <c r="P1948"/>
      <c r="Q1948"/>
      <c r="R1948"/>
    </row>
    <row r="1949" spans="1:18" ht="15" x14ac:dyDescent="0.25">
      <c r="A1949"/>
      <c r="B1949"/>
      <c r="C1949"/>
      <c r="D1949"/>
      <c r="E1949"/>
      <c r="F1949"/>
      <c r="G1949"/>
      <c r="H1949"/>
      <c r="I1949"/>
      <c r="J1949"/>
      <c r="K1949"/>
      <c r="L1949"/>
      <c r="M1949"/>
      <c r="N1949"/>
      <c r="O1949"/>
      <c r="P1949"/>
      <c r="Q1949"/>
      <c r="R1949"/>
    </row>
    <row r="1950" spans="1:18" ht="15" x14ac:dyDescent="0.25">
      <c r="A1950"/>
      <c r="B1950"/>
      <c r="C1950"/>
      <c r="D1950"/>
      <c r="E1950"/>
      <c r="F1950"/>
      <c r="G1950"/>
      <c r="H1950"/>
      <c r="I1950"/>
      <c r="J1950"/>
      <c r="K1950"/>
      <c r="L1950"/>
      <c r="M1950"/>
      <c r="N1950"/>
      <c r="O1950"/>
      <c r="P1950"/>
      <c r="Q1950"/>
      <c r="R1950"/>
    </row>
    <row r="1951" spans="1:18" ht="15" x14ac:dyDescent="0.25">
      <c r="A1951"/>
      <c r="B1951"/>
      <c r="C1951"/>
      <c r="D1951"/>
      <c r="E1951"/>
      <c r="F1951"/>
      <c r="G1951"/>
      <c r="H1951"/>
      <c r="I1951"/>
      <c r="J1951"/>
      <c r="K1951"/>
      <c r="L1951"/>
      <c r="M1951"/>
      <c r="N1951"/>
      <c r="O1951"/>
      <c r="P1951"/>
      <c r="Q1951"/>
      <c r="R1951"/>
    </row>
    <row r="1952" spans="1:18" ht="15" x14ac:dyDescent="0.25">
      <c r="A1952"/>
      <c r="B1952"/>
      <c r="C1952"/>
      <c r="D1952"/>
      <c r="E1952"/>
      <c r="F1952"/>
      <c r="G1952"/>
      <c r="H1952"/>
      <c r="I1952"/>
      <c r="J1952"/>
      <c r="K1952"/>
      <c r="L1952"/>
      <c r="M1952"/>
      <c r="N1952"/>
      <c r="O1952"/>
      <c r="P1952"/>
      <c r="Q1952"/>
      <c r="R1952"/>
    </row>
    <row r="1953" spans="1:18" ht="15" x14ac:dyDescent="0.25">
      <c r="A1953"/>
      <c r="B1953"/>
      <c r="C1953"/>
      <c r="D1953"/>
      <c r="E1953"/>
      <c r="F1953"/>
      <c r="G1953"/>
      <c r="H1953"/>
      <c r="I1953"/>
      <c r="J1953"/>
      <c r="K1953"/>
      <c r="L1953"/>
      <c r="M1953"/>
      <c r="N1953"/>
      <c r="O1953"/>
      <c r="P1953"/>
      <c r="Q1953"/>
      <c r="R1953"/>
    </row>
    <row r="1954" spans="1:18" ht="15" x14ac:dyDescent="0.25">
      <c r="A1954"/>
      <c r="B1954"/>
      <c r="C1954"/>
      <c r="D1954"/>
      <c r="E1954"/>
      <c r="F1954"/>
      <c r="G1954"/>
      <c r="H1954"/>
      <c r="I1954"/>
      <c r="J1954"/>
      <c r="K1954"/>
      <c r="L1954"/>
      <c r="M1954"/>
      <c r="N1954"/>
      <c r="O1954"/>
      <c r="P1954"/>
      <c r="Q1954"/>
      <c r="R1954"/>
    </row>
    <row r="1955" spans="1:18" ht="15" x14ac:dyDescent="0.25">
      <c r="A1955"/>
      <c r="B1955"/>
      <c r="C1955"/>
      <c r="D1955"/>
      <c r="E1955"/>
      <c r="F1955"/>
      <c r="G1955"/>
      <c r="H1955"/>
      <c r="I1955"/>
      <c r="J1955"/>
      <c r="K1955"/>
      <c r="L1955"/>
      <c r="M1955"/>
      <c r="N1955"/>
      <c r="O1955"/>
      <c r="P1955"/>
      <c r="Q1955"/>
      <c r="R1955"/>
    </row>
    <row r="1956" spans="1:18" ht="15" x14ac:dyDescent="0.25">
      <c r="A1956"/>
      <c r="B1956"/>
      <c r="C1956"/>
      <c r="D1956"/>
      <c r="E1956"/>
      <c r="F1956"/>
      <c r="G1956"/>
      <c r="H1956"/>
      <c r="I1956"/>
      <c r="J1956"/>
      <c r="K1956"/>
      <c r="L1956"/>
      <c r="M1956"/>
      <c r="N1956"/>
      <c r="O1956"/>
      <c r="P1956"/>
      <c r="Q1956"/>
      <c r="R1956"/>
    </row>
    <row r="1957" spans="1:18" ht="15" x14ac:dyDescent="0.25">
      <c r="A1957"/>
      <c r="B1957"/>
      <c r="C1957"/>
      <c r="D1957"/>
      <c r="E1957"/>
      <c r="F1957"/>
      <c r="G1957"/>
      <c r="H1957"/>
      <c r="I1957"/>
      <c r="J1957"/>
      <c r="K1957"/>
      <c r="L1957"/>
      <c r="M1957"/>
      <c r="N1957"/>
      <c r="O1957"/>
      <c r="P1957"/>
      <c r="Q1957"/>
      <c r="R1957"/>
    </row>
    <row r="1958" spans="1:18" ht="15" x14ac:dyDescent="0.25">
      <c r="A1958"/>
      <c r="B1958"/>
      <c r="C1958"/>
      <c r="D1958"/>
      <c r="E1958"/>
      <c r="F1958"/>
      <c r="G1958"/>
      <c r="H1958"/>
      <c r="I1958"/>
      <c r="J1958"/>
      <c r="K1958"/>
      <c r="L1958"/>
      <c r="M1958"/>
      <c r="N1958"/>
      <c r="O1958"/>
      <c r="P1958"/>
      <c r="Q1958"/>
      <c r="R1958"/>
    </row>
    <row r="1959" spans="1:18" ht="15" x14ac:dyDescent="0.25">
      <c r="A1959"/>
      <c r="B1959"/>
      <c r="C1959"/>
      <c r="D1959"/>
      <c r="E1959"/>
      <c r="F1959"/>
      <c r="G1959"/>
      <c r="H1959"/>
      <c r="I1959"/>
      <c r="J1959"/>
      <c r="K1959"/>
      <c r="L1959"/>
      <c r="M1959"/>
      <c r="N1959"/>
      <c r="O1959"/>
      <c r="P1959"/>
      <c r="Q1959"/>
      <c r="R1959"/>
    </row>
    <row r="1960" spans="1:18" ht="15" x14ac:dyDescent="0.25">
      <c r="A1960"/>
      <c r="B1960"/>
      <c r="C1960"/>
      <c r="D1960"/>
      <c r="E1960"/>
      <c r="F1960"/>
      <c r="G1960"/>
      <c r="H1960"/>
      <c r="I1960"/>
      <c r="J1960"/>
      <c r="K1960"/>
      <c r="L1960"/>
      <c r="M1960"/>
      <c r="N1960"/>
      <c r="O1960"/>
      <c r="P1960"/>
      <c r="Q1960"/>
      <c r="R1960"/>
    </row>
    <row r="1961" spans="1:18" ht="15" x14ac:dyDescent="0.25">
      <c r="A1961"/>
      <c r="B1961"/>
      <c r="C1961"/>
      <c r="D1961"/>
      <c r="E1961"/>
      <c r="F1961"/>
      <c r="G1961"/>
      <c r="H1961"/>
      <c r="I1961"/>
      <c r="J1961"/>
      <c r="K1961"/>
      <c r="L1961"/>
      <c r="M1961"/>
      <c r="N1961"/>
      <c r="O1961"/>
      <c r="P1961"/>
      <c r="Q1961"/>
      <c r="R1961"/>
    </row>
    <row r="1962" spans="1:18" ht="15" x14ac:dyDescent="0.25">
      <c r="A1962"/>
      <c r="B1962"/>
      <c r="C1962"/>
      <c r="D1962"/>
      <c r="E1962"/>
      <c r="F1962"/>
      <c r="G1962"/>
      <c r="H1962"/>
      <c r="I1962"/>
      <c r="J1962"/>
      <c r="K1962"/>
      <c r="L1962"/>
      <c r="M1962"/>
      <c r="N1962"/>
      <c r="O1962"/>
      <c r="P1962"/>
      <c r="Q1962"/>
      <c r="R1962"/>
    </row>
    <row r="1963" spans="1:18" ht="15" x14ac:dyDescent="0.25">
      <c r="A1963"/>
      <c r="B1963"/>
      <c r="C1963"/>
      <c r="D1963"/>
      <c r="E1963"/>
      <c r="F1963"/>
      <c r="G1963"/>
      <c r="H1963"/>
      <c r="I1963"/>
      <c r="J1963"/>
      <c r="K1963"/>
      <c r="L1963"/>
      <c r="M1963"/>
      <c r="N1963"/>
      <c r="O1963"/>
      <c r="P1963"/>
      <c r="Q1963"/>
      <c r="R1963"/>
    </row>
    <row r="1964" spans="1:18" ht="15" x14ac:dyDescent="0.25">
      <c r="A1964"/>
      <c r="B1964"/>
      <c r="C1964"/>
      <c r="D1964"/>
      <c r="E1964"/>
      <c r="F1964"/>
      <c r="G1964"/>
      <c r="H1964"/>
      <c r="I1964"/>
      <c r="J1964"/>
      <c r="K1964"/>
      <c r="L1964"/>
      <c r="M1964"/>
      <c r="N1964"/>
      <c r="O1964"/>
      <c r="P1964"/>
      <c r="Q1964"/>
      <c r="R1964"/>
    </row>
    <row r="1965" spans="1:18" ht="15" x14ac:dyDescent="0.25">
      <c r="A1965"/>
      <c r="B1965"/>
      <c r="C1965"/>
      <c r="D1965"/>
      <c r="E1965"/>
      <c r="F1965"/>
      <c r="G1965"/>
      <c r="H1965"/>
      <c r="I1965"/>
      <c r="J1965"/>
      <c r="K1965"/>
      <c r="L1965"/>
      <c r="M1965"/>
      <c r="N1965"/>
      <c r="O1965"/>
      <c r="P1965"/>
      <c r="Q1965"/>
      <c r="R1965"/>
    </row>
    <row r="1966" spans="1:18" ht="15" x14ac:dyDescent="0.25">
      <c r="A1966"/>
      <c r="B1966"/>
      <c r="C1966"/>
      <c r="D1966"/>
      <c r="E1966"/>
      <c r="F1966"/>
      <c r="G1966"/>
      <c r="H1966"/>
      <c r="I1966"/>
      <c r="J1966"/>
      <c r="K1966"/>
      <c r="L1966"/>
      <c r="M1966"/>
      <c r="N1966"/>
      <c r="O1966"/>
      <c r="P1966"/>
      <c r="Q1966"/>
      <c r="R1966"/>
    </row>
    <row r="1967" spans="1:18" ht="15" x14ac:dyDescent="0.25">
      <c r="A1967"/>
      <c r="B1967"/>
      <c r="C1967"/>
      <c r="D1967"/>
      <c r="E1967"/>
      <c r="F1967"/>
      <c r="G1967"/>
      <c r="H1967"/>
      <c r="I1967"/>
      <c r="J1967"/>
      <c r="K1967"/>
      <c r="L1967"/>
      <c r="M1967"/>
      <c r="N1967"/>
      <c r="O1967"/>
      <c r="P1967"/>
      <c r="Q1967"/>
      <c r="R1967"/>
    </row>
    <row r="1968" spans="1:18" ht="15" x14ac:dyDescent="0.25">
      <c r="A1968"/>
      <c r="B1968"/>
      <c r="C1968"/>
      <c r="D1968"/>
      <c r="E1968"/>
      <c r="F1968"/>
      <c r="G1968"/>
      <c r="H1968"/>
      <c r="I1968"/>
      <c r="J1968"/>
      <c r="K1968"/>
      <c r="L1968"/>
      <c r="M1968"/>
      <c r="N1968"/>
      <c r="O1968"/>
      <c r="P1968"/>
      <c r="Q1968"/>
      <c r="R1968"/>
    </row>
    <row r="1969" spans="1:18" ht="15" x14ac:dyDescent="0.25">
      <c r="A1969"/>
      <c r="B1969"/>
      <c r="C1969"/>
      <c r="D1969"/>
      <c r="E1969"/>
      <c r="F1969"/>
      <c r="G1969"/>
      <c r="H1969"/>
      <c r="I1969"/>
      <c r="J1969"/>
      <c r="K1969"/>
      <c r="L1969"/>
      <c r="M1969"/>
      <c r="N1969"/>
      <c r="O1969"/>
      <c r="P1969"/>
      <c r="Q1969"/>
      <c r="R1969"/>
    </row>
    <row r="1970" spans="1:18" ht="15" x14ac:dyDescent="0.25">
      <c r="A1970"/>
      <c r="B1970"/>
      <c r="C1970"/>
      <c r="D1970"/>
      <c r="E1970"/>
      <c r="F1970"/>
      <c r="G1970"/>
      <c r="H1970"/>
      <c r="I1970"/>
      <c r="J1970"/>
      <c r="K1970"/>
      <c r="L1970"/>
      <c r="M1970"/>
      <c r="N1970"/>
      <c r="O1970"/>
      <c r="P1970"/>
      <c r="Q1970"/>
      <c r="R1970"/>
    </row>
    <row r="1971" spans="1:18" ht="15" x14ac:dyDescent="0.25">
      <c r="A1971"/>
      <c r="B1971"/>
      <c r="C1971"/>
      <c r="D1971"/>
      <c r="E1971"/>
      <c r="F1971"/>
      <c r="G1971"/>
      <c r="H1971"/>
      <c r="I1971"/>
      <c r="J1971"/>
      <c r="K1971"/>
      <c r="L1971"/>
      <c r="M1971"/>
      <c r="N1971"/>
      <c r="O1971"/>
      <c r="P1971"/>
      <c r="Q1971"/>
      <c r="R1971"/>
    </row>
    <row r="1972" spans="1:18" ht="15" x14ac:dyDescent="0.25">
      <c r="A1972"/>
      <c r="B1972"/>
      <c r="C1972"/>
      <c r="D1972"/>
      <c r="E1972"/>
      <c r="F1972"/>
      <c r="G1972"/>
      <c r="H1972"/>
      <c r="I1972"/>
      <c r="J1972"/>
      <c r="K1972"/>
      <c r="L1972"/>
      <c r="M1972"/>
      <c r="N1972"/>
      <c r="O1972"/>
      <c r="P1972"/>
      <c r="Q1972"/>
      <c r="R1972"/>
    </row>
    <row r="1973" spans="1:18" ht="15" x14ac:dyDescent="0.25">
      <c r="A1973"/>
      <c r="B1973"/>
      <c r="C1973"/>
      <c r="D1973"/>
      <c r="E1973"/>
      <c r="F1973"/>
      <c r="G1973"/>
      <c r="H1973"/>
      <c r="I1973"/>
      <c r="J1973"/>
      <c r="K1973"/>
      <c r="L1973"/>
      <c r="M1973"/>
      <c r="N1973"/>
      <c r="O1973"/>
      <c r="P1973"/>
      <c r="Q1973"/>
      <c r="R1973"/>
    </row>
    <row r="1974" spans="1:18" ht="15" x14ac:dyDescent="0.25">
      <c r="A1974"/>
      <c r="B1974"/>
      <c r="C1974"/>
      <c r="D1974"/>
      <c r="E1974"/>
      <c r="F1974"/>
      <c r="G1974"/>
      <c r="H1974"/>
      <c r="I1974"/>
      <c r="J1974"/>
      <c r="K1974"/>
      <c r="L1974"/>
      <c r="M1974"/>
      <c r="N1974"/>
      <c r="O1974"/>
      <c r="P1974"/>
      <c r="Q1974"/>
      <c r="R1974"/>
    </row>
    <row r="1975" spans="1:18" ht="15" x14ac:dyDescent="0.25">
      <c r="A1975"/>
      <c r="B1975"/>
      <c r="C1975"/>
      <c r="D1975"/>
      <c r="E1975"/>
      <c r="F1975"/>
      <c r="G1975"/>
      <c r="H1975"/>
      <c r="I1975"/>
      <c r="J1975"/>
      <c r="K1975"/>
      <c r="L1975"/>
      <c r="M1975"/>
      <c r="N1975"/>
      <c r="O1975"/>
      <c r="P1975"/>
      <c r="Q1975"/>
      <c r="R1975"/>
    </row>
    <row r="1976" spans="1:18" ht="15" x14ac:dyDescent="0.25">
      <c r="A1976"/>
      <c r="B1976"/>
      <c r="C1976"/>
      <c r="D1976"/>
      <c r="E1976"/>
      <c r="F1976"/>
      <c r="G1976"/>
      <c r="H1976"/>
      <c r="I1976"/>
      <c r="J1976"/>
      <c r="K1976"/>
      <c r="L1976"/>
      <c r="M1976"/>
      <c r="N1976"/>
      <c r="O1976"/>
      <c r="P1976"/>
      <c r="Q1976"/>
      <c r="R1976"/>
    </row>
    <row r="1977" spans="1:18" ht="15" x14ac:dyDescent="0.25">
      <c r="A1977"/>
      <c r="B1977"/>
      <c r="C1977"/>
      <c r="D1977"/>
      <c r="E1977"/>
      <c r="F1977"/>
      <c r="G1977"/>
      <c r="H1977"/>
      <c r="I1977"/>
      <c r="J1977"/>
      <c r="K1977"/>
      <c r="L1977"/>
      <c r="M1977"/>
      <c r="N1977"/>
      <c r="O1977"/>
      <c r="P1977"/>
      <c r="Q1977"/>
      <c r="R1977"/>
    </row>
    <row r="1978" spans="1:18" ht="15" x14ac:dyDescent="0.25">
      <c r="A1978"/>
      <c r="B1978"/>
      <c r="C1978"/>
      <c r="D1978"/>
      <c r="E1978"/>
      <c r="F1978"/>
      <c r="G1978"/>
      <c r="H1978"/>
      <c r="I1978"/>
      <c r="J1978"/>
      <c r="K1978"/>
      <c r="L1978"/>
      <c r="M1978"/>
      <c r="N1978"/>
      <c r="O1978"/>
      <c r="P1978"/>
      <c r="Q1978"/>
      <c r="R1978"/>
    </row>
    <row r="1979" spans="1:18" ht="15" x14ac:dyDescent="0.25">
      <c r="A1979"/>
      <c r="B1979"/>
      <c r="C1979"/>
      <c r="D1979"/>
      <c r="E1979"/>
      <c r="F1979"/>
      <c r="G1979"/>
      <c r="H1979"/>
      <c r="I1979"/>
      <c r="J1979"/>
      <c r="K1979"/>
      <c r="L1979"/>
      <c r="M1979"/>
      <c r="N1979"/>
      <c r="O1979"/>
      <c r="P1979"/>
      <c r="Q1979"/>
      <c r="R1979"/>
    </row>
    <row r="1980" spans="1:18" ht="15" x14ac:dyDescent="0.25">
      <c r="A1980"/>
      <c r="B1980"/>
      <c r="C1980"/>
      <c r="D1980"/>
      <c r="E1980"/>
      <c r="F1980"/>
      <c r="G1980"/>
      <c r="H1980"/>
      <c r="I1980"/>
      <c r="J1980"/>
      <c r="K1980"/>
      <c r="L1980"/>
      <c r="M1980"/>
      <c r="N1980"/>
      <c r="O1980"/>
      <c r="P1980"/>
      <c r="Q1980"/>
      <c r="R1980"/>
    </row>
    <row r="1981" spans="1:18" ht="15" x14ac:dyDescent="0.25">
      <c r="A1981"/>
      <c r="B1981"/>
      <c r="C1981"/>
      <c r="D1981"/>
      <c r="E1981"/>
      <c r="F1981"/>
      <c r="G1981"/>
      <c r="H1981"/>
      <c r="I1981"/>
      <c r="J1981"/>
      <c r="K1981"/>
      <c r="L1981"/>
      <c r="M1981"/>
      <c r="N1981"/>
      <c r="O1981"/>
      <c r="P1981"/>
      <c r="Q1981"/>
      <c r="R1981"/>
    </row>
    <row r="1982" spans="1:18" ht="15" x14ac:dyDescent="0.25">
      <c r="A1982"/>
      <c r="B1982"/>
      <c r="C1982"/>
      <c r="D1982"/>
      <c r="E1982"/>
      <c r="F1982"/>
      <c r="G1982"/>
      <c r="H1982"/>
      <c r="I1982"/>
      <c r="J1982"/>
      <c r="K1982"/>
      <c r="L1982"/>
      <c r="M1982"/>
      <c r="N1982"/>
      <c r="O1982"/>
      <c r="P1982"/>
      <c r="Q1982"/>
      <c r="R1982"/>
    </row>
    <row r="1983" spans="1:18" ht="15" x14ac:dyDescent="0.25">
      <c r="A1983"/>
      <c r="B1983"/>
      <c r="C1983"/>
      <c r="D1983"/>
      <c r="E1983"/>
      <c r="F1983"/>
      <c r="G1983"/>
      <c r="H1983"/>
      <c r="I1983"/>
      <c r="J1983"/>
      <c r="K1983"/>
      <c r="L1983"/>
      <c r="M1983"/>
      <c r="N1983"/>
      <c r="O1983"/>
      <c r="P1983"/>
      <c r="Q1983"/>
      <c r="R1983"/>
    </row>
    <row r="1984" spans="1:18" ht="15" x14ac:dyDescent="0.25">
      <c r="A1984"/>
      <c r="B1984"/>
      <c r="C1984"/>
      <c r="D1984"/>
      <c r="E1984"/>
      <c r="F1984"/>
      <c r="G1984"/>
      <c r="H1984"/>
      <c r="I1984"/>
      <c r="J1984"/>
      <c r="K1984"/>
      <c r="L1984"/>
      <c r="M1984"/>
      <c r="N1984"/>
      <c r="O1984"/>
      <c r="P1984"/>
      <c r="Q1984"/>
      <c r="R1984"/>
    </row>
    <row r="1985" spans="1:18" ht="15" x14ac:dyDescent="0.25">
      <c r="A1985"/>
      <c r="B1985"/>
      <c r="C1985"/>
      <c r="D1985"/>
      <c r="E1985"/>
      <c r="F1985"/>
      <c r="G1985"/>
      <c r="H1985"/>
      <c r="I1985"/>
      <c r="J1985"/>
      <c r="K1985"/>
      <c r="L1985"/>
      <c r="M1985"/>
      <c r="N1985"/>
      <c r="O1985"/>
      <c r="P1985"/>
      <c r="Q1985"/>
      <c r="R1985"/>
    </row>
    <row r="1986" spans="1:18" ht="15" x14ac:dyDescent="0.25">
      <c r="A1986"/>
      <c r="B1986"/>
      <c r="C1986"/>
      <c r="D1986"/>
      <c r="E1986"/>
      <c r="F1986"/>
      <c r="G1986"/>
      <c r="H1986"/>
      <c r="I1986"/>
      <c r="J1986"/>
      <c r="K1986"/>
      <c r="L1986"/>
      <c r="M1986"/>
      <c r="N1986"/>
      <c r="O1986"/>
      <c r="P1986"/>
      <c r="Q1986"/>
      <c r="R1986"/>
    </row>
    <row r="1987" spans="1:18" ht="15" x14ac:dyDescent="0.25">
      <c r="A1987"/>
      <c r="B1987"/>
      <c r="C1987"/>
      <c r="D1987"/>
      <c r="E1987"/>
      <c r="F1987"/>
      <c r="G1987"/>
      <c r="H1987"/>
      <c r="I1987"/>
      <c r="J1987"/>
      <c r="K1987"/>
      <c r="L1987"/>
      <c r="M1987"/>
      <c r="N1987"/>
      <c r="O1987"/>
      <c r="P1987"/>
      <c r="Q1987"/>
      <c r="R1987"/>
    </row>
    <row r="1988" spans="1:18" ht="15" x14ac:dyDescent="0.25">
      <c r="A1988"/>
      <c r="B1988"/>
      <c r="C1988"/>
      <c r="D1988"/>
      <c r="E1988"/>
      <c r="F1988"/>
      <c r="G1988"/>
      <c r="H1988"/>
      <c r="I1988"/>
      <c r="J1988"/>
      <c r="K1988"/>
      <c r="L1988"/>
      <c r="M1988"/>
      <c r="N1988"/>
      <c r="O1988"/>
      <c r="P1988"/>
      <c r="Q1988"/>
      <c r="R1988"/>
    </row>
    <row r="1989" spans="1:18" ht="15" x14ac:dyDescent="0.25">
      <c r="A1989"/>
      <c r="B1989"/>
      <c r="C1989"/>
      <c r="D1989"/>
      <c r="E1989"/>
      <c r="F1989"/>
      <c r="G1989"/>
      <c r="H1989"/>
      <c r="I1989"/>
      <c r="J1989"/>
      <c r="K1989"/>
      <c r="L1989"/>
      <c r="M1989"/>
      <c r="N1989"/>
      <c r="O1989"/>
      <c r="P1989"/>
      <c r="Q1989"/>
      <c r="R1989"/>
    </row>
    <row r="1990" spans="1:18" ht="15" x14ac:dyDescent="0.25">
      <c r="A1990"/>
      <c r="B1990"/>
      <c r="C1990"/>
      <c r="D1990"/>
      <c r="E1990"/>
      <c r="F1990"/>
      <c r="G1990"/>
      <c r="H1990"/>
      <c r="I1990"/>
      <c r="J1990"/>
      <c r="K1990"/>
      <c r="L1990"/>
      <c r="M1990"/>
      <c r="N1990"/>
      <c r="O1990"/>
      <c r="P1990"/>
      <c r="Q1990"/>
      <c r="R1990"/>
    </row>
    <row r="1991" spans="1:18" ht="15" x14ac:dyDescent="0.25">
      <c r="A1991"/>
      <c r="B1991"/>
      <c r="C1991"/>
      <c r="D1991"/>
      <c r="E1991"/>
      <c r="F1991"/>
      <c r="G1991"/>
      <c r="H1991"/>
      <c r="I1991"/>
      <c r="J1991"/>
      <c r="K1991"/>
      <c r="L1991"/>
      <c r="M1991"/>
      <c r="N1991"/>
      <c r="O1991"/>
      <c r="P1991"/>
      <c r="Q1991"/>
      <c r="R1991"/>
    </row>
    <row r="1992" spans="1:18" ht="15" x14ac:dyDescent="0.25">
      <c r="A1992"/>
      <c r="B1992"/>
      <c r="C1992"/>
      <c r="D1992"/>
      <c r="E1992"/>
      <c r="F1992"/>
      <c r="G1992"/>
      <c r="H1992"/>
      <c r="I1992"/>
      <c r="J1992"/>
      <c r="K1992"/>
      <c r="L1992"/>
      <c r="M1992"/>
      <c r="N1992"/>
      <c r="O1992"/>
      <c r="P1992"/>
      <c r="Q1992"/>
      <c r="R1992"/>
    </row>
    <row r="1993" spans="1:18" ht="15" x14ac:dyDescent="0.25">
      <c r="A1993"/>
      <c r="B1993"/>
      <c r="C1993"/>
      <c r="D1993"/>
      <c r="E1993"/>
      <c r="F1993"/>
      <c r="G1993"/>
      <c r="H1993"/>
      <c r="I1993"/>
      <c r="J1993"/>
      <c r="K1993"/>
      <c r="L1993"/>
      <c r="M1993"/>
      <c r="N1993"/>
      <c r="O1993"/>
      <c r="P1993"/>
      <c r="Q1993"/>
      <c r="R1993"/>
    </row>
    <row r="1994" spans="1:18" ht="15" x14ac:dyDescent="0.25">
      <c r="A1994"/>
      <c r="B1994"/>
      <c r="C1994"/>
      <c r="D1994"/>
      <c r="E1994"/>
      <c r="F1994"/>
      <c r="G1994"/>
      <c r="H1994"/>
      <c r="I1994"/>
      <c r="J1994"/>
      <c r="K1994"/>
      <c r="L1994"/>
      <c r="M1994"/>
      <c r="N1994"/>
      <c r="O1994"/>
      <c r="P1994"/>
      <c r="Q1994"/>
      <c r="R1994"/>
    </row>
    <row r="1995" spans="1:18" ht="15" x14ac:dyDescent="0.25">
      <c r="A1995"/>
      <c r="B1995"/>
      <c r="C1995"/>
      <c r="D1995"/>
      <c r="E1995"/>
      <c r="F1995"/>
      <c r="G1995"/>
      <c r="H1995"/>
      <c r="I1995"/>
      <c r="J1995"/>
      <c r="K1995"/>
      <c r="L1995"/>
      <c r="M1995"/>
      <c r="N1995"/>
      <c r="O1995"/>
      <c r="P1995"/>
      <c r="Q1995"/>
      <c r="R1995"/>
    </row>
    <row r="1996" spans="1:18" ht="15" x14ac:dyDescent="0.25">
      <c r="A1996"/>
      <c r="B1996"/>
      <c r="C1996"/>
      <c r="D1996"/>
      <c r="E1996"/>
      <c r="F1996"/>
      <c r="G1996"/>
      <c r="H1996"/>
      <c r="I1996"/>
      <c r="J1996"/>
      <c r="K1996"/>
      <c r="L1996"/>
      <c r="M1996"/>
      <c r="N1996"/>
      <c r="O1996"/>
      <c r="P1996"/>
      <c r="Q1996"/>
      <c r="R1996"/>
    </row>
    <row r="1997" spans="1:18" ht="15" x14ac:dyDescent="0.25">
      <c r="A1997"/>
      <c r="B1997"/>
      <c r="C1997"/>
      <c r="D1997"/>
      <c r="E1997"/>
      <c r="F1997"/>
      <c r="G1997"/>
      <c r="H1997"/>
      <c r="I1997"/>
      <c r="J1997"/>
      <c r="K1997"/>
      <c r="L1997"/>
      <c r="M1997"/>
      <c r="N1997"/>
      <c r="O1997"/>
      <c r="P1997"/>
      <c r="Q1997"/>
      <c r="R1997"/>
    </row>
    <row r="1998" spans="1:18" ht="15" x14ac:dyDescent="0.25">
      <c r="A1998"/>
      <c r="B1998"/>
      <c r="C1998"/>
      <c r="D1998"/>
      <c r="E1998"/>
      <c r="F1998"/>
      <c r="G1998"/>
      <c r="H1998"/>
      <c r="I1998"/>
      <c r="J1998"/>
      <c r="K1998"/>
      <c r="L1998"/>
      <c r="M1998"/>
      <c r="N1998"/>
      <c r="O1998"/>
      <c r="P1998"/>
      <c r="Q1998"/>
      <c r="R1998"/>
    </row>
    <row r="1999" spans="1:18" ht="15" x14ac:dyDescent="0.25">
      <c r="A1999"/>
      <c r="B1999"/>
      <c r="C1999"/>
      <c r="D1999"/>
      <c r="E1999"/>
      <c r="F1999"/>
      <c r="G1999"/>
      <c r="H1999"/>
      <c r="I1999"/>
      <c r="J1999"/>
      <c r="K1999"/>
      <c r="L1999"/>
      <c r="M1999"/>
      <c r="N1999"/>
      <c r="O1999"/>
      <c r="P1999"/>
      <c r="Q1999"/>
      <c r="R1999"/>
    </row>
    <row r="2000" spans="1:18" ht="15" x14ac:dyDescent="0.25">
      <c r="A2000"/>
      <c r="B2000"/>
      <c r="C2000"/>
      <c r="D2000"/>
      <c r="E2000"/>
      <c r="F2000"/>
      <c r="G2000"/>
      <c r="H2000"/>
      <c r="I2000"/>
      <c r="J2000"/>
      <c r="K2000"/>
      <c r="L2000"/>
      <c r="M2000"/>
      <c r="N2000"/>
      <c r="O2000"/>
      <c r="P2000"/>
      <c r="Q2000"/>
      <c r="R2000"/>
    </row>
    <row r="2001" spans="1:18" ht="15" x14ac:dyDescent="0.25">
      <c r="A2001"/>
      <c r="B2001"/>
      <c r="C2001"/>
      <c r="D2001"/>
      <c r="E2001"/>
      <c r="F2001"/>
      <c r="G2001"/>
      <c r="H2001"/>
      <c r="I2001"/>
      <c r="J2001"/>
      <c r="K2001"/>
      <c r="L2001"/>
      <c r="M2001"/>
      <c r="N2001"/>
      <c r="O2001"/>
      <c r="P2001"/>
      <c r="Q2001"/>
      <c r="R2001"/>
    </row>
    <row r="2002" spans="1:18" ht="15" x14ac:dyDescent="0.25">
      <c r="A2002"/>
      <c r="B2002"/>
      <c r="C2002"/>
      <c r="D2002"/>
      <c r="E2002"/>
      <c r="F2002"/>
      <c r="G2002"/>
      <c r="H2002"/>
      <c r="I2002"/>
      <c r="J2002"/>
      <c r="K2002"/>
      <c r="L2002"/>
      <c r="M2002"/>
      <c r="N2002"/>
      <c r="O2002"/>
      <c r="P2002"/>
      <c r="Q2002"/>
      <c r="R2002"/>
    </row>
    <row r="2003" spans="1:18" ht="15" x14ac:dyDescent="0.25">
      <c r="A2003"/>
      <c r="B2003"/>
      <c r="C2003"/>
      <c r="D2003"/>
      <c r="E2003"/>
      <c r="F2003"/>
      <c r="G2003"/>
      <c r="H2003"/>
      <c r="I2003"/>
      <c r="J2003"/>
      <c r="K2003"/>
      <c r="L2003"/>
      <c r="M2003"/>
      <c r="N2003"/>
      <c r="O2003"/>
      <c r="P2003"/>
      <c r="Q2003"/>
      <c r="R2003"/>
    </row>
    <row r="2004" spans="1:18" ht="15" x14ac:dyDescent="0.25">
      <c r="A2004"/>
      <c r="B2004"/>
      <c r="C2004"/>
      <c r="D2004"/>
      <c r="E2004"/>
      <c r="F2004"/>
      <c r="G2004"/>
      <c r="H2004"/>
      <c r="I2004"/>
      <c r="J2004"/>
      <c r="K2004"/>
      <c r="L2004"/>
      <c r="M2004"/>
      <c r="N2004"/>
      <c r="O2004"/>
      <c r="P2004"/>
      <c r="Q2004"/>
      <c r="R2004"/>
    </row>
    <row r="2005" spans="1:18" ht="15" x14ac:dyDescent="0.25">
      <c r="A2005"/>
      <c r="B2005"/>
      <c r="C2005"/>
      <c r="D2005"/>
      <c r="E2005"/>
      <c r="F2005"/>
      <c r="G2005"/>
      <c r="H2005"/>
      <c r="I2005"/>
      <c r="J2005"/>
      <c r="K2005"/>
      <c r="L2005"/>
      <c r="M2005"/>
      <c r="N2005"/>
      <c r="O2005"/>
      <c r="P2005"/>
      <c r="Q2005"/>
      <c r="R2005"/>
    </row>
    <row r="2006" spans="1:18" ht="15" x14ac:dyDescent="0.25">
      <c r="A2006"/>
      <c r="B2006"/>
      <c r="C2006"/>
      <c r="D2006"/>
      <c r="E2006"/>
      <c r="F2006"/>
      <c r="G2006"/>
      <c r="H2006"/>
      <c r="I2006"/>
      <c r="J2006"/>
      <c r="K2006"/>
      <c r="L2006"/>
      <c r="M2006"/>
      <c r="N2006"/>
      <c r="O2006"/>
      <c r="P2006"/>
      <c r="Q2006"/>
      <c r="R2006"/>
    </row>
    <row r="2007" spans="1:18" ht="15" x14ac:dyDescent="0.25">
      <c r="A2007"/>
      <c r="B2007"/>
      <c r="C2007"/>
      <c r="D2007"/>
      <c r="E2007"/>
      <c r="F2007"/>
      <c r="G2007"/>
      <c r="H2007"/>
      <c r="I2007"/>
      <c r="J2007"/>
      <c r="K2007"/>
      <c r="L2007"/>
      <c r="M2007"/>
      <c r="N2007"/>
      <c r="O2007"/>
      <c r="P2007"/>
      <c r="Q2007"/>
      <c r="R2007"/>
    </row>
    <row r="2008" spans="1:18" ht="15" x14ac:dyDescent="0.25">
      <c r="A2008"/>
      <c r="B2008"/>
      <c r="C2008"/>
      <c r="D2008"/>
      <c r="E2008"/>
      <c r="F2008"/>
      <c r="G2008"/>
      <c r="H2008"/>
      <c r="I2008"/>
      <c r="J2008"/>
      <c r="K2008"/>
      <c r="L2008"/>
      <c r="M2008"/>
      <c r="N2008"/>
      <c r="O2008"/>
      <c r="P2008"/>
      <c r="Q2008"/>
      <c r="R2008"/>
    </row>
    <row r="2009" spans="1:18" ht="15" x14ac:dyDescent="0.25">
      <c r="A2009"/>
      <c r="B2009"/>
      <c r="C2009"/>
      <c r="D2009"/>
      <c r="E2009"/>
      <c r="F2009"/>
      <c r="G2009"/>
      <c r="H2009"/>
      <c r="I2009"/>
      <c r="J2009"/>
      <c r="K2009"/>
      <c r="L2009"/>
      <c r="M2009"/>
      <c r="N2009"/>
      <c r="O2009"/>
      <c r="P2009"/>
      <c r="Q2009"/>
      <c r="R2009"/>
    </row>
    <row r="2010" spans="1:18" ht="15" x14ac:dyDescent="0.25">
      <c r="A2010"/>
      <c r="B2010"/>
      <c r="C2010"/>
      <c r="D2010"/>
      <c r="E2010"/>
      <c r="F2010"/>
      <c r="G2010"/>
      <c r="H2010"/>
      <c r="I2010"/>
      <c r="J2010"/>
      <c r="K2010"/>
      <c r="L2010"/>
      <c r="M2010"/>
      <c r="N2010"/>
      <c r="O2010"/>
      <c r="P2010"/>
      <c r="Q2010"/>
      <c r="R2010"/>
    </row>
    <row r="2011" spans="1:18" ht="15" x14ac:dyDescent="0.25">
      <c r="A2011"/>
      <c r="B2011"/>
      <c r="C2011"/>
      <c r="D2011"/>
      <c r="E2011"/>
      <c r="F2011"/>
      <c r="G2011"/>
      <c r="H2011"/>
      <c r="I2011"/>
      <c r="J2011"/>
      <c r="K2011"/>
      <c r="L2011"/>
      <c r="M2011"/>
      <c r="N2011"/>
      <c r="O2011"/>
      <c r="P2011"/>
      <c r="Q2011"/>
      <c r="R2011"/>
    </row>
    <row r="2012" spans="1:18" ht="15" x14ac:dyDescent="0.25">
      <c r="A2012"/>
      <c r="B2012"/>
      <c r="C2012"/>
      <c r="D2012"/>
      <c r="E2012"/>
      <c r="F2012"/>
      <c r="G2012"/>
      <c r="H2012"/>
      <c r="I2012"/>
      <c r="J2012"/>
      <c r="K2012"/>
      <c r="L2012"/>
      <c r="M2012"/>
      <c r="N2012"/>
      <c r="O2012"/>
      <c r="P2012"/>
      <c r="Q2012"/>
      <c r="R2012"/>
    </row>
    <row r="2013" spans="1:18" ht="15" x14ac:dyDescent="0.25">
      <c r="A2013"/>
      <c r="B2013"/>
      <c r="C2013"/>
      <c r="D2013"/>
      <c r="E2013"/>
      <c r="F2013"/>
      <c r="G2013"/>
      <c r="H2013"/>
      <c r="I2013"/>
      <c r="J2013"/>
      <c r="K2013"/>
      <c r="L2013"/>
      <c r="M2013"/>
      <c r="N2013"/>
      <c r="O2013"/>
      <c r="P2013"/>
      <c r="Q2013"/>
      <c r="R2013"/>
    </row>
    <row r="2014" spans="1:18" ht="15" x14ac:dyDescent="0.25">
      <c r="A2014"/>
      <c r="B2014"/>
      <c r="C2014"/>
      <c r="D2014"/>
      <c r="E2014"/>
      <c r="F2014"/>
      <c r="G2014"/>
      <c r="H2014"/>
      <c r="I2014"/>
      <c r="J2014"/>
      <c r="K2014"/>
      <c r="L2014"/>
      <c r="M2014"/>
      <c r="N2014"/>
      <c r="O2014"/>
      <c r="P2014"/>
      <c r="Q2014"/>
      <c r="R2014"/>
    </row>
    <row r="2015" spans="1:18" ht="15" x14ac:dyDescent="0.25">
      <c r="A2015"/>
      <c r="B2015"/>
      <c r="C2015"/>
      <c r="D2015"/>
      <c r="E2015"/>
      <c r="F2015"/>
      <c r="G2015"/>
      <c r="H2015"/>
      <c r="I2015"/>
      <c r="J2015"/>
      <c r="K2015"/>
      <c r="L2015"/>
      <c r="M2015"/>
      <c r="N2015"/>
      <c r="O2015"/>
      <c r="P2015"/>
      <c r="Q2015"/>
      <c r="R2015"/>
    </row>
    <row r="2016" spans="1:18" ht="15" x14ac:dyDescent="0.25">
      <c r="A2016"/>
      <c r="B2016"/>
      <c r="C2016"/>
      <c r="D2016"/>
      <c r="E2016"/>
      <c r="F2016"/>
      <c r="G2016"/>
      <c r="H2016"/>
      <c r="I2016"/>
      <c r="J2016"/>
      <c r="K2016"/>
      <c r="L2016"/>
      <c r="M2016"/>
      <c r="N2016"/>
      <c r="O2016"/>
      <c r="P2016"/>
      <c r="Q2016"/>
      <c r="R2016"/>
    </row>
    <row r="2017" spans="1:18" ht="15" x14ac:dyDescent="0.25">
      <c r="A2017"/>
      <c r="B2017"/>
      <c r="C2017"/>
      <c r="D2017"/>
      <c r="E2017"/>
      <c r="F2017"/>
      <c r="G2017"/>
      <c r="H2017"/>
      <c r="I2017"/>
      <c r="J2017"/>
      <c r="K2017"/>
      <c r="L2017"/>
      <c r="M2017"/>
      <c r="N2017"/>
      <c r="O2017"/>
      <c r="P2017"/>
      <c r="Q2017"/>
      <c r="R2017"/>
    </row>
    <row r="2018" spans="1:18" ht="15" x14ac:dyDescent="0.25">
      <c r="A2018"/>
      <c r="B2018"/>
      <c r="C2018"/>
      <c r="D2018"/>
      <c r="E2018"/>
      <c r="F2018"/>
      <c r="G2018"/>
      <c r="H2018"/>
      <c r="I2018"/>
      <c r="J2018"/>
      <c r="K2018"/>
      <c r="L2018"/>
      <c r="M2018"/>
      <c r="N2018"/>
      <c r="O2018"/>
      <c r="P2018"/>
      <c r="Q2018"/>
      <c r="R2018"/>
    </row>
    <row r="2019" spans="1:18" ht="15" x14ac:dyDescent="0.25">
      <c r="A2019"/>
      <c r="B2019"/>
      <c r="C2019"/>
      <c r="D2019"/>
      <c r="E2019"/>
      <c r="F2019"/>
      <c r="G2019"/>
      <c r="H2019"/>
      <c r="I2019"/>
      <c r="J2019"/>
      <c r="K2019"/>
      <c r="L2019"/>
      <c r="M2019"/>
      <c r="N2019"/>
      <c r="O2019"/>
      <c r="P2019"/>
      <c r="Q2019"/>
      <c r="R2019"/>
    </row>
    <row r="2020" spans="1:18" ht="15" x14ac:dyDescent="0.25">
      <c r="A2020"/>
      <c r="B2020"/>
      <c r="C2020"/>
      <c r="D2020"/>
      <c r="E2020"/>
      <c r="F2020"/>
      <c r="G2020"/>
      <c r="H2020"/>
      <c r="I2020"/>
      <c r="J2020"/>
      <c r="K2020"/>
      <c r="L2020"/>
      <c r="M2020"/>
      <c r="N2020"/>
      <c r="O2020"/>
      <c r="P2020"/>
      <c r="Q2020"/>
      <c r="R2020"/>
    </row>
    <row r="2021" spans="1:18" ht="15" x14ac:dyDescent="0.25">
      <c r="A2021"/>
      <c r="B2021"/>
      <c r="C2021"/>
      <c r="D2021"/>
      <c r="E2021"/>
      <c r="F2021"/>
      <c r="G2021"/>
      <c r="H2021"/>
      <c r="I2021"/>
      <c r="J2021"/>
      <c r="K2021"/>
      <c r="L2021"/>
      <c r="M2021"/>
      <c r="N2021"/>
      <c r="O2021"/>
      <c r="P2021"/>
      <c r="Q2021"/>
      <c r="R2021"/>
    </row>
    <row r="2022" spans="1:18" ht="15" x14ac:dyDescent="0.25">
      <c r="A2022"/>
      <c r="B2022"/>
      <c r="C2022"/>
      <c r="D2022"/>
      <c r="E2022"/>
      <c r="F2022"/>
      <c r="G2022"/>
      <c r="H2022"/>
      <c r="I2022"/>
      <c r="J2022"/>
      <c r="K2022"/>
      <c r="L2022"/>
      <c r="M2022"/>
      <c r="N2022"/>
      <c r="O2022"/>
      <c r="P2022"/>
      <c r="Q2022"/>
      <c r="R2022"/>
    </row>
    <row r="2023" spans="1:18" ht="15" x14ac:dyDescent="0.25">
      <c r="A2023"/>
      <c r="B2023"/>
      <c r="C2023"/>
      <c r="D2023"/>
      <c r="E2023"/>
      <c r="F2023"/>
      <c r="G2023"/>
      <c r="H2023"/>
      <c r="I2023"/>
      <c r="J2023"/>
      <c r="K2023"/>
      <c r="L2023"/>
      <c r="M2023"/>
      <c r="N2023"/>
      <c r="O2023"/>
      <c r="P2023"/>
      <c r="Q2023"/>
      <c r="R2023"/>
    </row>
    <row r="2024" spans="1:18" ht="15" x14ac:dyDescent="0.25">
      <c r="A2024"/>
      <c r="B2024"/>
      <c r="C2024"/>
      <c r="D2024"/>
      <c r="E2024"/>
      <c r="F2024"/>
      <c r="G2024"/>
      <c r="H2024"/>
      <c r="I2024"/>
      <c r="J2024"/>
      <c r="K2024"/>
      <c r="L2024"/>
      <c r="M2024"/>
      <c r="N2024"/>
      <c r="O2024"/>
      <c r="P2024"/>
      <c r="Q2024"/>
      <c r="R2024"/>
    </row>
    <row r="2025" spans="1:18" ht="15" x14ac:dyDescent="0.25">
      <c r="A2025"/>
      <c r="B2025"/>
      <c r="C2025"/>
      <c r="D2025"/>
      <c r="E2025"/>
      <c r="F2025"/>
      <c r="G2025"/>
      <c r="H2025"/>
      <c r="I2025"/>
      <c r="J2025"/>
      <c r="K2025"/>
      <c r="L2025"/>
      <c r="M2025"/>
      <c r="N2025"/>
      <c r="O2025"/>
      <c r="P2025"/>
      <c r="Q2025"/>
      <c r="R2025"/>
    </row>
    <row r="2026" spans="1:18" ht="15" x14ac:dyDescent="0.25">
      <c r="A2026"/>
      <c r="B2026"/>
      <c r="C2026"/>
      <c r="D2026"/>
      <c r="E2026"/>
      <c r="F2026"/>
      <c r="G2026"/>
      <c r="H2026"/>
      <c r="I2026"/>
      <c r="J2026"/>
      <c r="K2026"/>
      <c r="L2026"/>
      <c r="M2026"/>
      <c r="N2026"/>
      <c r="O2026"/>
      <c r="P2026"/>
      <c r="Q2026"/>
      <c r="R2026"/>
    </row>
    <row r="2027" spans="1:18" ht="15" x14ac:dyDescent="0.25">
      <c r="A2027"/>
      <c r="B2027"/>
      <c r="C2027"/>
      <c r="D2027"/>
      <c r="E2027"/>
      <c r="F2027"/>
      <c r="G2027"/>
      <c r="H2027"/>
      <c r="I2027"/>
      <c r="J2027"/>
      <c r="K2027"/>
      <c r="L2027"/>
      <c r="M2027"/>
      <c r="N2027"/>
      <c r="O2027"/>
      <c r="P2027"/>
      <c r="Q2027"/>
      <c r="R2027"/>
    </row>
    <row r="2028" spans="1:18" ht="15" x14ac:dyDescent="0.25">
      <c r="A2028"/>
      <c r="B2028"/>
      <c r="C2028"/>
      <c r="D2028"/>
      <c r="E2028"/>
      <c r="F2028"/>
      <c r="G2028"/>
      <c r="H2028"/>
      <c r="I2028"/>
      <c r="J2028"/>
      <c r="K2028"/>
      <c r="L2028"/>
      <c r="M2028"/>
      <c r="N2028"/>
      <c r="O2028"/>
      <c r="P2028"/>
      <c r="Q2028"/>
      <c r="R2028"/>
    </row>
    <row r="2029" spans="1:18" ht="15" x14ac:dyDescent="0.25">
      <c r="A2029"/>
      <c r="B2029"/>
      <c r="C2029"/>
      <c r="D2029"/>
      <c r="E2029"/>
      <c r="F2029"/>
      <c r="G2029"/>
      <c r="H2029"/>
      <c r="I2029"/>
      <c r="J2029"/>
      <c r="K2029"/>
      <c r="L2029"/>
      <c r="M2029"/>
      <c r="N2029"/>
      <c r="O2029"/>
      <c r="P2029"/>
      <c r="Q2029"/>
      <c r="R2029"/>
    </row>
    <row r="2030" spans="1:18" ht="15" x14ac:dyDescent="0.25">
      <c r="A2030"/>
      <c r="B2030"/>
      <c r="C2030"/>
      <c r="D2030"/>
      <c r="E2030"/>
      <c r="F2030"/>
      <c r="G2030"/>
      <c r="H2030"/>
      <c r="I2030"/>
      <c r="J2030"/>
      <c r="K2030"/>
      <c r="L2030"/>
      <c r="M2030"/>
      <c r="N2030"/>
      <c r="O2030"/>
      <c r="P2030"/>
      <c r="Q2030"/>
      <c r="R2030"/>
    </row>
    <row r="2031" spans="1:18" ht="15" x14ac:dyDescent="0.25">
      <c r="A2031"/>
      <c r="B2031"/>
      <c r="C2031"/>
      <c r="D2031"/>
      <c r="E2031"/>
      <c r="F2031"/>
      <c r="G2031"/>
      <c r="H2031"/>
      <c r="I2031"/>
      <c r="J2031"/>
      <c r="K2031"/>
      <c r="L2031"/>
      <c r="M2031"/>
      <c r="N2031"/>
      <c r="O2031"/>
      <c r="P2031"/>
      <c r="Q2031"/>
      <c r="R2031"/>
    </row>
    <row r="2032" spans="1:18" ht="15" x14ac:dyDescent="0.25">
      <c r="A2032"/>
      <c r="B2032"/>
      <c r="C2032"/>
      <c r="D2032"/>
      <c r="E2032"/>
      <c r="F2032"/>
      <c r="G2032"/>
      <c r="H2032"/>
      <c r="I2032"/>
      <c r="J2032"/>
      <c r="K2032"/>
      <c r="L2032"/>
      <c r="M2032"/>
      <c r="N2032"/>
      <c r="O2032"/>
      <c r="P2032"/>
      <c r="Q2032"/>
      <c r="R2032"/>
    </row>
    <row r="2033" spans="1:18" ht="15" x14ac:dyDescent="0.25">
      <c r="A2033"/>
      <c r="B2033"/>
      <c r="C2033"/>
      <c r="D2033"/>
      <c r="E2033"/>
      <c r="F2033"/>
      <c r="G2033"/>
      <c r="H2033"/>
      <c r="I2033"/>
      <c r="J2033"/>
      <c r="K2033"/>
      <c r="L2033"/>
      <c r="M2033"/>
      <c r="N2033"/>
      <c r="O2033"/>
      <c r="P2033"/>
      <c r="Q2033"/>
      <c r="R2033"/>
    </row>
    <row r="2034" spans="1:18" ht="15" x14ac:dyDescent="0.25">
      <c r="A2034"/>
      <c r="B2034"/>
      <c r="C2034"/>
      <c r="D2034"/>
      <c r="E2034"/>
      <c r="F2034"/>
      <c r="G2034"/>
      <c r="H2034"/>
      <c r="I2034"/>
      <c r="J2034"/>
      <c r="K2034"/>
      <c r="L2034"/>
      <c r="M2034"/>
      <c r="N2034"/>
      <c r="O2034"/>
      <c r="P2034"/>
      <c r="Q2034"/>
      <c r="R2034"/>
    </row>
    <row r="2035" spans="1:18" ht="15" x14ac:dyDescent="0.25">
      <c r="A2035"/>
      <c r="B2035"/>
      <c r="C2035"/>
      <c r="D2035"/>
      <c r="E2035"/>
      <c r="F2035"/>
      <c r="G2035"/>
      <c r="H2035"/>
      <c r="I2035"/>
      <c r="J2035"/>
      <c r="K2035"/>
      <c r="L2035"/>
      <c r="M2035"/>
      <c r="N2035"/>
      <c r="O2035"/>
      <c r="P2035"/>
      <c r="Q2035"/>
      <c r="R2035"/>
    </row>
    <row r="2036" spans="1:18" ht="15" x14ac:dyDescent="0.25">
      <c r="A2036"/>
      <c r="B2036"/>
      <c r="C2036"/>
      <c r="D2036"/>
      <c r="E2036"/>
      <c r="F2036"/>
      <c r="G2036"/>
      <c r="H2036"/>
      <c r="I2036"/>
      <c r="J2036"/>
      <c r="K2036"/>
      <c r="L2036"/>
      <c r="M2036"/>
      <c r="N2036"/>
      <c r="O2036"/>
      <c r="P2036"/>
      <c r="Q2036"/>
      <c r="R2036"/>
    </row>
    <row r="2037" spans="1:18" ht="15" x14ac:dyDescent="0.25">
      <c r="A2037"/>
      <c r="B2037"/>
      <c r="C2037"/>
      <c r="D2037"/>
      <c r="E2037"/>
      <c r="F2037"/>
      <c r="G2037"/>
      <c r="H2037"/>
      <c r="I2037"/>
      <c r="J2037"/>
      <c r="K2037"/>
      <c r="L2037"/>
      <c r="M2037"/>
      <c r="N2037"/>
      <c r="O2037"/>
      <c r="P2037"/>
      <c r="Q2037"/>
      <c r="R2037"/>
    </row>
    <row r="2038" spans="1:18" ht="15" x14ac:dyDescent="0.25">
      <c r="A2038"/>
      <c r="B2038"/>
      <c r="C2038"/>
      <c r="D2038"/>
      <c r="E2038"/>
      <c r="F2038"/>
      <c r="G2038"/>
      <c r="H2038"/>
      <c r="I2038"/>
      <c r="J2038"/>
      <c r="K2038"/>
      <c r="L2038"/>
      <c r="M2038"/>
      <c r="N2038"/>
      <c r="O2038"/>
      <c r="P2038"/>
      <c r="Q2038"/>
      <c r="R2038"/>
    </row>
    <row r="2039" spans="1:18" ht="15" x14ac:dyDescent="0.25">
      <c r="A2039"/>
      <c r="B2039"/>
      <c r="C2039"/>
      <c r="D2039"/>
      <c r="E2039"/>
      <c r="F2039"/>
      <c r="G2039"/>
      <c r="H2039"/>
      <c r="I2039"/>
      <c r="J2039"/>
      <c r="K2039"/>
      <c r="L2039"/>
      <c r="M2039"/>
      <c r="N2039"/>
      <c r="O2039"/>
      <c r="P2039"/>
      <c r="Q2039"/>
      <c r="R2039"/>
    </row>
    <row r="2040" spans="1:18" ht="15" x14ac:dyDescent="0.25">
      <c r="A2040"/>
      <c r="B2040"/>
      <c r="C2040"/>
      <c r="D2040"/>
      <c r="E2040"/>
      <c r="F2040"/>
      <c r="G2040"/>
      <c r="H2040"/>
      <c r="I2040"/>
      <c r="J2040"/>
      <c r="K2040"/>
      <c r="L2040"/>
      <c r="M2040"/>
      <c r="N2040"/>
      <c r="O2040"/>
      <c r="P2040"/>
      <c r="Q2040"/>
      <c r="R2040"/>
    </row>
    <row r="2041" spans="1:18" ht="15" x14ac:dyDescent="0.25">
      <c r="A2041"/>
      <c r="B2041"/>
      <c r="C2041"/>
      <c r="D2041"/>
      <c r="E2041"/>
      <c r="F2041"/>
      <c r="G2041"/>
      <c r="H2041"/>
      <c r="I2041"/>
      <c r="J2041"/>
      <c r="K2041"/>
      <c r="L2041"/>
      <c r="M2041"/>
      <c r="N2041"/>
      <c r="O2041"/>
      <c r="P2041"/>
      <c r="Q2041"/>
      <c r="R2041"/>
    </row>
    <row r="2042" spans="1:18" ht="15" x14ac:dyDescent="0.25">
      <c r="A2042"/>
      <c r="B2042"/>
      <c r="C2042"/>
      <c r="D2042"/>
      <c r="E2042"/>
      <c r="F2042"/>
      <c r="G2042"/>
      <c r="H2042"/>
      <c r="I2042"/>
      <c r="J2042"/>
      <c r="K2042"/>
      <c r="L2042"/>
      <c r="M2042"/>
      <c r="N2042"/>
      <c r="O2042"/>
      <c r="P2042"/>
      <c r="Q2042"/>
      <c r="R2042"/>
    </row>
    <row r="2043" spans="1:18" ht="15" x14ac:dyDescent="0.25">
      <c r="A2043"/>
      <c r="B2043"/>
      <c r="C2043"/>
      <c r="D2043"/>
      <c r="E2043"/>
      <c r="F2043"/>
      <c r="G2043"/>
      <c r="H2043"/>
      <c r="I2043"/>
      <c r="J2043"/>
      <c r="K2043"/>
      <c r="L2043"/>
      <c r="M2043"/>
      <c r="N2043"/>
      <c r="O2043"/>
      <c r="P2043"/>
      <c r="Q2043"/>
      <c r="R2043"/>
    </row>
    <row r="2044" spans="1:18" ht="15" x14ac:dyDescent="0.25">
      <c r="A2044"/>
      <c r="B2044"/>
      <c r="C2044"/>
      <c r="D2044"/>
      <c r="E2044"/>
      <c r="F2044"/>
      <c r="G2044"/>
      <c r="H2044"/>
      <c r="I2044"/>
      <c r="J2044"/>
      <c r="K2044"/>
      <c r="L2044"/>
      <c r="M2044"/>
      <c r="N2044"/>
      <c r="O2044"/>
      <c r="P2044"/>
      <c r="Q2044"/>
      <c r="R2044"/>
    </row>
    <row r="2045" spans="1:18" ht="15" x14ac:dyDescent="0.25">
      <c r="A2045"/>
      <c r="B2045"/>
      <c r="C2045"/>
      <c r="D2045"/>
      <c r="E2045"/>
      <c r="F2045"/>
      <c r="G2045"/>
      <c r="H2045"/>
      <c r="I2045"/>
      <c r="J2045"/>
      <c r="K2045"/>
      <c r="L2045"/>
      <c r="M2045"/>
      <c r="N2045"/>
      <c r="O2045"/>
      <c r="P2045"/>
      <c r="Q2045"/>
      <c r="R2045"/>
    </row>
    <row r="2046" spans="1:18" ht="15" x14ac:dyDescent="0.25">
      <c r="A2046"/>
      <c r="B2046"/>
      <c r="C2046"/>
      <c r="D2046"/>
      <c r="E2046"/>
      <c r="F2046"/>
      <c r="G2046"/>
      <c r="H2046"/>
      <c r="I2046"/>
      <c r="J2046"/>
      <c r="K2046"/>
      <c r="L2046"/>
      <c r="M2046"/>
      <c r="N2046"/>
      <c r="O2046"/>
      <c r="P2046"/>
      <c r="Q2046"/>
      <c r="R2046"/>
    </row>
    <row r="2047" spans="1:18" ht="15" x14ac:dyDescent="0.25">
      <c r="A2047"/>
      <c r="B2047"/>
      <c r="C2047"/>
      <c r="D2047"/>
      <c r="E2047"/>
      <c r="F2047"/>
      <c r="G2047"/>
      <c r="H2047"/>
      <c r="I2047"/>
      <c r="J2047"/>
      <c r="K2047"/>
      <c r="L2047"/>
      <c r="M2047"/>
      <c r="N2047"/>
      <c r="O2047"/>
      <c r="P2047"/>
      <c r="Q2047"/>
      <c r="R2047"/>
    </row>
    <row r="2048" spans="1:18" ht="15" x14ac:dyDescent="0.25">
      <c r="A2048"/>
      <c r="B2048"/>
      <c r="C2048"/>
      <c r="D2048"/>
      <c r="E2048"/>
      <c r="F2048"/>
      <c r="G2048"/>
      <c r="H2048"/>
      <c r="I2048"/>
      <c r="J2048"/>
      <c r="K2048"/>
      <c r="L2048"/>
      <c r="M2048"/>
      <c r="N2048"/>
      <c r="O2048"/>
      <c r="P2048"/>
      <c r="Q2048"/>
      <c r="R2048"/>
    </row>
    <row r="2049" spans="1:18" ht="15" x14ac:dyDescent="0.25">
      <c r="A2049"/>
      <c r="B2049"/>
      <c r="C2049"/>
      <c r="D2049"/>
      <c r="E2049"/>
      <c r="F2049"/>
      <c r="G2049"/>
      <c r="H2049"/>
      <c r="I2049"/>
      <c r="J2049"/>
      <c r="K2049"/>
      <c r="L2049"/>
      <c r="M2049"/>
      <c r="N2049"/>
      <c r="O2049"/>
      <c r="P2049"/>
      <c r="Q2049"/>
      <c r="R2049"/>
    </row>
    <row r="2050" spans="1:18" ht="15" x14ac:dyDescent="0.25">
      <c r="A2050"/>
      <c r="B2050"/>
      <c r="C2050"/>
      <c r="D2050"/>
      <c r="E2050"/>
      <c r="F2050"/>
      <c r="G2050"/>
      <c r="H2050"/>
      <c r="I2050"/>
      <c r="J2050"/>
      <c r="K2050"/>
      <c r="L2050"/>
      <c r="M2050"/>
      <c r="N2050"/>
      <c r="O2050"/>
      <c r="P2050"/>
      <c r="Q2050"/>
      <c r="R2050"/>
    </row>
    <row r="2051" spans="1:18" ht="15" x14ac:dyDescent="0.25">
      <c r="A2051"/>
      <c r="B2051"/>
      <c r="C2051"/>
      <c r="D2051"/>
      <c r="E2051"/>
      <c r="F2051"/>
      <c r="G2051"/>
      <c r="H2051"/>
      <c r="I2051"/>
      <c r="J2051"/>
      <c r="K2051"/>
      <c r="L2051"/>
      <c r="M2051"/>
      <c r="N2051"/>
      <c r="O2051"/>
      <c r="P2051"/>
      <c r="Q2051"/>
      <c r="R2051"/>
    </row>
    <row r="2052" spans="1:18" ht="15" x14ac:dyDescent="0.25">
      <c r="A2052"/>
      <c r="B2052"/>
      <c r="C2052"/>
      <c r="D2052"/>
      <c r="E2052"/>
      <c r="F2052"/>
      <c r="G2052"/>
      <c r="H2052"/>
      <c r="I2052"/>
      <c r="J2052"/>
      <c r="K2052"/>
      <c r="L2052"/>
      <c r="M2052"/>
      <c r="N2052"/>
      <c r="O2052"/>
      <c r="P2052"/>
      <c r="Q2052"/>
      <c r="R2052"/>
    </row>
    <row r="2053" spans="1:18" ht="15" x14ac:dyDescent="0.25">
      <c r="A2053"/>
      <c r="B2053"/>
      <c r="C2053"/>
      <c r="D2053"/>
      <c r="E2053"/>
      <c r="F2053"/>
      <c r="G2053"/>
      <c r="H2053"/>
      <c r="I2053"/>
      <c r="J2053"/>
      <c r="K2053"/>
      <c r="L2053"/>
      <c r="M2053"/>
      <c r="N2053"/>
      <c r="O2053"/>
      <c r="P2053"/>
      <c r="Q2053"/>
      <c r="R2053"/>
    </row>
    <row r="2054" spans="1:18" ht="15" x14ac:dyDescent="0.25">
      <c r="A2054"/>
      <c r="B2054"/>
      <c r="C2054"/>
      <c r="D2054"/>
      <c r="E2054"/>
      <c r="F2054"/>
      <c r="G2054"/>
      <c r="H2054"/>
      <c r="I2054"/>
      <c r="J2054"/>
      <c r="K2054"/>
      <c r="L2054"/>
      <c r="M2054"/>
      <c r="N2054"/>
      <c r="O2054"/>
      <c r="P2054"/>
      <c r="Q2054"/>
      <c r="R2054"/>
    </row>
    <row r="2055" spans="1:18" ht="15" x14ac:dyDescent="0.25">
      <c r="A2055"/>
      <c r="B2055"/>
      <c r="C2055"/>
      <c r="D2055"/>
      <c r="E2055"/>
      <c r="F2055"/>
      <c r="G2055"/>
      <c r="H2055"/>
      <c r="I2055"/>
      <c r="J2055"/>
      <c r="K2055"/>
      <c r="L2055"/>
      <c r="M2055"/>
      <c r="N2055"/>
      <c r="O2055"/>
      <c r="P2055"/>
      <c r="Q2055"/>
      <c r="R2055"/>
    </row>
    <row r="2056" spans="1:18" ht="15" x14ac:dyDescent="0.25">
      <c r="A2056"/>
      <c r="B2056"/>
      <c r="C2056"/>
      <c r="D2056"/>
      <c r="E2056"/>
      <c r="F2056"/>
      <c r="G2056"/>
      <c r="H2056"/>
      <c r="I2056"/>
      <c r="J2056"/>
      <c r="K2056"/>
      <c r="L2056"/>
      <c r="M2056"/>
      <c r="N2056"/>
      <c r="O2056"/>
      <c r="P2056"/>
      <c r="Q2056"/>
      <c r="R2056"/>
    </row>
    <row r="2057" spans="1:18" ht="15" x14ac:dyDescent="0.25">
      <c r="A2057"/>
      <c r="B2057"/>
      <c r="C2057"/>
      <c r="D2057"/>
      <c r="E2057"/>
      <c r="F2057"/>
      <c r="G2057"/>
      <c r="H2057"/>
      <c r="I2057"/>
      <c r="J2057"/>
      <c r="K2057"/>
      <c r="L2057"/>
      <c r="M2057"/>
      <c r="N2057"/>
      <c r="O2057"/>
      <c r="P2057"/>
      <c r="Q2057"/>
      <c r="R2057"/>
    </row>
    <row r="2058" spans="1:18" ht="15" x14ac:dyDescent="0.25">
      <c r="A2058"/>
      <c r="B2058"/>
      <c r="C2058"/>
      <c r="D2058"/>
      <c r="E2058"/>
      <c r="F2058"/>
      <c r="G2058"/>
      <c r="H2058"/>
      <c r="I2058"/>
      <c r="J2058"/>
      <c r="K2058"/>
      <c r="L2058"/>
      <c r="M2058"/>
      <c r="N2058"/>
      <c r="O2058"/>
      <c r="P2058"/>
      <c r="Q2058"/>
      <c r="R2058"/>
    </row>
    <row r="2059" spans="1:18" ht="15" x14ac:dyDescent="0.25">
      <c r="A2059"/>
      <c r="B2059"/>
      <c r="C2059"/>
      <c r="D2059"/>
      <c r="E2059"/>
      <c r="F2059"/>
      <c r="G2059"/>
      <c r="H2059"/>
      <c r="I2059"/>
      <c r="J2059"/>
      <c r="K2059"/>
      <c r="L2059"/>
      <c r="M2059"/>
      <c r="N2059"/>
      <c r="O2059"/>
      <c r="P2059"/>
      <c r="Q2059"/>
      <c r="R2059"/>
    </row>
    <row r="2060" spans="1:18" ht="15" x14ac:dyDescent="0.25">
      <c r="A2060"/>
      <c r="B2060"/>
      <c r="C2060"/>
      <c r="D2060"/>
      <c r="E2060"/>
      <c r="F2060"/>
      <c r="G2060"/>
      <c r="H2060"/>
      <c r="I2060"/>
      <c r="J2060"/>
      <c r="K2060"/>
      <c r="L2060"/>
      <c r="M2060"/>
      <c r="N2060"/>
      <c r="O2060"/>
      <c r="P2060"/>
      <c r="Q2060"/>
      <c r="R2060"/>
    </row>
    <row r="2061" spans="1:18" ht="15" x14ac:dyDescent="0.25">
      <c r="A2061"/>
      <c r="B2061"/>
      <c r="C2061"/>
      <c r="D2061"/>
      <c r="E2061"/>
      <c r="F2061"/>
      <c r="G2061"/>
      <c r="H2061"/>
      <c r="I2061"/>
      <c r="J2061"/>
      <c r="K2061"/>
      <c r="L2061"/>
      <c r="M2061"/>
      <c r="N2061"/>
      <c r="O2061"/>
      <c r="P2061"/>
      <c r="Q2061"/>
      <c r="R2061"/>
    </row>
    <row r="2062" spans="1:18" ht="15" x14ac:dyDescent="0.25">
      <c r="A2062"/>
      <c r="B2062"/>
      <c r="C2062"/>
      <c r="D2062"/>
      <c r="E2062"/>
      <c r="F2062"/>
      <c r="G2062"/>
      <c r="H2062"/>
      <c r="I2062"/>
      <c r="J2062"/>
      <c r="K2062"/>
      <c r="L2062"/>
      <c r="M2062"/>
      <c r="N2062"/>
      <c r="O2062"/>
      <c r="P2062"/>
      <c r="Q2062"/>
      <c r="R2062"/>
    </row>
    <row r="2063" spans="1:18" ht="15" x14ac:dyDescent="0.25">
      <c r="A2063"/>
      <c r="B2063"/>
      <c r="C2063"/>
      <c r="D2063"/>
      <c r="E2063"/>
      <c r="F2063"/>
      <c r="G2063"/>
      <c r="H2063"/>
      <c r="I2063"/>
      <c r="J2063"/>
      <c r="K2063"/>
      <c r="L2063"/>
      <c r="M2063"/>
      <c r="N2063"/>
      <c r="O2063"/>
      <c r="P2063"/>
      <c r="Q2063"/>
      <c r="R2063"/>
    </row>
    <row r="2064" spans="1:18" ht="15" x14ac:dyDescent="0.25">
      <c r="A2064"/>
      <c r="B2064"/>
      <c r="C2064"/>
      <c r="D2064"/>
      <c r="E2064"/>
      <c r="F2064"/>
      <c r="G2064"/>
      <c r="H2064"/>
      <c r="I2064"/>
      <c r="J2064"/>
      <c r="K2064"/>
      <c r="L2064"/>
      <c r="M2064"/>
      <c r="N2064"/>
      <c r="O2064"/>
      <c r="P2064"/>
      <c r="Q2064"/>
      <c r="R2064"/>
    </row>
    <row r="2065" spans="1:18" ht="15" x14ac:dyDescent="0.25">
      <c r="A2065"/>
      <c r="B2065"/>
      <c r="C2065"/>
      <c r="D2065"/>
      <c r="E2065"/>
      <c r="F2065"/>
      <c r="G2065"/>
      <c r="H2065"/>
      <c r="I2065"/>
      <c r="J2065"/>
      <c r="K2065"/>
      <c r="L2065"/>
      <c r="M2065"/>
      <c r="N2065"/>
      <c r="O2065"/>
      <c r="P2065"/>
      <c r="Q2065"/>
      <c r="R2065"/>
    </row>
    <row r="2066" spans="1:18" ht="15" x14ac:dyDescent="0.25">
      <c r="A2066"/>
      <c r="B2066"/>
      <c r="C2066"/>
      <c r="D2066"/>
      <c r="E2066"/>
      <c r="F2066"/>
      <c r="G2066"/>
      <c r="H2066"/>
      <c r="I2066"/>
      <c r="J2066"/>
      <c r="K2066"/>
      <c r="L2066"/>
      <c r="M2066"/>
      <c r="N2066"/>
      <c r="O2066"/>
      <c r="P2066"/>
      <c r="Q2066"/>
      <c r="R2066"/>
    </row>
    <row r="2067" spans="1:18" ht="15" x14ac:dyDescent="0.25">
      <c r="A2067"/>
      <c r="B2067"/>
      <c r="C2067"/>
      <c r="D2067"/>
      <c r="E2067"/>
      <c r="F2067"/>
      <c r="G2067"/>
      <c r="H2067"/>
      <c r="I2067"/>
      <c r="J2067"/>
      <c r="K2067"/>
      <c r="L2067"/>
      <c r="M2067"/>
      <c r="N2067"/>
      <c r="O2067"/>
      <c r="P2067"/>
      <c r="Q2067"/>
      <c r="R2067"/>
    </row>
    <row r="2068" spans="1:18" ht="15" x14ac:dyDescent="0.25">
      <c r="A2068"/>
      <c r="B2068"/>
      <c r="C2068"/>
      <c r="D2068"/>
      <c r="E2068"/>
      <c r="F2068"/>
      <c r="G2068"/>
      <c r="H2068"/>
      <c r="I2068"/>
      <c r="J2068"/>
      <c r="K2068"/>
      <c r="L2068"/>
      <c r="M2068"/>
      <c r="N2068"/>
      <c r="O2068"/>
      <c r="P2068"/>
      <c r="Q2068"/>
      <c r="R2068"/>
    </row>
    <row r="2069" spans="1:18" ht="15" x14ac:dyDescent="0.25">
      <c r="A2069"/>
      <c r="B2069"/>
      <c r="C2069"/>
      <c r="D2069"/>
      <c r="E2069"/>
      <c r="F2069"/>
      <c r="G2069"/>
      <c r="H2069"/>
      <c r="I2069"/>
      <c r="J2069"/>
      <c r="K2069"/>
      <c r="L2069"/>
      <c r="M2069"/>
      <c r="N2069"/>
      <c r="O2069"/>
      <c r="P2069"/>
      <c r="Q2069"/>
      <c r="R2069"/>
    </row>
    <row r="2070" spans="1:18" ht="15" x14ac:dyDescent="0.25">
      <c r="A2070"/>
      <c r="B2070"/>
      <c r="C2070"/>
      <c r="D2070"/>
      <c r="E2070"/>
      <c r="F2070"/>
      <c r="G2070"/>
      <c r="H2070"/>
      <c r="I2070"/>
      <c r="J2070"/>
      <c r="K2070"/>
      <c r="L2070"/>
      <c r="M2070"/>
      <c r="N2070"/>
      <c r="O2070"/>
      <c r="P2070"/>
      <c r="Q2070"/>
      <c r="R2070"/>
    </row>
    <row r="2071" spans="1:18" ht="15" x14ac:dyDescent="0.25">
      <c r="A2071"/>
      <c r="B2071"/>
      <c r="C2071"/>
      <c r="D2071"/>
      <c r="E2071"/>
      <c r="F2071"/>
      <c r="G2071"/>
      <c r="H2071"/>
      <c r="I2071"/>
      <c r="J2071"/>
      <c r="K2071"/>
      <c r="L2071"/>
      <c r="M2071"/>
      <c r="N2071"/>
      <c r="O2071"/>
      <c r="P2071"/>
      <c r="Q2071"/>
      <c r="R2071"/>
    </row>
    <row r="2072" spans="1:18" ht="15" x14ac:dyDescent="0.25">
      <c r="A2072"/>
      <c r="B2072"/>
      <c r="C2072"/>
      <c r="D2072"/>
      <c r="E2072"/>
      <c r="F2072"/>
      <c r="G2072"/>
      <c r="H2072"/>
      <c r="I2072"/>
      <c r="J2072"/>
      <c r="K2072"/>
      <c r="L2072"/>
      <c r="M2072"/>
      <c r="N2072"/>
      <c r="O2072"/>
      <c r="P2072"/>
      <c r="Q2072"/>
      <c r="R2072"/>
    </row>
    <row r="2073" spans="1:18" ht="15" x14ac:dyDescent="0.25">
      <c r="A2073"/>
      <c r="B2073"/>
      <c r="C2073"/>
      <c r="D2073"/>
      <c r="E2073"/>
      <c r="F2073"/>
      <c r="G2073"/>
      <c r="H2073"/>
      <c r="I2073"/>
      <c r="J2073"/>
      <c r="K2073"/>
      <c r="L2073"/>
      <c r="M2073"/>
      <c r="N2073"/>
      <c r="O2073"/>
      <c r="P2073"/>
      <c r="Q2073"/>
      <c r="R2073"/>
    </row>
    <row r="2074" spans="1:18" ht="15" x14ac:dyDescent="0.25">
      <c r="A2074"/>
      <c r="B2074"/>
      <c r="C2074"/>
      <c r="D2074"/>
      <c r="E2074"/>
      <c r="F2074"/>
      <c r="G2074"/>
      <c r="H2074"/>
      <c r="I2074"/>
      <c r="J2074"/>
      <c r="K2074"/>
      <c r="L2074"/>
      <c r="M2074"/>
      <c r="N2074"/>
      <c r="O2074"/>
      <c r="P2074"/>
      <c r="Q2074"/>
      <c r="R2074"/>
    </row>
    <row r="2075" spans="1:18" ht="15" x14ac:dyDescent="0.25">
      <c r="A2075"/>
      <c r="B2075"/>
      <c r="C2075"/>
      <c r="D2075"/>
      <c r="E2075"/>
      <c r="F2075"/>
      <c r="G2075"/>
      <c r="H2075"/>
      <c r="I2075"/>
      <c r="J2075"/>
      <c r="K2075"/>
      <c r="L2075"/>
      <c r="M2075"/>
      <c r="N2075"/>
      <c r="O2075"/>
      <c r="P2075"/>
      <c r="Q2075"/>
      <c r="R2075"/>
    </row>
    <row r="2076" spans="1:18" ht="15" x14ac:dyDescent="0.25">
      <c r="A2076"/>
      <c r="B2076"/>
      <c r="C2076"/>
      <c r="D2076"/>
      <c r="E2076"/>
      <c r="F2076"/>
      <c r="G2076"/>
      <c r="H2076"/>
      <c r="I2076"/>
      <c r="J2076"/>
      <c r="K2076"/>
      <c r="L2076"/>
      <c r="M2076"/>
      <c r="N2076"/>
      <c r="O2076"/>
      <c r="P2076"/>
      <c r="Q2076"/>
      <c r="R2076"/>
    </row>
    <row r="2077" spans="1:18" ht="15" x14ac:dyDescent="0.25">
      <c r="A2077"/>
      <c r="B2077"/>
      <c r="C2077"/>
      <c r="D2077"/>
      <c r="E2077"/>
      <c r="F2077"/>
      <c r="G2077"/>
      <c r="H2077"/>
      <c r="I2077"/>
      <c r="J2077"/>
      <c r="K2077"/>
      <c r="L2077"/>
      <c r="M2077"/>
      <c r="N2077"/>
      <c r="O2077"/>
      <c r="P2077"/>
      <c r="Q2077"/>
      <c r="R2077"/>
    </row>
    <row r="2078" spans="1:18" ht="15" x14ac:dyDescent="0.25">
      <c r="A2078"/>
      <c r="B2078"/>
      <c r="C2078"/>
      <c r="D2078"/>
      <c r="E2078"/>
      <c r="F2078"/>
      <c r="G2078"/>
      <c r="H2078"/>
      <c r="I2078"/>
      <c r="J2078"/>
      <c r="K2078"/>
      <c r="L2078"/>
      <c r="M2078"/>
      <c r="N2078"/>
      <c r="O2078"/>
      <c r="P2078"/>
      <c r="Q2078"/>
      <c r="R2078"/>
    </row>
    <row r="2079" spans="1:18" ht="15" x14ac:dyDescent="0.25">
      <c r="A2079"/>
      <c r="B2079"/>
      <c r="C2079"/>
      <c r="D2079"/>
      <c r="E2079"/>
      <c r="F2079"/>
      <c r="G2079"/>
      <c r="H2079"/>
      <c r="I2079"/>
      <c r="J2079"/>
      <c r="K2079"/>
      <c r="L2079"/>
      <c r="M2079"/>
      <c r="N2079"/>
      <c r="O2079"/>
      <c r="P2079"/>
      <c r="Q2079"/>
      <c r="R2079"/>
    </row>
    <row r="2080" spans="1:18" ht="15" x14ac:dyDescent="0.25">
      <c r="A2080"/>
      <c r="B2080"/>
      <c r="C2080"/>
      <c r="D2080"/>
      <c r="E2080"/>
      <c r="F2080"/>
      <c r="G2080"/>
      <c r="H2080"/>
      <c r="I2080"/>
      <c r="J2080"/>
      <c r="K2080"/>
      <c r="L2080"/>
      <c r="M2080"/>
      <c r="N2080"/>
      <c r="O2080"/>
      <c r="P2080"/>
      <c r="Q2080"/>
      <c r="R2080"/>
    </row>
    <row r="2081" spans="1:18" ht="15" x14ac:dyDescent="0.25">
      <c r="A2081"/>
      <c r="B2081"/>
      <c r="C2081"/>
      <c r="D2081"/>
      <c r="E2081"/>
      <c r="F2081"/>
      <c r="G2081"/>
      <c r="H2081"/>
      <c r="I2081"/>
      <c r="J2081"/>
      <c r="K2081"/>
      <c r="L2081"/>
      <c r="M2081"/>
      <c r="N2081"/>
      <c r="O2081"/>
      <c r="P2081"/>
      <c r="Q2081"/>
      <c r="R2081"/>
    </row>
    <row r="2082" spans="1:18" ht="15" x14ac:dyDescent="0.25">
      <c r="A2082"/>
      <c r="B2082"/>
      <c r="C2082"/>
      <c r="D2082"/>
      <c r="E2082"/>
      <c r="F2082"/>
      <c r="G2082"/>
      <c r="H2082"/>
      <c r="I2082"/>
      <c r="J2082"/>
      <c r="K2082"/>
      <c r="L2082"/>
      <c r="M2082"/>
      <c r="N2082"/>
      <c r="O2082"/>
      <c r="P2082"/>
      <c r="Q2082"/>
      <c r="R2082"/>
    </row>
    <row r="2083" spans="1:18" ht="15" x14ac:dyDescent="0.25">
      <c r="A2083"/>
      <c r="B2083"/>
      <c r="C2083"/>
      <c r="D2083"/>
      <c r="E2083"/>
      <c r="F2083"/>
      <c r="G2083"/>
      <c r="H2083"/>
      <c r="I2083"/>
      <c r="J2083"/>
      <c r="K2083"/>
      <c r="L2083"/>
      <c r="M2083"/>
      <c r="N2083"/>
      <c r="O2083"/>
      <c r="P2083"/>
      <c r="Q2083"/>
      <c r="R2083"/>
    </row>
    <row r="2084" spans="1:18" ht="15" x14ac:dyDescent="0.25">
      <c r="A2084"/>
      <c r="B2084"/>
      <c r="C2084"/>
      <c r="D2084"/>
      <c r="E2084"/>
      <c r="F2084"/>
      <c r="G2084"/>
      <c r="H2084"/>
      <c r="I2084"/>
      <c r="J2084"/>
      <c r="K2084"/>
      <c r="L2084"/>
      <c r="M2084"/>
      <c r="N2084"/>
      <c r="O2084"/>
      <c r="P2084"/>
      <c r="Q2084"/>
      <c r="R2084"/>
    </row>
    <row r="2085" spans="1:18" ht="15" x14ac:dyDescent="0.25">
      <c r="A2085"/>
      <c r="B2085"/>
      <c r="C2085"/>
      <c r="D2085"/>
      <c r="E2085"/>
      <c r="F2085"/>
      <c r="G2085"/>
      <c r="H2085"/>
      <c r="I2085"/>
      <c r="J2085"/>
      <c r="K2085"/>
      <c r="L2085"/>
      <c r="M2085"/>
      <c r="N2085"/>
      <c r="O2085"/>
      <c r="P2085"/>
      <c r="Q2085"/>
      <c r="R2085"/>
    </row>
    <row r="2086" spans="1:18" ht="15" x14ac:dyDescent="0.25">
      <c r="A2086"/>
      <c r="B2086"/>
      <c r="C2086"/>
      <c r="D2086"/>
      <c r="E2086"/>
      <c r="F2086"/>
      <c r="G2086"/>
      <c r="H2086"/>
      <c r="I2086"/>
      <c r="J2086"/>
      <c r="K2086"/>
      <c r="L2086"/>
      <c r="M2086"/>
      <c r="N2086"/>
      <c r="O2086"/>
      <c r="P2086"/>
      <c r="Q2086"/>
      <c r="R2086"/>
    </row>
    <row r="2087" spans="1:18" ht="15" x14ac:dyDescent="0.25">
      <c r="A2087"/>
      <c r="B2087"/>
      <c r="C2087"/>
      <c r="D2087"/>
      <c r="E2087"/>
      <c r="F2087"/>
      <c r="G2087"/>
      <c r="H2087"/>
      <c r="I2087"/>
      <c r="J2087"/>
      <c r="K2087"/>
      <c r="L2087"/>
      <c r="M2087"/>
      <c r="N2087"/>
      <c r="O2087"/>
      <c r="P2087"/>
      <c r="Q2087"/>
      <c r="R2087"/>
    </row>
    <row r="2088" spans="1:18" ht="15" x14ac:dyDescent="0.25">
      <c r="A2088"/>
      <c r="B2088"/>
      <c r="C2088"/>
      <c r="D2088"/>
      <c r="E2088"/>
      <c r="F2088"/>
      <c r="G2088"/>
      <c r="H2088"/>
      <c r="I2088"/>
      <c r="J2088"/>
      <c r="K2088"/>
      <c r="L2088"/>
      <c r="M2088"/>
      <c r="N2088"/>
      <c r="O2088"/>
      <c r="P2088"/>
      <c r="Q2088"/>
      <c r="R2088"/>
    </row>
    <row r="2089" spans="1:18" ht="15" x14ac:dyDescent="0.25">
      <c r="A2089"/>
      <c r="B2089"/>
      <c r="C2089"/>
      <c r="D2089"/>
      <c r="E2089"/>
      <c r="F2089"/>
      <c r="G2089"/>
      <c r="H2089"/>
      <c r="I2089"/>
      <c r="J2089"/>
      <c r="K2089"/>
      <c r="L2089"/>
      <c r="M2089"/>
      <c r="N2089"/>
      <c r="O2089"/>
      <c r="P2089"/>
      <c r="Q2089"/>
      <c r="R2089"/>
    </row>
    <row r="2090" spans="1:18" ht="15" x14ac:dyDescent="0.25">
      <c r="A2090"/>
      <c r="B2090"/>
      <c r="C2090"/>
      <c r="D2090"/>
      <c r="E2090"/>
      <c r="F2090"/>
      <c r="G2090"/>
      <c r="H2090"/>
      <c r="I2090"/>
      <c r="J2090"/>
      <c r="K2090"/>
      <c r="L2090"/>
      <c r="M2090"/>
      <c r="N2090"/>
      <c r="O2090"/>
      <c r="P2090"/>
      <c r="Q2090"/>
      <c r="R2090"/>
    </row>
    <row r="2091" spans="1:18" ht="15" x14ac:dyDescent="0.25">
      <c r="A2091"/>
      <c r="B2091"/>
      <c r="C2091"/>
      <c r="D2091"/>
      <c r="E2091"/>
      <c r="F2091"/>
      <c r="G2091"/>
      <c r="H2091"/>
      <c r="I2091"/>
      <c r="J2091"/>
      <c r="K2091"/>
      <c r="L2091"/>
      <c r="M2091"/>
      <c r="N2091"/>
      <c r="O2091"/>
      <c r="P2091"/>
      <c r="Q2091"/>
      <c r="R2091"/>
    </row>
    <row r="2092" spans="1:18" ht="15" x14ac:dyDescent="0.25">
      <c r="A2092"/>
      <c r="B2092"/>
      <c r="C2092"/>
      <c r="D2092"/>
      <c r="E2092"/>
      <c r="F2092"/>
      <c r="G2092"/>
      <c r="H2092"/>
      <c r="I2092"/>
      <c r="J2092"/>
      <c r="K2092"/>
      <c r="L2092"/>
      <c r="M2092"/>
      <c r="N2092"/>
      <c r="O2092"/>
      <c r="P2092"/>
      <c r="Q2092"/>
      <c r="R2092"/>
    </row>
    <row r="2093" spans="1:18" ht="15" x14ac:dyDescent="0.25">
      <c r="A2093"/>
      <c r="B2093"/>
      <c r="C2093"/>
      <c r="D2093"/>
      <c r="E2093"/>
      <c r="F2093"/>
      <c r="G2093"/>
      <c r="H2093"/>
      <c r="I2093"/>
      <c r="J2093"/>
      <c r="K2093"/>
      <c r="L2093"/>
      <c r="M2093"/>
      <c r="N2093"/>
      <c r="O2093"/>
      <c r="P2093"/>
      <c r="Q2093"/>
      <c r="R2093"/>
    </row>
    <row r="2094" spans="1:18" ht="15" x14ac:dyDescent="0.25">
      <c r="A2094"/>
      <c r="B2094"/>
      <c r="C2094"/>
      <c r="D2094"/>
      <c r="E2094"/>
      <c r="F2094"/>
      <c r="G2094"/>
      <c r="H2094"/>
      <c r="I2094"/>
      <c r="J2094"/>
      <c r="K2094"/>
      <c r="L2094"/>
      <c r="M2094"/>
      <c r="N2094"/>
      <c r="O2094"/>
      <c r="P2094"/>
      <c r="Q2094"/>
      <c r="R2094"/>
    </row>
    <row r="2095" spans="1:18" ht="15" x14ac:dyDescent="0.25">
      <c r="A2095"/>
      <c r="B2095"/>
      <c r="C2095"/>
      <c r="D2095"/>
      <c r="E2095"/>
      <c r="F2095"/>
      <c r="G2095"/>
      <c r="H2095"/>
      <c r="I2095"/>
      <c r="J2095"/>
      <c r="K2095"/>
      <c r="L2095"/>
      <c r="M2095"/>
      <c r="N2095"/>
      <c r="O2095"/>
      <c r="P2095"/>
      <c r="Q2095"/>
      <c r="R2095"/>
    </row>
    <row r="2096" spans="1:18" ht="15" x14ac:dyDescent="0.25">
      <c r="A2096"/>
      <c r="B2096"/>
      <c r="C2096"/>
      <c r="D2096"/>
      <c r="E2096"/>
      <c r="F2096"/>
      <c r="G2096"/>
      <c r="H2096"/>
      <c r="I2096"/>
      <c r="J2096"/>
      <c r="K2096"/>
      <c r="L2096"/>
      <c r="M2096"/>
      <c r="N2096"/>
      <c r="O2096"/>
      <c r="P2096"/>
      <c r="Q2096"/>
      <c r="R2096"/>
    </row>
    <row r="2097" spans="1:18" ht="15" x14ac:dyDescent="0.25">
      <c r="A2097"/>
      <c r="B2097"/>
      <c r="C2097"/>
      <c r="D2097"/>
      <c r="E2097"/>
      <c r="F2097"/>
      <c r="G2097"/>
      <c r="H2097"/>
      <c r="I2097"/>
      <c r="J2097"/>
      <c r="K2097"/>
      <c r="L2097"/>
      <c r="M2097"/>
      <c r="N2097"/>
      <c r="O2097"/>
      <c r="P2097"/>
      <c r="Q2097"/>
      <c r="R2097"/>
    </row>
    <row r="2098" spans="1:18" ht="15" x14ac:dyDescent="0.25">
      <c r="A2098"/>
      <c r="B2098"/>
      <c r="C2098"/>
      <c r="D2098"/>
      <c r="E2098"/>
      <c r="F2098"/>
      <c r="G2098"/>
      <c r="H2098"/>
      <c r="I2098"/>
      <c r="J2098"/>
      <c r="K2098"/>
      <c r="L2098"/>
      <c r="M2098"/>
      <c r="N2098"/>
      <c r="O2098"/>
      <c r="P2098"/>
      <c r="Q2098"/>
      <c r="R2098"/>
    </row>
    <row r="2099" spans="1:18" ht="15" x14ac:dyDescent="0.25">
      <c r="A2099"/>
      <c r="B2099"/>
      <c r="C2099"/>
      <c r="D2099"/>
      <c r="E2099"/>
      <c r="F2099"/>
      <c r="G2099"/>
      <c r="H2099"/>
      <c r="I2099"/>
      <c r="J2099"/>
      <c r="K2099"/>
      <c r="L2099"/>
      <c r="M2099"/>
      <c r="N2099"/>
      <c r="O2099"/>
      <c r="P2099"/>
      <c r="Q2099"/>
      <c r="R2099"/>
    </row>
    <row r="2100" spans="1:18" ht="15" x14ac:dyDescent="0.25">
      <c r="A2100"/>
      <c r="B2100"/>
      <c r="C2100"/>
      <c r="D2100"/>
      <c r="E2100"/>
      <c r="F2100"/>
      <c r="G2100"/>
      <c r="H2100"/>
      <c r="I2100"/>
      <c r="J2100"/>
      <c r="K2100"/>
      <c r="L2100"/>
      <c r="M2100"/>
      <c r="N2100"/>
      <c r="O2100"/>
      <c r="P2100"/>
      <c r="Q2100"/>
      <c r="R2100"/>
    </row>
    <row r="2101" spans="1:18" ht="15" x14ac:dyDescent="0.25">
      <c r="A2101"/>
      <c r="B2101"/>
      <c r="C2101"/>
      <c r="D2101"/>
      <c r="E2101"/>
      <c r="F2101"/>
      <c r="G2101"/>
      <c r="H2101"/>
      <c r="I2101"/>
      <c r="J2101"/>
      <c r="K2101"/>
      <c r="L2101"/>
      <c r="M2101"/>
      <c r="N2101"/>
      <c r="O2101"/>
      <c r="P2101"/>
      <c r="Q2101"/>
      <c r="R2101"/>
    </row>
    <row r="2102" spans="1:18" ht="15" x14ac:dyDescent="0.25">
      <c r="A2102"/>
      <c r="B2102"/>
      <c r="C2102"/>
      <c r="D2102"/>
      <c r="E2102"/>
      <c r="F2102"/>
      <c r="G2102"/>
      <c r="H2102"/>
      <c r="I2102"/>
      <c r="J2102"/>
      <c r="K2102"/>
      <c r="L2102"/>
      <c r="M2102"/>
      <c r="N2102"/>
      <c r="O2102"/>
      <c r="P2102"/>
      <c r="Q2102"/>
      <c r="R2102"/>
    </row>
    <row r="2103" spans="1:18" ht="15" x14ac:dyDescent="0.25">
      <c r="A2103"/>
      <c r="B2103"/>
      <c r="C2103"/>
      <c r="D2103"/>
      <c r="E2103"/>
      <c r="F2103"/>
      <c r="G2103"/>
      <c r="H2103"/>
      <c r="I2103"/>
      <c r="J2103"/>
      <c r="K2103"/>
      <c r="L2103"/>
      <c r="M2103"/>
      <c r="N2103"/>
      <c r="O2103"/>
      <c r="P2103"/>
      <c r="Q2103"/>
      <c r="R2103"/>
    </row>
    <row r="2104" spans="1:18" ht="15" x14ac:dyDescent="0.25">
      <c r="A2104"/>
      <c r="B2104"/>
      <c r="C2104"/>
      <c r="D2104"/>
      <c r="E2104"/>
      <c r="F2104"/>
      <c r="G2104"/>
      <c r="H2104"/>
      <c r="I2104"/>
      <c r="J2104"/>
      <c r="K2104"/>
      <c r="L2104"/>
      <c r="M2104"/>
      <c r="N2104"/>
      <c r="O2104"/>
      <c r="P2104"/>
      <c r="Q2104"/>
      <c r="R2104"/>
    </row>
    <row r="2105" spans="1:18" ht="15" x14ac:dyDescent="0.25">
      <c r="A2105"/>
      <c r="B2105"/>
      <c r="C2105"/>
      <c r="D2105"/>
      <c r="E2105"/>
      <c r="F2105"/>
      <c r="G2105"/>
      <c r="H2105"/>
      <c r="I2105"/>
      <c r="J2105"/>
      <c r="K2105"/>
      <c r="L2105"/>
      <c r="M2105"/>
      <c r="N2105"/>
      <c r="O2105"/>
      <c r="P2105"/>
      <c r="Q2105"/>
      <c r="R2105"/>
    </row>
    <row r="2106" spans="1:18" ht="15" x14ac:dyDescent="0.25">
      <c r="A2106"/>
      <c r="B2106"/>
      <c r="C2106"/>
      <c r="D2106"/>
      <c r="E2106"/>
      <c r="F2106"/>
      <c r="G2106"/>
      <c r="H2106"/>
      <c r="I2106"/>
      <c r="J2106"/>
      <c r="K2106"/>
      <c r="L2106"/>
      <c r="M2106"/>
      <c r="N2106"/>
      <c r="O2106"/>
      <c r="P2106"/>
      <c r="Q2106"/>
      <c r="R2106"/>
    </row>
    <row r="2107" spans="1:18" ht="15" x14ac:dyDescent="0.25">
      <c r="A2107"/>
      <c r="B2107"/>
      <c r="C2107"/>
      <c r="D2107"/>
      <c r="E2107"/>
      <c r="F2107"/>
      <c r="G2107"/>
      <c r="H2107"/>
      <c r="I2107"/>
      <c r="J2107"/>
      <c r="K2107"/>
      <c r="L2107"/>
      <c r="M2107"/>
      <c r="N2107"/>
      <c r="O2107"/>
      <c r="P2107"/>
      <c r="Q2107"/>
      <c r="R2107"/>
    </row>
    <row r="2108" spans="1:18" ht="15" x14ac:dyDescent="0.25">
      <c r="A2108"/>
      <c r="B2108"/>
      <c r="C2108"/>
      <c r="D2108"/>
      <c r="E2108"/>
      <c r="F2108"/>
      <c r="G2108"/>
      <c r="H2108"/>
      <c r="I2108"/>
      <c r="J2108"/>
      <c r="K2108"/>
      <c r="L2108"/>
      <c r="M2108"/>
      <c r="N2108"/>
      <c r="O2108"/>
      <c r="P2108"/>
      <c r="Q2108"/>
      <c r="R2108"/>
    </row>
    <row r="2109" spans="1:18" ht="15" x14ac:dyDescent="0.25">
      <c r="A2109"/>
      <c r="B2109"/>
      <c r="C2109"/>
      <c r="D2109"/>
      <c r="E2109"/>
      <c r="F2109"/>
      <c r="G2109"/>
      <c r="H2109"/>
      <c r="I2109"/>
      <c r="J2109"/>
      <c r="K2109"/>
      <c r="L2109"/>
      <c r="M2109"/>
      <c r="N2109"/>
      <c r="O2109"/>
      <c r="P2109"/>
      <c r="Q2109"/>
      <c r="R2109"/>
    </row>
    <row r="2110" spans="1:18" ht="15" x14ac:dyDescent="0.25">
      <c r="A2110"/>
      <c r="B2110"/>
      <c r="C2110"/>
      <c r="D2110"/>
      <c r="E2110"/>
      <c r="F2110"/>
      <c r="G2110"/>
      <c r="H2110"/>
      <c r="I2110"/>
      <c r="J2110"/>
      <c r="K2110"/>
      <c r="L2110"/>
      <c r="M2110"/>
      <c r="N2110"/>
      <c r="O2110"/>
      <c r="P2110"/>
      <c r="Q2110"/>
      <c r="R2110"/>
    </row>
    <row r="2111" spans="1:18" ht="15" x14ac:dyDescent="0.25">
      <c r="A2111"/>
      <c r="B2111"/>
      <c r="C2111"/>
      <c r="D2111"/>
      <c r="E2111"/>
      <c r="F2111"/>
      <c r="G2111"/>
      <c r="H2111"/>
      <c r="I2111"/>
      <c r="J2111"/>
      <c r="K2111"/>
      <c r="L2111"/>
      <c r="M2111"/>
      <c r="N2111"/>
      <c r="O2111"/>
      <c r="P2111"/>
      <c r="Q2111"/>
      <c r="R2111"/>
    </row>
    <row r="2112" spans="1:18" ht="15" x14ac:dyDescent="0.25">
      <c r="A2112"/>
      <c r="B2112"/>
      <c r="C2112"/>
      <c r="D2112"/>
      <c r="E2112"/>
      <c r="F2112"/>
      <c r="G2112"/>
      <c r="H2112"/>
      <c r="I2112"/>
      <c r="J2112"/>
      <c r="K2112"/>
      <c r="L2112"/>
      <c r="M2112"/>
      <c r="N2112"/>
      <c r="O2112"/>
      <c r="P2112"/>
      <c r="Q2112"/>
      <c r="R2112"/>
    </row>
    <row r="2113" spans="1:18" ht="15" x14ac:dyDescent="0.25">
      <c r="A2113"/>
      <c r="B2113"/>
      <c r="C2113"/>
      <c r="D2113"/>
      <c r="E2113"/>
      <c r="F2113"/>
      <c r="G2113"/>
      <c r="H2113"/>
      <c r="I2113"/>
      <c r="J2113"/>
      <c r="K2113"/>
      <c r="L2113"/>
      <c r="M2113"/>
      <c r="N2113"/>
      <c r="O2113"/>
      <c r="P2113"/>
      <c r="Q2113"/>
      <c r="R2113"/>
    </row>
    <row r="2114" spans="1:18" ht="15" x14ac:dyDescent="0.25">
      <c r="A2114"/>
      <c r="B2114"/>
      <c r="C2114"/>
      <c r="D2114"/>
      <c r="E2114"/>
      <c r="F2114"/>
      <c r="G2114"/>
      <c r="H2114"/>
      <c r="I2114"/>
      <c r="J2114"/>
      <c r="K2114"/>
      <c r="L2114"/>
      <c r="M2114"/>
      <c r="N2114"/>
      <c r="O2114"/>
      <c r="P2114"/>
      <c r="Q2114"/>
      <c r="R2114"/>
    </row>
    <row r="2115" spans="1:18" ht="15" x14ac:dyDescent="0.25">
      <c r="A2115"/>
      <c r="B2115"/>
      <c r="C2115"/>
      <c r="D2115"/>
      <c r="E2115"/>
      <c r="F2115"/>
      <c r="G2115"/>
      <c r="H2115"/>
      <c r="I2115"/>
      <c r="J2115"/>
      <c r="K2115"/>
      <c r="L2115"/>
      <c r="M2115"/>
      <c r="N2115"/>
      <c r="O2115"/>
      <c r="P2115"/>
      <c r="Q2115"/>
      <c r="R2115"/>
    </row>
    <row r="2116" spans="1:18" ht="15" x14ac:dyDescent="0.25">
      <c r="A2116"/>
      <c r="B2116"/>
      <c r="C2116"/>
      <c r="D2116"/>
      <c r="E2116"/>
      <c r="F2116"/>
      <c r="G2116"/>
      <c r="H2116"/>
      <c r="I2116"/>
      <c r="J2116"/>
      <c r="K2116"/>
      <c r="L2116"/>
      <c r="M2116"/>
      <c r="N2116"/>
      <c r="O2116"/>
      <c r="P2116"/>
      <c r="Q2116"/>
      <c r="R2116"/>
    </row>
    <row r="2117" spans="1:18" ht="15" x14ac:dyDescent="0.25">
      <c r="A2117"/>
      <c r="B2117"/>
      <c r="C2117"/>
      <c r="D2117"/>
      <c r="E2117"/>
      <c r="F2117"/>
      <c r="G2117"/>
      <c r="H2117"/>
      <c r="I2117"/>
      <c r="J2117"/>
      <c r="K2117"/>
      <c r="L2117"/>
      <c r="M2117"/>
      <c r="N2117"/>
      <c r="O2117"/>
      <c r="P2117"/>
      <c r="Q2117"/>
      <c r="R2117"/>
    </row>
    <row r="2118" spans="1:18" ht="15" x14ac:dyDescent="0.25">
      <c r="A2118"/>
      <c r="B2118"/>
      <c r="C2118"/>
      <c r="D2118"/>
      <c r="E2118"/>
      <c r="F2118"/>
      <c r="G2118"/>
      <c r="H2118"/>
      <c r="I2118"/>
      <c r="J2118"/>
      <c r="K2118"/>
      <c r="L2118"/>
      <c r="M2118"/>
      <c r="N2118"/>
      <c r="O2118"/>
      <c r="P2118"/>
      <c r="Q2118"/>
      <c r="R2118"/>
    </row>
    <row r="2119" spans="1:18" ht="15" x14ac:dyDescent="0.25">
      <c r="A2119"/>
      <c r="B2119"/>
      <c r="C2119"/>
      <c r="D2119"/>
      <c r="E2119"/>
      <c r="F2119"/>
      <c r="G2119"/>
      <c r="H2119"/>
      <c r="I2119"/>
      <c r="J2119"/>
      <c r="K2119"/>
      <c r="L2119"/>
      <c r="M2119"/>
      <c r="N2119"/>
      <c r="O2119"/>
      <c r="P2119"/>
      <c r="Q2119"/>
      <c r="R2119"/>
    </row>
    <row r="2120" spans="1:18" ht="15" x14ac:dyDescent="0.25">
      <c r="A2120"/>
      <c r="B2120"/>
      <c r="C2120"/>
      <c r="D2120"/>
      <c r="E2120"/>
      <c r="F2120"/>
      <c r="G2120"/>
      <c r="H2120"/>
      <c r="I2120"/>
      <c r="J2120"/>
      <c r="K2120"/>
      <c r="L2120"/>
      <c r="M2120"/>
      <c r="N2120"/>
      <c r="O2120"/>
      <c r="P2120"/>
      <c r="Q2120"/>
      <c r="R2120"/>
    </row>
    <row r="2121" spans="1:18" ht="15" x14ac:dyDescent="0.25">
      <c r="A2121"/>
      <c r="B2121"/>
      <c r="C2121"/>
      <c r="D2121"/>
      <c r="E2121"/>
      <c r="F2121"/>
      <c r="G2121"/>
      <c r="H2121"/>
      <c r="I2121"/>
      <c r="J2121"/>
      <c r="K2121"/>
      <c r="L2121"/>
      <c r="M2121"/>
      <c r="N2121"/>
      <c r="O2121"/>
      <c r="P2121"/>
      <c r="Q2121"/>
      <c r="R2121"/>
    </row>
    <row r="2122" spans="1:18" ht="15" x14ac:dyDescent="0.25">
      <c r="A2122"/>
      <c r="B2122"/>
      <c r="C2122"/>
      <c r="D2122"/>
      <c r="E2122"/>
      <c r="F2122"/>
      <c r="G2122"/>
      <c r="H2122"/>
      <c r="I2122"/>
      <c r="J2122"/>
      <c r="K2122"/>
      <c r="L2122"/>
      <c r="M2122"/>
      <c r="N2122"/>
      <c r="O2122"/>
      <c r="P2122"/>
      <c r="Q2122"/>
      <c r="R2122"/>
    </row>
    <row r="2123" spans="1:18" ht="15" x14ac:dyDescent="0.25">
      <c r="A2123"/>
      <c r="B2123"/>
      <c r="C2123"/>
      <c r="D2123"/>
      <c r="E2123"/>
      <c r="F2123"/>
      <c r="G2123"/>
      <c r="H2123"/>
      <c r="I2123"/>
      <c r="J2123"/>
      <c r="K2123"/>
      <c r="L2123"/>
      <c r="M2123"/>
      <c r="N2123"/>
      <c r="O2123"/>
      <c r="P2123"/>
      <c r="Q2123"/>
      <c r="R2123"/>
    </row>
    <row r="2124" spans="1:18" ht="15" x14ac:dyDescent="0.25">
      <c r="A2124"/>
      <c r="B2124"/>
      <c r="C2124"/>
      <c r="D2124"/>
      <c r="E2124"/>
      <c r="F2124"/>
      <c r="G2124"/>
      <c r="H2124"/>
      <c r="I2124"/>
      <c r="J2124"/>
      <c r="K2124"/>
      <c r="L2124"/>
      <c r="M2124"/>
      <c r="N2124"/>
      <c r="O2124"/>
      <c r="P2124"/>
      <c r="Q2124"/>
      <c r="R2124"/>
    </row>
    <row r="2125" spans="1:18" ht="15" x14ac:dyDescent="0.25">
      <c r="A2125"/>
      <c r="B2125"/>
      <c r="C2125"/>
      <c r="D2125"/>
      <c r="E2125"/>
      <c r="F2125"/>
      <c r="G2125"/>
      <c r="H2125"/>
      <c r="I2125"/>
      <c r="J2125"/>
      <c r="K2125"/>
      <c r="L2125"/>
      <c r="M2125"/>
      <c r="N2125"/>
      <c r="O2125"/>
      <c r="P2125"/>
      <c r="Q2125"/>
      <c r="R2125"/>
    </row>
    <row r="2126" spans="1:18" ht="15" x14ac:dyDescent="0.25">
      <c r="A2126"/>
      <c r="B2126"/>
      <c r="C2126"/>
      <c r="D2126"/>
      <c r="E2126"/>
      <c r="F2126"/>
      <c r="G2126"/>
      <c r="H2126"/>
      <c r="I2126"/>
      <c r="J2126"/>
      <c r="K2126"/>
      <c r="L2126"/>
      <c r="M2126"/>
      <c r="N2126"/>
      <c r="O2126"/>
      <c r="P2126"/>
      <c r="Q2126"/>
      <c r="R2126"/>
    </row>
    <row r="2127" spans="1:18" ht="15" x14ac:dyDescent="0.25">
      <c r="A2127"/>
      <c r="B2127"/>
      <c r="C2127"/>
      <c r="D2127"/>
      <c r="E2127"/>
      <c r="F2127"/>
      <c r="G2127"/>
      <c r="H2127"/>
      <c r="I2127"/>
      <c r="J2127"/>
      <c r="K2127"/>
      <c r="L2127"/>
      <c r="M2127"/>
      <c r="N2127"/>
      <c r="O2127"/>
      <c r="P2127"/>
      <c r="Q2127"/>
      <c r="R2127"/>
    </row>
    <row r="2128" spans="1:18" ht="15" x14ac:dyDescent="0.25">
      <c r="A2128"/>
      <c r="B2128"/>
      <c r="C2128"/>
      <c r="D2128"/>
      <c r="E2128"/>
      <c r="F2128"/>
      <c r="G2128"/>
      <c r="H2128"/>
      <c r="I2128"/>
      <c r="J2128"/>
      <c r="K2128"/>
      <c r="L2128"/>
      <c r="M2128"/>
      <c r="N2128"/>
      <c r="O2128"/>
      <c r="P2128"/>
      <c r="Q2128"/>
      <c r="R2128"/>
    </row>
    <row r="2129" spans="1:18" ht="15" x14ac:dyDescent="0.25">
      <c r="A2129"/>
      <c r="B2129"/>
      <c r="C2129"/>
      <c r="D2129"/>
      <c r="E2129"/>
      <c r="F2129"/>
      <c r="G2129"/>
      <c r="H2129"/>
      <c r="I2129"/>
      <c r="J2129"/>
      <c r="K2129"/>
      <c r="L2129"/>
      <c r="M2129"/>
      <c r="N2129"/>
      <c r="O2129"/>
      <c r="P2129"/>
      <c r="Q2129"/>
      <c r="R2129"/>
    </row>
    <row r="2130" spans="1:18" ht="15" x14ac:dyDescent="0.25">
      <c r="A2130"/>
      <c r="B2130"/>
      <c r="C2130"/>
      <c r="D2130"/>
      <c r="E2130"/>
      <c r="F2130"/>
      <c r="G2130"/>
      <c r="H2130"/>
      <c r="I2130"/>
      <c r="J2130"/>
      <c r="K2130"/>
      <c r="L2130"/>
      <c r="M2130"/>
      <c r="N2130"/>
      <c r="O2130"/>
      <c r="P2130"/>
      <c r="Q2130"/>
      <c r="R2130"/>
    </row>
    <row r="2131" spans="1:18" ht="15" x14ac:dyDescent="0.25">
      <c r="A2131"/>
      <c r="B2131"/>
      <c r="C2131"/>
      <c r="D2131"/>
      <c r="E2131"/>
      <c r="F2131"/>
      <c r="G2131"/>
      <c r="H2131"/>
      <c r="I2131"/>
      <c r="J2131"/>
      <c r="K2131"/>
      <c r="L2131"/>
      <c r="M2131"/>
      <c r="N2131"/>
      <c r="O2131"/>
      <c r="P2131"/>
      <c r="Q2131"/>
      <c r="R2131"/>
    </row>
    <row r="2132" spans="1:18" ht="15" x14ac:dyDescent="0.25">
      <c r="A2132"/>
      <c r="B2132"/>
      <c r="C2132"/>
      <c r="D2132"/>
      <c r="E2132"/>
      <c r="F2132"/>
      <c r="G2132"/>
      <c r="H2132"/>
      <c r="I2132"/>
      <c r="J2132"/>
      <c r="K2132"/>
      <c r="L2132"/>
      <c r="M2132"/>
      <c r="N2132"/>
      <c r="O2132"/>
      <c r="P2132"/>
      <c r="Q2132"/>
      <c r="R2132"/>
    </row>
    <row r="2133" spans="1:18" ht="15" x14ac:dyDescent="0.25">
      <c r="A2133"/>
      <c r="B2133"/>
      <c r="C2133"/>
      <c r="D2133"/>
      <c r="E2133"/>
      <c r="F2133"/>
      <c r="G2133"/>
      <c r="H2133"/>
      <c r="I2133"/>
      <c r="J2133"/>
      <c r="K2133"/>
      <c r="L2133"/>
      <c r="M2133"/>
      <c r="N2133"/>
      <c r="O2133"/>
      <c r="P2133"/>
      <c r="Q2133"/>
      <c r="R2133"/>
    </row>
    <row r="2134" spans="1:18" ht="15" x14ac:dyDescent="0.25">
      <c r="A2134"/>
      <c r="B2134"/>
      <c r="C2134"/>
      <c r="D2134"/>
      <c r="E2134"/>
      <c r="F2134"/>
      <c r="G2134"/>
      <c r="H2134"/>
      <c r="I2134"/>
      <c r="J2134"/>
      <c r="K2134"/>
      <c r="L2134"/>
      <c r="M2134"/>
      <c r="N2134"/>
      <c r="O2134"/>
      <c r="P2134"/>
      <c r="Q2134"/>
      <c r="R2134"/>
    </row>
    <row r="2135" spans="1:18" ht="15" x14ac:dyDescent="0.25">
      <c r="A2135"/>
      <c r="B2135"/>
      <c r="C2135"/>
      <c r="D2135"/>
      <c r="E2135"/>
      <c r="F2135"/>
      <c r="G2135"/>
      <c r="H2135"/>
      <c r="I2135"/>
      <c r="J2135"/>
      <c r="K2135"/>
      <c r="L2135"/>
      <c r="M2135"/>
      <c r="N2135"/>
      <c r="O2135"/>
      <c r="P2135"/>
      <c r="Q2135"/>
      <c r="R2135"/>
    </row>
    <row r="2136" spans="1:18" ht="15" x14ac:dyDescent="0.25">
      <c r="A2136"/>
      <c r="B2136"/>
      <c r="C2136"/>
      <c r="D2136"/>
      <c r="E2136"/>
      <c r="F2136"/>
      <c r="G2136"/>
      <c r="H2136"/>
      <c r="I2136"/>
      <c r="J2136"/>
      <c r="K2136"/>
      <c r="L2136"/>
      <c r="M2136"/>
      <c r="N2136"/>
      <c r="O2136"/>
      <c r="P2136"/>
      <c r="Q2136"/>
      <c r="R2136"/>
    </row>
    <row r="2137" spans="1:18" ht="15" x14ac:dyDescent="0.25">
      <c r="A2137"/>
      <c r="B2137"/>
      <c r="C2137"/>
      <c r="D2137"/>
      <c r="E2137"/>
      <c r="F2137"/>
      <c r="G2137"/>
      <c r="H2137"/>
      <c r="I2137"/>
      <c r="J2137"/>
      <c r="K2137"/>
      <c r="L2137"/>
      <c r="M2137"/>
      <c r="N2137"/>
      <c r="O2137"/>
      <c r="P2137"/>
      <c r="Q2137"/>
      <c r="R2137"/>
    </row>
    <row r="2138" spans="1:18" ht="15" x14ac:dyDescent="0.25">
      <c r="A2138"/>
      <c r="B2138"/>
      <c r="C2138"/>
      <c r="D2138"/>
      <c r="E2138"/>
      <c r="F2138"/>
      <c r="G2138"/>
      <c r="H2138"/>
      <c r="I2138"/>
      <c r="J2138"/>
      <c r="K2138"/>
      <c r="L2138"/>
      <c r="M2138"/>
      <c r="N2138"/>
      <c r="O2138"/>
      <c r="P2138"/>
      <c r="Q2138"/>
      <c r="R2138"/>
    </row>
    <row r="2139" spans="1:18" ht="15" x14ac:dyDescent="0.25">
      <c r="A2139"/>
      <c r="B2139"/>
      <c r="C2139"/>
      <c r="D2139"/>
      <c r="E2139"/>
      <c r="F2139"/>
      <c r="G2139"/>
      <c r="H2139"/>
      <c r="I2139"/>
      <c r="J2139"/>
      <c r="K2139"/>
      <c r="L2139"/>
      <c r="M2139"/>
      <c r="N2139"/>
      <c r="O2139"/>
      <c r="P2139"/>
      <c r="Q2139"/>
      <c r="R2139"/>
    </row>
    <row r="2140" spans="1:18" ht="15" x14ac:dyDescent="0.25">
      <c r="A2140"/>
      <c r="B2140"/>
      <c r="C2140"/>
      <c r="D2140"/>
      <c r="E2140"/>
      <c r="F2140"/>
      <c r="G2140"/>
      <c r="H2140"/>
      <c r="I2140"/>
      <c r="J2140"/>
      <c r="K2140"/>
      <c r="L2140"/>
      <c r="M2140"/>
      <c r="N2140"/>
      <c r="O2140"/>
      <c r="P2140"/>
      <c r="Q2140"/>
      <c r="R2140"/>
    </row>
    <row r="2141" spans="1:18" ht="15" x14ac:dyDescent="0.25">
      <c r="A2141"/>
      <c r="B2141"/>
      <c r="C2141"/>
      <c r="D2141"/>
      <c r="E2141"/>
      <c r="F2141"/>
      <c r="G2141"/>
      <c r="H2141"/>
      <c r="I2141"/>
      <c r="J2141"/>
      <c r="K2141"/>
      <c r="L2141"/>
      <c r="M2141"/>
      <c r="N2141"/>
      <c r="O2141"/>
      <c r="P2141"/>
      <c r="Q2141"/>
      <c r="R2141"/>
    </row>
    <row r="2142" spans="1:18" ht="15" x14ac:dyDescent="0.25">
      <c r="A2142"/>
      <c r="B2142"/>
      <c r="C2142"/>
      <c r="D2142"/>
      <c r="E2142"/>
      <c r="F2142"/>
      <c r="G2142"/>
      <c r="H2142"/>
      <c r="I2142"/>
      <c r="J2142"/>
      <c r="K2142"/>
      <c r="L2142"/>
      <c r="M2142"/>
      <c r="N2142"/>
      <c r="O2142"/>
      <c r="P2142"/>
      <c r="Q2142"/>
      <c r="R2142"/>
    </row>
    <row r="2143" spans="1:18" ht="15" x14ac:dyDescent="0.25">
      <c r="A2143"/>
      <c r="B2143"/>
      <c r="C2143"/>
      <c r="D2143"/>
      <c r="E2143"/>
      <c r="F2143"/>
      <c r="G2143"/>
      <c r="H2143"/>
      <c r="I2143"/>
      <c r="J2143"/>
      <c r="K2143"/>
      <c r="L2143"/>
      <c r="M2143"/>
      <c r="N2143"/>
      <c r="O2143"/>
      <c r="P2143"/>
      <c r="Q2143"/>
      <c r="R2143"/>
    </row>
    <row r="2144" spans="1:18" ht="15" x14ac:dyDescent="0.25">
      <c r="A2144"/>
      <c r="B2144"/>
      <c r="C2144"/>
      <c r="D2144"/>
      <c r="E2144"/>
      <c r="F2144"/>
      <c r="G2144"/>
      <c r="H2144"/>
      <c r="I2144"/>
      <c r="J2144"/>
      <c r="K2144"/>
      <c r="L2144"/>
      <c r="M2144"/>
      <c r="N2144"/>
      <c r="O2144"/>
      <c r="P2144"/>
      <c r="Q2144"/>
      <c r="R2144"/>
    </row>
    <row r="2145" spans="1:18" ht="15" x14ac:dyDescent="0.25">
      <c r="A2145"/>
      <c r="B2145"/>
      <c r="C2145"/>
      <c r="D2145"/>
      <c r="E2145"/>
      <c r="F2145"/>
      <c r="G2145"/>
      <c r="H2145"/>
      <c r="I2145"/>
      <c r="J2145"/>
      <c r="K2145"/>
      <c r="L2145"/>
      <c r="M2145"/>
      <c r="N2145"/>
      <c r="O2145"/>
      <c r="P2145"/>
      <c r="Q2145"/>
      <c r="R2145"/>
    </row>
    <row r="2146" spans="1:18" ht="15" x14ac:dyDescent="0.25">
      <c r="A2146"/>
      <c r="B2146"/>
      <c r="C2146"/>
      <c r="D2146"/>
      <c r="E2146"/>
      <c r="F2146"/>
      <c r="G2146"/>
      <c r="H2146"/>
      <c r="I2146"/>
      <c r="J2146"/>
      <c r="K2146"/>
      <c r="L2146"/>
      <c r="M2146"/>
      <c r="N2146"/>
      <c r="O2146"/>
      <c r="P2146"/>
      <c r="Q2146"/>
      <c r="R2146"/>
    </row>
    <row r="2147" spans="1:18" ht="15" x14ac:dyDescent="0.25">
      <c r="A2147"/>
      <c r="B2147"/>
      <c r="C2147"/>
      <c r="D2147"/>
      <c r="E2147"/>
      <c r="F2147"/>
      <c r="G2147"/>
      <c r="H2147"/>
      <c r="I2147"/>
      <c r="J2147"/>
      <c r="K2147"/>
      <c r="L2147"/>
      <c r="M2147"/>
      <c r="N2147"/>
      <c r="O2147"/>
      <c r="P2147"/>
      <c r="Q2147"/>
      <c r="R2147"/>
    </row>
    <row r="2148" spans="1:18" ht="15" x14ac:dyDescent="0.25">
      <c r="A2148"/>
      <c r="B2148"/>
      <c r="C2148"/>
      <c r="D2148"/>
      <c r="E2148"/>
      <c r="F2148"/>
      <c r="G2148"/>
      <c r="H2148"/>
      <c r="I2148"/>
      <c r="J2148"/>
      <c r="K2148"/>
      <c r="L2148"/>
      <c r="M2148"/>
      <c r="N2148"/>
      <c r="O2148"/>
      <c r="P2148"/>
      <c r="Q2148"/>
      <c r="R2148"/>
    </row>
    <row r="2149" spans="1:18" ht="15" x14ac:dyDescent="0.25">
      <c r="A2149"/>
      <c r="B2149"/>
      <c r="C2149"/>
      <c r="D2149"/>
      <c r="E2149"/>
      <c r="F2149"/>
      <c r="G2149"/>
      <c r="H2149"/>
      <c r="I2149"/>
      <c r="J2149"/>
      <c r="K2149"/>
      <c r="L2149"/>
      <c r="M2149"/>
      <c r="N2149"/>
      <c r="O2149"/>
      <c r="P2149"/>
      <c r="Q2149"/>
      <c r="R2149"/>
    </row>
    <row r="2150" spans="1:18" ht="15" x14ac:dyDescent="0.25">
      <c r="A2150"/>
      <c r="B2150"/>
      <c r="C2150"/>
      <c r="D2150"/>
      <c r="E2150"/>
      <c r="F2150"/>
      <c r="G2150"/>
      <c r="H2150"/>
      <c r="I2150"/>
      <c r="J2150"/>
      <c r="K2150"/>
      <c r="L2150"/>
      <c r="M2150"/>
      <c r="N2150"/>
      <c r="O2150"/>
      <c r="P2150"/>
      <c r="Q2150"/>
      <c r="R2150"/>
    </row>
    <row r="2151" spans="1:18" ht="15" x14ac:dyDescent="0.25">
      <c r="A2151"/>
      <c r="B2151"/>
      <c r="C2151"/>
      <c r="D2151"/>
      <c r="E2151"/>
      <c r="F2151"/>
      <c r="G2151"/>
      <c r="H2151"/>
      <c r="I2151"/>
      <c r="J2151"/>
      <c r="K2151"/>
      <c r="L2151"/>
      <c r="M2151"/>
      <c r="N2151"/>
      <c r="O2151"/>
      <c r="P2151"/>
      <c r="Q2151"/>
      <c r="R2151"/>
    </row>
    <row r="2152" spans="1:18" ht="15" x14ac:dyDescent="0.25">
      <c r="A2152"/>
      <c r="B2152"/>
      <c r="C2152"/>
      <c r="D2152"/>
      <c r="E2152"/>
      <c r="F2152"/>
      <c r="G2152"/>
      <c r="H2152"/>
      <c r="I2152"/>
      <c r="J2152"/>
      <c r="K2152"/>
      <c r="L2152"/>
      <c r="M2152"/>
      <c r="N2152"/>
      <c r="O2152"/>
      <c r="P2152"/>
      <c r="Q2152"/>
      <c r="R2152"/>
    </row>
    <row r="2153" spans="1:18" ht="15" x14ac:dyDescent="0.25">
      <c r="A2153"/>
      <c r="B2153"/>
      <c r="C2153"/>
      <c r="D2153"/>
      <c r="E2153"/>
      <c r="F2153"/>
      <c r="G2153"/>
      <c r="H2153"/>
      <c r="I2153"/>
      <c r="J2153"/>
      <c r="K2153"/>
      <c r="L2153"/>
      <c r="M2153"/>
      <c r="N2153"/>
      <c r="O2153"/>
      <c r="P2153"/>
      <c r="Q2153"/>
      <c r="R2153"/>
    </row>
    <row r="2154" spans="1:18" ht="15" x14ac:dyDescent="0.25">
      <c r="A2154"/>
      <c r="B2154"/>
      <c r="C2154"/>
      <c r="D2154"/>
      <c r="E2154"/>
      <c r="F2154"/>
      <c r="G2154"/>
      <c r="H2154"/>
      <c r="I2154"/>
      <c r="J2154"/>
      <c r="K2154"/>
      <c r="L2154"/>
      <c r="M2154"/>
      <c r="N2154"/>
      <c r="O2154"/>
      <c r="P2154"/>
      <c r="Q2154"/>
      <c r="R2154"/>
    </row>
    <row r="2155" spans="1:18" ht="15" x14ac:dyDescent="0.25">
      <c r="A2155"/>
      <c r="B2155"/>
      <c r="C2155"/>
      <c r="D2155"/>
      <c r="E2155"/>
      <c r="F2155"/>
      <c r="G2155"/>
      <c r="H2155"/>
      <c r="I2155"/>
      <c r="J2155"/>
      <c r="K2155"/>
      <c r="L2155"/>
      <c r="M2155"/>
      <c r="N2155"/>
      <c r="O2155"/>
      <c r="P2155"/>
      <c r="Q2155"/>
      <c r="R2155"/>
    </row>
    <row r="2156" spans="1:18" ht="15" x14ac:dyDescent="0.25">
      <c r="A2156"/>
      <c r="B2156"/>
      <c r="C2156"/>
      <c r="D2156"/>
      <c r="E2156"/>
      <c r="F2156"/>
      <c r="G2156"/>
      <c r="H2156"/>
      <c r="I2156"/>
      <c r="J2156"/>
      <c r="K2156"/>
      <c r="L2156"/>
      <c r="M2156"/>
      <c r="N2156"/>
      <c r="O2156"/>
      <c r="P2156"/>
      <c r="Q2156"/>
      <c r="R2156"/>
    </row>
    <row r="2157" spans="1:18" ht="15" x14ac:dyDescent="0.25">
      <c r="A2157"/>
      <c r="B2157"/>
      <c r="C2157"/>
      <c r="D2157"/>
      <c r="E2157"/>
      <c r="F2157"/>
      <c r="G2157"/>
      <c r="H2157"/>
      <c r="I2157"/>
      <c r="J2157"/>
      <c r="K2157"/>
      <c r="L2157"/>
      <c r="M2157"/>
      <c r="N2157"/>
      <c r="O2157"/>
      <c r="P2157"/>
      <c r="Q2157"/>
      <c r="R2157"/>
    </row>
    <row r="2158" spans="1:18" ht="15" x14ac:dyDescent="0.25">
      <c r="A2158"/>
      <c r="B2158"/>
      <c r="C2158"/>
      <c r="D2158"/>
      <c r="E2158"/>
      <c r="F2158"/>
      <c r="G2158"/>
      <c r="H2158"/>
      <c r="I2158"/>
      <c r="J2158"/>
      <c r="K2158"/>
      <c r="L2158"/>
      <c r="M2158"/>
      <c r="N2158"/>
      <c r="O2158"/>
      <c r="P2158"/>
      <c r="Q2158"/>
      <c r="R2158"/>
    </row>
    <row r="2159" spans="1:18" ht="15" x14ac:dyDescent="0.25">
      <c r="A2159"/>
      <c r="B2159"/>
      <c r="C2159"/>
      <c r="D2159"/>
      <c r="E2159"/>
      <c r="F2159"/>
      <c r="G2159"/>
      <c r="H2159"/>
      <c r="I2159"/>
      <c r="J2159"/>
      <c r="K2159"/>
      <c r="L2159"/>
      <c r="M2159"/>
      <c r="N2159"/>
      <c r="O2159"/>
      <c r="P2159"/>
      <c r="Q2159"/>
      <c r="R2159"/>
    </row>
    <row r="2160" spans="1:18" ht="15" x14ac:dyDescent="0.25">
      <c r="A2160"/>
      <c r="B2160"/>
      <c r="C2160"/>
      <c r="D2160"/>
      <c r="E2160"/>
      <c r="F2160"/>
      <c r="G2160"/>
      <c r="H2160"/>
      <c r="I2160"/>
      <c r="J2160"/>
      <c r="K2160"/>
      <c r="L2160"/>
      <c r="M2160"/>
      <c r="N2160"/>
      <c r="O2160"/>
      <c r="P2160"/>
      <c r="Q2160"/>
      <c r="R2160"/>
    </row>
    <row r="2161" spans="1:18" ht="15" x14ac:dyDescent="0.25">
      <c r="A2161"/>
      <c r="B2161"/>
      <c r="C2161"/>
      <c r="D2161"/>
      <c r="E2161"/>
      <c r="F2161"/>
      <c r="G2161"/>
      <c r="H2161"/>
      <c r="I2161"/>
      <c r="J2161"/>
      <c r="K2161"/>
      <c r="L2161"/>
      <c r="M2161"/>
      <c r="N2161"/>
      <c r="O2161"/>
      <c r="P2161"/>
      <c r="Q2161"/>
      <c r="R2161"/>
    </row>
    <row r="2162" spans="1:18" ht="15" x14ac:dyDescent="0.25">
      <c r="A2162"/>
      <c r="B2162"/>
      <c r="C2162"/>
      <c r="D2162"/>
      <c r="E2162"/>
      <c r="F2162"/>
      <c r="G2162"/>
      <c r="H2162"/>
      <c r="I2162"/>
      <c r="J2162"/>
      <c r="K2162"/>
      <c r="L2162"/>
      <c r="M2162"/>
      <c r="N2162"/>
      <c r="O2162"/>
      <c r="P2162"/>
      <c r="Q2162"/>
      <c r="R2162"/>
    </row>
    <row r="2163" spans="1:18" ht="15" x14ac:dyDescent="0.25">
      <c r="A2163"/>
      <c r="B2163"/>
      <c r="C2163"/>
      <c r="D2163"/>
      <c r="E2163"/>
      <c r="F2163"/>
      <c r="G2163"/>
      <c r="H2163"/>
      <c r="I2163"/>
      <c r="J2163"/>
      <c r="K2163"/>
      <c r="L2163"/>
      <c r="M2163"/>
      <c r="N2163"/>
      <c r="O2163"/>
      <c r="P2163"/>
      <c r="Q2163"/>
      <c r="R2163"/>
    </row>
    <row r="2164" spans="1:18" ht="15" x14ac:dyDescent="0.25">
      <c r="A2164"/>
      <c r="B2164"/>
      <c r="C2164"/>
      <c r="D2164"/>
      <c r="E2164"/>
      <c r="F2164"/>
      <c r="G2164"/>
      <c r="H2164"/>
      <c r="I2164"/>
      <c r="J2164"/>
      <c r="K2164"/>
      <c r="L2164"/>
      <c r="M2164"/>
      <c r="N2164"/>
      <c r="O2164"/>
      <c r="P2164"/>
      <c r="Q2164"/>
      <c r="R2164"/>
    </row>
    <row r="2165" spans="1:18" ht="15" x14ac:dyDescent="0.25">
      <c r="A2165"/>
      <c r="B2165"/>
      <c r="C2165"/>
      <c r="D2165"/>
      <c r="E2165"/>
      <c r="F2165"/>
      <c r="G2165"/>
      <c r="H2165"/>
      <c r="I2165"/>
      <c r="J2165"/>
      <c r="K2165"/>
      <c r="L2165"/>
      <c r="M2165"/>
      <c r="N2165"/>
      <c r="O2165"/>
      <c r="P2165"/>
      <c r="Q2165"/>
      <c r="R2165"/>
    </row>
    <row r="2166" spans="1:18" ht="15" x14ac:dyDescent="0.25">
      <c r="A2166"/>
      <c r="B2166"/>
      <c r="C2166"/>
      <c r="D2166"/>
      <c r="E2166"/>
      <c r="F2166"/>
      <c r="G2166"/>
      <c r="H2166"/>
      <c r="I2166"/>
      <c r="J2166"/>
      <c r="K2166"/>
      <c r="L2166"/>
      <c r="M2166"/>
      <c r="N2166"/>
      <c r="O2166"/>
      <c r="P2166"/>
      <c r="Q2166"/>
      <c r="R2166"/>
    </row>
    <row r="2167" spans="1:18" ht="15" x14ac:dyDescent="0.25">
      <c r="A2167"/>
      <c r="B2167"/>
      <c r="C2167"/>
      <c r="D2167"/>
      <c r="E2167"/>
      <c r="F2167"/>
      <c r="G2167"/>
      <c r="H2167"/>
      <c r="I2167"/>
      <c r="J2167"/>
      <c r="K2167"/>
      <c r="L2167"/>
      <c r="M2167"/>
      <c r="N2167"/>
      <c r="O2167"/>
      <c r="P2167"/>
      <c r="Q2167"/>
      <c r="R2167"/>
    </row>
    <row r="2168" spans="1:18" ht="15" x14ac:dyDescent="0.25">
      <c r="A2168"/>
      <c r="B2168"/>
      <c r="C2168"/>
      <c r="D2168"/>
      <c r="E2168"/>
      <c r="F2168"/>
      <c r="G2168"/>
      <c r="H2168"/>
      <c r="I2168"/>
      <c r="J2168"/>
      <c r="K2168"/>
      <c r="L2168"/>
      <c r="M2168"/>
      <c r="N2168"/>
      <c r="O2168"/>
      <c r="P2168"/>
      <c r="Q2168"/>
      <c r="R2168"/>
    </row>
    <row r="2169" spans="1:18" ht="15" x14ac:dyDescent="0.25">
      <c r="A2169"/>
      <c r="B2169"/>
      <c r="C2169"/>
      <c r="D2169"/>
      <c r="E2169"/>
      <c r="F2169"/>
      <c r="G2169"/>
      <c r="H2169"/>
      <c r="I2169"/>
      <c r="J2169"/>
      <c r="K2169"/>
      <c r="L2169"/>
      <c r="M2169"/>
      <c r="N2169"/>
      <c r="O2169"/>
      <c r="P2169"/>
      <c r="Q2169"/>
      <c r="R2169"/>
    </row>
    <row r="2170" spans="1:18" ht="15" x14ac:dyDescent="0.25">
      <c r="A2170"/>
      <c r="B2170"/>
      <c r="C2170"/>
      <c r="D2170"/>
      <c r="E2170"/>
      <c r="F2170"/>
      <c r="G2170"/>
      <c r="H2170"/>
      <c r="I2170"/>
      <c r="J2170"/>
      <c r="K2170"/>
      <c r="L2170"/>
      <c r="M2170"/>
      <c r="N2170"/>
      <c r="O2170"/>
      <c r="P2170"/>
      <c r="Q2170"/>
      <c r="R2170"/>
    </row>
    <row r="2171" spans="1:18" ht="15" x14ac:dyDescent="0.25">
      <c r="A2171"/>
      <c r="B2171"/>
      <c r="C2171"/>
      <c r="D2171"/>
      <c r="E2171"/>
      <c r="F2171"/>
      <c r="G2171"/>
      <c r="H2171"/>
      <c r="I2171"/>
      <c r="J2171"/>
      <c r="K2171"/>
      <c r="L2171"/>
      <c r="M2171"/>
      <c r="N2171"/>
      <c r="O2171"/>
      <c r="P2171"/>
      <c r="Q2171"/>
      <c r="R2171"/>
    </row>
    <row r="2172" spans="1:18" ht="15" x14ac:dyDescent="0.25">
      <c r="A2172"/>
      <c r="B2172"/>
      <c r="C2172"/>
      <c r="D2172"/>
      <c r="E2172"/>
      <c r="F2172"/>
      <c r="G2172"/>
      <c r="H2172"/>
      <c r="I2172"/>
      <c r="J2172"/>
      <c r="K2172"/>
      <c r="L2172"/>
      <c r="M2172"/>
      <c r="N2172"/>
      <c r="O2172"/>
      <c r="P2172"/>
      <c r="Q2172"/>
      <c r="R2172"/>
    </row>
    <row r="2173" spans="1:18" ht="15" x14ac:dyDescent="0.25">
      <c r="A2173"/>
      <c r="B2173"/>
      <c r="C2173"/>
      <c r="D2173"/>
      <c r="E2173"/>
      <c r="F2173"/>
      <c r="G2173"/>
      <c r="H2173"/>
      <c r="I2173"/>
      <c r="J2173"/>
      <c r="K2173"/>
      <c r="L2173"/>
      <c r="M2173"/>
      <c r="N2173"/>
      <c r="O2173"/>
      <c r="P2173"/>
      <c r="Q2173"/>
      <c r="R2173"/>
    </row>
    <row r="2174" spans="1:18" ht="15" x14ac:dyDescent="0.25">
      <c r="A2174"/>
      <c r="B2174"/>
      <c r="C2174"/>
      <c r="D2174"/>
      <c r="E2174"/>
      <c r="F2174"/>
      <c r="G2174"/>
      <c r="H2174"/>
      <c r="I2174"/>
      <c r="J2174"/>
      <c r="K2174"/>
      <c r="L2174"/>
      <c r="M2174"/>
      <c r="N2174"/>
      <c r="O2174"/>
      <c r="P2174"/>
      <c r="Q2174"/>
      <c r="R2174"/>
    </row>
    <row r="2175" spans="1:18" ht="15" x14ac:dyDescent="0.25">
      <c r="A2175"/>
      <c r="B2175"/>
      <c r="C2175"/>
      <c r="D2175"/>
      <c r="E2175"/>
      <c r="F2175"/>
      <c r="G2175"/>
      <c r="H2175"/>
      <c r="I2175"/>
      <c r="J2175"/>
      <c r="K2175"/>
      <c r="L2175"/>
      <c r="M2175"/>
      <c r="N2175"/>
      <c r="O2175"/>
      <c r="P2175"/>
      <c r="Q2175"/>
      <c r="R2175"/>
    </row>
    <row r="2176" spans="1:18" ht="15" x14ac:dyDescent="0.25">
      <c r="A2176"/>
      <c r="B2176"/>
      <c r="C2176"/>
      <c r="D2176"/>
      <c r="E2176"/>
      <c r="F2176"/>
      <c r="G2176"/>
      <c r="H2176"/>
      <c r="I2176"/>
      <c r="J2176"/>
      <c r="K2176"/>
      <c r="L2176"/>
      <c r="M2176"/>
      <c r="N2176"/>
      <c r="O2176"/>
      <c r="P2176"/>
      <c r="Q2176"/>
      <c r="R2176"/>
    </row>
    <row r="2177" spans="1:18" ht="15" x14ac:dyDescent="0.25">
      <c r="A2177"/>
      <c r="B2177"/>
      <c r="C2177"/>
      <c r="D2177"/>
      <c r="E2177"/>
      <c r="F2177"/>
      <c r="G2177"/>
      <c r="H2177"/>
      <c r="I2177"/>
      <c r="J2177"/>
      <c r="K2177"/>
      <c r="L2177"/>
      <c r="M2177"/>
      <c r="N2177"/>
      <c r="O2177"/>
      <c r="P2177"/>
      <c r="Q2177"/>
      <c r="R2177"/>
    </row>
    <row r="2178" spans="1:18" ht="15" x14ac:dyDescent="0.25">
      <c r="A2178"/>
      <c r="B2178"/>
      <c r="C2178"/>
      <c r="D2178"/>
      <c r="E2178"/>
      <c r="F2178"/>
      <c r="G2178"/>
      <c r="H2178"/>
      <c r="I2178"/>
      <c r="J2178"/>
      <c r="K2178"/>
      <c r="L2178"/>
      <c r="M2178"/>
      <c r="N2178"/>
      <c r="O2178"/>
      <c r="P2178"/>
      <c r="Q2178"/>
      <c r="R2178"/>
    </row>
    <row r="2179" spans="1:18" ht="15" x14ac:dyDescent="0.25">
      <c r="A2179"/>
      <c r="B2179"/>
      <c r="C2179"/>
      <c r="D2179"/>
      <c r="E2179"/>
      <c r="F2179"/>
      <c r="G2179"/>
      <c r="H2179"/>
      <c r="I2179"/>
      <c r="J2179"/>
      <c r="K2179"/>
      <c r="L2179"/>
      <c r="M2179"/>
      <c r="N2179"/>
      <c r="O2179"/>
      <c r="P2179"/>
      <c r="Q2179"/>
      <c r="R2179"/>
    </row>
    <row r="2180" spans="1:18" ht="15" x14ac:dyDescent="0.25">
      <c r="A2180"/>
      <c r="B2180"/>
      <c r="C2180"/>
      <c r="D2180"/>
      <c r="E2180"/>
      <c r="F2180"/>
      <c r="G2180"/>
      <c r="H2180"/>
      <c r="I2180"/>
      <c r="J2180"/>
      <c r="K2180"/>
      <c r="L2180"/>
      <c r="M2180"/>
      <c r="N2180"/>
      <c r="O2180"/>
      <c r="P2180"/>
      <c r="Q2180"/>
      <c r="R2180"/>
    </row>
    <row r="2181" spans="1:18" ht="15" x14ac:dyDescent="0.25">
      <c r="A2181"/>
      <c r="B2181"/>
      <c r="C2181"/>
      <c r="D2181"/>
      <c r="E2181"/>
      <c r="F2181"/>
      <c r="G2181"/>
      <c r="H2181"/>
      <c r="I2181"/>
      <c r="J2181"/>
      <c r="K2181"/>
      <c r="L2181"/>
      <c r="M2181"/>
      <c r="N2181"/>
      <c r="O2181"/>
      <c r="P2181"/>
      <c r="Q2181"/>
      <c r="R2181"/>
    </row>
    <row r="2182" spans="1:18" ht="15" x14ac:dyDescent="0.25">
      <c r="A2182"/>
      <c r="B2182"/>
      <c r="C2182"/>
      <c r="D2182"/>
      <c r="E2182"/>
      <c r="F2182"/>
      <c r="G2182"/>
      <c r="H2182"/>
      <c r="I2182"/>
      <c r="J2182"/>
      <c r="K2182"/>
      <c r="L2182"/>
      <c r="M2182"/>
      <c r="N2182"/>
      <c r="O2182"/>
      <c r="P2182"/>
      <c r="Q2182"/>
      <c r="R2182"/>
    </row>
    <row r="2183" spans="1:18" ht="15" x14ac:dyDescent="0.25">
      <c r="A2183"/>
      <c r="B2183"/>
      <c r="C2183"/>
      <c r="D2183"/>
      <c r="E2183"/>
      <c r="F2183"/>
      <c r="G2183"/>
      <c r="H2183"/>
      <c r="I2183"/>
      <c r="J2183"/>
      <c r="K2183"/>
      <c r="L2183"/>
      <c r="M2183"/>
      <c r="N2183"/>
      <c r="O2183"/>
      <c r="P2183"/>
      <c r="Q2183"/>
      <c r="R2183"/>
    </row>
    <row r="2184" spans="1:18" ht="15" x14ac:dyDescent="0.25">
      <c r="A2184"/>
      <c r="B2184"/>
      <c r="C2184"/>
      <c r="D2184"/>
      <c r="E2184"/>
      <c r="F2184"/>
      <c r="G2184"/>
      <c r="H2184"/>
      <c r="I2184"/>
      <c r="J2184"/>
      <c r="K2184"/>
      <c r="L2184"/>
      <c r="M2184"/>
      <c r="N2184"/>
      <c r="O2184"/>
      <c r="P2184"/>
      <c r="Q2184"/>
      <c r="R2184"/>
    </row>
    <row r="2185" spans="1:18" ht="15" x14ac:dyDescent="0.25">
      <c r="A2185"/>
      <c r="B2185"/>
      <c r="C2185"/>
      <c r="D2185"/>
      <c r="E2185"/>
      <c r="F2185"/>
      <c r="G2185"/>
      <c r="H2185"/>
      <c r="I2185"/>
      <c r="J2185"/>
      <c r="K2185"/>
      <c r="L2185"/>
      <c r="M2185"/>
      <c r="N2185"/>
      <c r="O2185"/>
      <c r="P2185"/>
      <c r="Q2185"/>
      <c r="R2185"/>
    </row>
    <row r="2186" spans="1:18" ht="15" x14ac:dyDescent="0.25">
      <c r="A2186"/>
      <c r="B2186"/>
      <c r="C2186"/>
      <c r="D2186"/>
      <c r="E2186"/>
      <c r="F2186"/>
      <c r="G2186"/>
      <c r="H2186"/>
      <c r="I2186"/>
      <c r="J2186"/>
      <c r="K2186"/>
      <c r="L2186"/>
      <c r="M2186"/>
      <c r="N2186"/>
      <c r="O2186"/>
      <c r="P2186"/>
      <c r="Q2186"/>
      <c r="R2186"/>
    </row>
    <row r="2187" spans="1:18" ht="15" x14ac:dyDescent="0.25">
      <c r="A2187"/>
      <c r="B2187"/>
      <c r="C2187"/>
      <c r="D2187"/>
      <c r="E2187"/>
      <c r="F2187"/>
      <c r="G2187"/>
      <c r="H2187"/>
      <c r="I2187"/>
      <c r="J2187"/>
      <c r="K2187"/>
      <c r="L2187"/>
      <c r="M2187"/>
      <c r="N2187"/>
      <c r="O2187"/>
      <c r="P2187"/>
      <c r="Q2187"/>
      <c r="R2187"/>
    </row>
    <row r="2188" spans="1:18" ht="15" x14ac:dyDescent="0.25">
      <c r="A2188"/>
      <c r="B2188"/>
      <c r="C2188"/>
      <c r="D2188"/>
      <c r="E2188"/>
      <c r="F2188"/>
      <c r="G2188"/>
      <c r="H2188"/>
      <c r="I2188"/>
      <c r="J2188"/>
      <c r="K2188"/>
      <c r="L2188"/>
      <c r="M2188"/>
      <c r="N2188"/>
      <c r="O2188"/>
      <c r="P2188"/>
      <c r="Q2188"/>
      <c r="R2188"/>
    </row>
  </sheetData>
  <sheetProtection password="DA83"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I8" sqref="I8"/>
    </sheetView>
  </sheetViews>
  <sheetFormatPr baseColWidth="10" defaultRowHeight="15" x14ac:dyDescent="0.25"/>
  <cols>
    <col min="1" max="1" width="26.140625" style="11" customWidth="1"/>
    <col min="2" max="2" width="32.5703125" style="11" customWidth="1"/>
    <col min="3" max="4" width="12" style="11" customWidth="1"/>
    <col min="5" max="5" width="11.5703125" style="11" customWidth="1"/>
    <col min="6" max="6" width="9.85546875" style="11" customWidth="1"/>
    <col min="7" max="7" width="9.140625" style="11" customWidth="1"/>
    <col min="8" max="8" width="14" style="11" customWidth="1"/>
    <col min="9" max="10" width="12" style="11" customWidth="1"/>
    <col min="11" max="11" width="11.5703125" style="11" customWidth="1"/>
    <col min="12" max="13" width="11.28515625" style="11" customWidth="1"/>
    <col min="14" max="14" width="10.85546875" style="11" customWidth="1"/>
    <col min="15" max="16384" width="11.42578125" style="11"/>
  </cols>
  <sheetData>
    <row r="1" spans="1:14" x14ac:dyDescent="0.25">
      <c r="A1" s="10" t="s">
        <v>38</v>
      </c>
    </row>
    <row r="2" spans="1:14" x14ac:dyDescent="0.25">
      <c r="A2" s="10" t="s">
        <v>39</v>
      </c>
    </row>
    <row r="3" spans="1:14" x14ac:dyDescent="0.25">
      <c r="A3" s="10" t="s">
        <v>40</v>
      </c>
    </row>
    <row r="6" spans="1:14" x14ac:dyDescent="0.25">
      <c r="A6" s="11" t="s">
        <v>41</v>
      </c>
      <c r="B6" s="11" t="s">
        <v>42</v>
      </c>
    </row>
    <row r="7" spans="1:14" x14ac:dyDescent="0.25">
      <c r="A7" s="11" t="s">
        <v>43</v>
      </c>
      <c r="B7" s="11" t="s">
        <v>42</v>
      </c>
    </row>
    <row r="8" spans="1:14" x14ac:dyDescent="0.25">
      <c r="A8" s="11" t="s">
        <v>44</v>
      </c>
      <c r="B8" s="11" t="s">
        <v>42</v>
      </c>
    </row>
    <row r="10" spans="1:14" ht="45" customHeight="1" x14ac:dyDescent="0.25">
      <c r="A10" s="12" t="s">
        <v>45</v>
      </c>
      <c r="B10" s="12" t="s">
        <v>46</v>
      </c>
      <c r="C10" s="13" t="s">
        <v>47</v>
      </c>
      <c r="D10" s="13" t="s">
        <v>48</v>
      </c>
      <c r="E10" s="13" t="s">
        <v>49</v>
      </c>
      <c r="F10" s="13" t="s">
        <v>50</v>
      </c>
      <c r="G10" s="13" t="s">
        <v>51</v>
      </c>
      <c r="H10" s="13" t="s">
        <v>52</v>
      </c>
      <c r="I10" s="13" t="s">
        <v>53</v>
      </c>
      <c r="J10" s="13" t="s">
        <v>54</v>
      </c>
      <c r="K10" s="13" t="s">
        <v>55</v>
      </c>
      <c r="L10" s="13" t="s">
        <v>56</v>
      </c>
      <c r="M10" s="13" t="s">
        <v>57</v>
      </c>
      <c r="N10" s="13" t="s">
        <v>58</v>
      </c>
    </row>
    <row r="11" spans="1:14" x14ac:dyDescent="0.25">
      <c r="A11" s="11" t="s">
        <v>59</v>
      </c>
      <c r="C11" s="14">
        <v>59742</v>
      </c>
      <c r="D11" s="14">
        <v>69821</v>
      </c>
      <c r="E11" s="14">
        <v>129563</v>
      </c>
      <c r="F11" s="14">
        <v>15255</v>
      </c>
      <c r="G11" s="14">
        <v>16601</v>
      </c>
      <c r="H11" s="14">
        <v>31856</v>
      </c>
      <c r="I11" s="14">
        <v>9096</v>
      </c>
      <c r="J11" s="14">
        <v>11948</v>
      </c>
      <c r="K11" s="14">
        <v>21044</v>
      </c>
      <c r="L11" s="14">
        <v>6588</v>
      </c>
      <c r="M11" s="14">
        <v>8637</v>
      </c>
      <c r="N11" s="14">
        <v>15225</v>
      </c>
    </row>
    <row r="12" spans="1:14" x14ac:dyDescent="0.25">
      <c r="B12" s="11" t="s">
        <v>60</v>
      </c>
      <c r="C12" s="14">
        <v>6629</v>
      </c>
      <c r="D12" s="14">
        <v>4706</v>
      </c>
      <c r="E12" s="14">
        <v>11335</v>
      </c>
      <c r="F12" s="14">
        <v>2857</v>
      </c>
      <c r="G12" s="14">
        <v>1929</v>
      </c>
      <c r="H12" s="14">
        <v>4786</v>
      </c>
      <c r="I12" s="14">
        <v>1046</v>
      </c>
      <c r="J12" s="14">
        <v>861</v>
      </c>
      <c r="K12" s="14">
        <v>1907</v>
      </c>
      <c r="L12" s="14">
        <v>1126</v>
      </c>
      <c r="M12" s="14">
        <v>871</v>
      </c>
      <c r="N12" s="14">
        <v>1997</v>
      </c>
    </row>
    <row r="13" spans="1:14" x14ac:dyDescent="0.25">
      <c r="B13" s="11" t="s">
        <v>61</v>
      </c>
      <c r="C13" s="14">
        <v>50648</v>
      </c>
      <c r="D13" s="14">
        <v>61913</v>
      </c>
      <c r="E13" s="14">
        <v>112561</v>
      </c>
      <c r="F13" s="14">
        <v>11553</v>
      </c>
      <c r="G13" s="14">
        <v>13514</v>
      </c>
      <c r="H13" s="14">
        <v>25067</v>
      </c>
      <c r="I13" s="14">
        <v>7238</v>
      </c>
      <c r="J13" s="14">
        <v>9940</v>
      </c>
      <c r="K13" s="14">
        <v>17178</v>
      </c>
      <c r="L13" s="14">
        <v>4915</v>
      </c>
      <c r="M13" s="14">
        <v>6907</v>
      </c>
      <c r="N13" s="14">
        <v>11822</v>
      </c>
    </row>
    <row r="14" spans="1:14" x14ac:dyDescent="0.25">
      <c r="B14" s="11" t="s">
        <v>62</v>
      </c>
      <c r="C14" s="14">
        <v>605</v>
      </c>
      <c r="D14" s="14">
        <v>615</v>
      </c>
      <c r="E14" s="14">
        <v>1220</v>
      </c>
      <c r="F14" s="14">
        <v>250</v>
      </c>
      <c r="G14" s="14">
        <v>258</v>
      </c>
      <c r="H14" s="14">
        <v>508</v>
      </c>
      <c r="I14" s="14">
        <v>34</v>
      </c>
      <c r="J14" s="14">
        <v>53</v>
      </c>
      <c r="K14" s="14">
        <v>87</v>
      </c>
      <c r="L14" s="14">
        <v>65</v>
      </c>
      <c r="M14" s="14">
        <v>108</v>
      </c>
      <c r="N14" s="14">
        <v>173</v>
      </c>
    </row>
    <row r="15" spans="1:14" x14ac:dyDescent="0.25">
      <c r="B15" s="11" t="s">
        <v>63</v>
      </c>
      <c r="C15" s="14">
        <v>1537</v>
      </c>
      <c r="D15" s="14">
        <v>2290</v>
      </c>
      <c r="E15" s="14">
        <v>3827</v>
      </c>
      <c r="F15" s="14">
        <v>537</v>
      </c>
      <c r="G15" s="14">
        <v>844</v>
      </c>
      <c r="H15" s="14">
        <v>1381</v>
      </c>
      <c r="I15" s="14">
        <v>679</v>
      </c>
      <c r="J15" s="14">
        <v>1004</v>
      </c>
      <c r="K15" s="14">
        <v>1683</v>
      </c>
      <c r="L15" s="14">
        <v>431</v>
      </c>
      <c r="M15" s="14">
        <v>716</v>
      </c>
      <c r="N15" s="14">
        <v>1147</v>
      </c>
    </row>
    <row r="16" spans="1:14" x14ac:dyDescent="0.25">
      <c r="B16" s="11" t="s">
        <v>64</v>
      </c>
      <c r="C16" s="14">
        <v>323</v>
      </c>
      <c r="D16" s="14">
        <v>297</v>
      </c>
      <c r="E16" s="14">
        <v>620</v>
      </c>
      <c r="F16" s="14">
        <v>58</v>
      </c>
      <c r="G16" s="14">
        <v>56</v>
      </c>
      <c r="H16" s="14">
        <v>114</v>
      </c>
      <c r="I16" s="14">
        <v>99</v>
      </c>
      <c r="J16" s="14">
        <v>90</v>
      </c>
      <c r="K16" s="14">
        <v>189</v>
      </c>
      <c r="L16" s="14">
        <v>51</v>
      </c>
      <c r="M16" s="14">
        <v>35</v>
      </c>
      <c r="N16" s="14">
        <v>86</v>
      </c>
    </row>
    <row r="17" spans="1:14" x14ac:dyDescent="0.25">
      <c r="A17" s="11" t="s">
        <v>65</v>
      </c>
      <c r="C17" s="14">
        <v>3553</v>
      </c>
      <c r="D17" s="14">
        <v>4799</v>
      </c>
      <c r="E17" s="14">
        <v>8352</v>
      </c>
      <c r="F17" s="14">
        <v>1265</v>
      </c>
      <c r="G17" s="14">
        <v>1724</v>
      </c>
      <c r="H17" s="14">
        <v>2989</v>
      </c>
      <c r="I17" s="14">
        <v>692</v>
      </c>
      <c r="J17" s="14">
        <v>984</v>
      </c>
      <c r="K17" s="14">
        <v>1676</v>
      </c>
      <c r="L17" s="14">
        <v>493</v>
      </c>
      <c r="M17" s="14">
        <v>699</v>
      </c>
      <c r="N17" s="14">
        <v>1192</v>
      </c>
    </row>
    <row r="18" spans="1:14" x14ac:dyDescent="0.25">
      <c r="B18" s="11" t="s">
        <v>61</v>
      </c>
      <c r="C18" s="14">
        <v>2792</v>
      </c>
      <c r="D18" s="14">
        <v>3516</v>
      </c>
      <c r="E18" s="14">
        <v>6308</v>
      </c>
      <c r="F18" s="14">
        <v>1028</v>
      </c>
      <c r="G18" s="14">
        <v>1294</v>
      </c>
      <c r="H18" s="14">
        <v>2322</v>
      </c>
      <c r="I18" s="14">
        <v>366</v>
      </c>
      <c r="J18" s="14">
        <v>458</v>
      </c>
      <c r="K18" s="14">
        <v>824</v>
      </c>
      <c r="L18" s="14">
        <v>232</v>
      </c>
      <c r="M18" s="14">
        <v>302</v>
      </c>
      <c r="N18" s="14">
        <v>534</v>
      </c>
    </row>
    <row r="19" spans="1:14" x14ac:dyDescent="0.25">
      <c r="B19" s="11" t="s">
        <v>62</v>
      </c>
      <c r="C19" s="14">
        <v>16</v>
      </c>
      <c r="D19" s="14">
        <v>35</v>
      </c>
      <c r="E19" s="14">
        <v>51</v>
      </c>
      <c r="F19" s="14">
        <v>16</v>
      </c>
      <c r="G19" s="14">
        <v>35</v>
      </c>
      <c r="H19" s="14">
        <v>51</v>
      </c>
      <c r="I19" s="14">
        <v>4</v>
      </c>
      <c r="J19" s="14">
        <v>14</v>
      </c>
      <c r="K19" s="14">
        <v>18</v>
      </c>
      <c r="L19" s="14">
        <v>3</v>
      </c>
      <c r="M19" s="14">
        <v>3</v>
      </c>
      <c r="N19" s="14">
        <v>6</v>
      </c>
    </row>
    <row r="20" spans="1:14" x14ac:dyDescent="0.25">
      <c r="B20" s="11" t="s">
        <v>63</v>
      </c>
      <c r="C20" s="14">
        <v>697</v>
      </c>
      <c r="D20" s="14">
        <v>1142</v>
      </c>
      <c r="E20" s="14">
        <v>1839</v>
      </c>
      <c r="F20" s="14">
        <v>208</v>
      </c>
      <c r="G20" s="14">
        <v>367</v>
      </c>
      <c r="H20" s="14">
        <v>575</v>
      </c>
      <c r="I20" s="14">
        <v>308</v>
      </c>
      <c r="J20" s="14">
        <v>480</v>
      </c>
      <c r="K20" s="14">
        <v>788</v>
      </c>
      <c r="L20" s="14">
        <v>248</v>
      </c>
      <c r="M20" s="14">
        <v>376</v>
      </c>
      <c r="N20" s="14">
        <v>624</v>
      </c>
    </row>
    <row r="21" spans="1:14" x14ac:dyDescent="0.25">
      <c r="B21" s="11" t="s">
        <v>64</v>
      </c>
      <c r="C21" s="14">
        <v>48</v>
      </c>
      <c r="D21" s="14">
        <v>106</v>
      </c>
      <c r="E21" s="14">
        <v>154</v>
      </c>
      <c r="F21" s="14">
        <v>13</v>
      </c>
      <c r="G21" s="14">
        <v>28</v>
      </c>
      <c r="H21" s="14">
        <v>41</v>
      </c>
      <c r="I21" s="14">
        <v>14</v>
      </c>
      <c r="J21" s="14">
        <v>32</v>
      </c>
      <c r="K21" s="14">
        <v>46</v>
      </c>
      <c r="L21" s="14">
        <v>10</v>
      </c>
      <c r="M21" s="14">
        <v>18</v>
      </c>
      <c r="N21" s="14">
        <v>28</v>
      </c>
    </row>
    <row r="22" spans="1:14" x14ac:dyDescent="0.25">
      <c r="A22" s="11" t="s">
        <v>66</v>
      </c>
      <c r="C22" s="14">
        <v>1960</v>
      </c>
      <c r="D22" s="14">
        <v>2913</v>
      </c>
      <c r="E22" s="14">
        <v>4873</v>
      </c>
      <c r="F22" s="14">
        <v>683</v>
      </c>
      <c r="G22" s="14">
        <v>880</v>
      </c>
      <c r="H22" s="14">
        <v>1563</v>
      </c>
      <c r="I22" s="14">
        <v>217</v>
      </c>
      <c r="J22" s="14">
        <v>427</v>
      </c>
      <c r="K22" s="14">
        <v>644</v>
      </c>
      <c r="L22" s="14">
        <v>98</v>
      </c>
      <c r="M22" s="14">
        <v>194</v>
      </c>
      <c r="N22" s="14">
        <v>292</v>
      </c>
    </row>
    <row r="23" spans="1:14" x14ac:dyDescent="0.25">
      <c r="B23" s="11" t="s">
        <v>60</v>
      </c>
      <c r="C23" s="14">
        <v>12</v>
      </c>
      <c r="D23" s="14">
        <v>0</v>
      </c>
      <c r="E23" s="14">
        <v>12</v>
      </c>
      <c r="F23" s="14">
        <v>0</v>
      </c>
      <c r="G23" s="14">
        <v>0</v>
      </c>
      <c r="H23" s="14">
        <v>0</v>
      </c>
      <c r="I23" s="14">
        <v>0</v>
      </c>
      <c r="J23" s="14">
        <v>0</v>
      </c>
      <c r="K23" s="14">
        <v>0</v>
      </c>
      <c r="L23" s="14">
        <v>0</v>
      </c>
      <c r="M23" s="14">
        <v>0</v>
      </c>
      <c r="N23" s="14">
        <v>0</v>
      </c>
    </row>
    <row r="24" spans="1:14" x14ac:dyDescent="0.25">
      <c r="B24" s="11" t="s">
        <v>61</v>
      </c>
      <c r="C24" s="14">
        <v>1615</v>
      </c>
      <c r="D24" s="14">
        <v>2136</v>
      </c>
      <c r="E24" s="14">
        <v>3751</v>
      </c>
      <c r="F24" s="14">
        <v>534</v>
      </c>
      <c r="G24" s="14">
        <v>572</v>
      </c>
      <c r="H24" s="14">
        <v>1106</v>
      </c>
      <c r="I24" s="14">
        <v>88</v>
      </c>
      <c r="J24" s="14">
        <v>179</v>
      </c>
      <c r="K24" s="14">
        <v>267</v>
      </c>
      <c r="L24" s="14">
        <v>47</v>
      </c>
      <c r="M24" s="14">
        <v>99</v>
      </c>
      <c r="N24" s="14">
        <v>146</v>
      </c>
    </row>
    <row r="25" spans="1:14" x14ac:dyDescent="0.25">
      <c r="B25" s="11" t="s">
        <v>62</v>
      </c>
      <c r="C25" s="14">
        <v>57</v>
      </c>
      <c r="D25" s="14">
        <v>50</v>
      </c>
      <c r="E25" s="14">
        <v>107</v>
      </c>
      <c r="F25" s="14">
        <v>54</v>
      </c>
      <c r="G25" s="14">
        <v>50</v>
      </c>
      <c r="H25" s="14">
        <v>104</v>
      </c>
      <c r="I25" s="14">
        <v>0</v>
      </c>
      <c r="J25" s="14">
        <v>0</v>
      </c>
      <c r="K25" s="14">
        <v>0</v>
      </c>
      <c r="L25" s="14">
        <v>0</v>
      </c>
      <c r="M25" s="14">
        <v>0</v>
      </c>
      <c r="N25" s="14">
        <v>0</v>
      </c>
    </row>
    <row r="26" spans="1:14" x14ac:dyDescent="0.25">
      <c r="B26" s="11" t="s">
        <v>63</v>
      </c>
      <c r="C26" s="14">
        <v>276</v>
      </c>
      <c r="D26" s="14">
        <v>727</v>
      </c>
      <c r="E26" s="14">
        <v>1003</v>
      </c>
      <c r="F26" s="14">
        <v>95</v>
      </c>
      <c r="G26" s="14">
        <v>258</v>
      </c>
      <c r="H26" s="14">
        <v>353</v>
      </c>
      <c r="I26" s="14">
        <v>129</v>
      </c>
      <c r="J26" s="14">
        <v>248</v>
      </c>
      <c r="K26" s="14">
        <v>377</v>
      </c>
      <c r="L26" s="14">
        <v>51</v>
      </c>
      <c r="M26" s="14">
        <v>95</v>
      </c>
      <c r="N26" s="14">
        <v>146</v>
      </c>
    </row>
    <row r="27" spans="1:14" x14ac:dyDescent="0.25">
      <c r="A27" s="11" t="s">
        <v>67</v>
      </c>
      <c r="C27" s="14">
        <v>65255</v>
      </c>
      <c r="D27" s="14">
        <v>77533</v>
      </c>
      <c r="E27" s="14">
        <v>142788</v>
      </c>
      <c r="F27" s="14">
        <v>17203</v>
      </c>
      <c r="G27" s="14">
        <v>19205</v>
      </c>
      <c r="H27" s="14">
        <v>36408</v>
      </c>
      <c r="I27" s="14">
        <v>10005</v>
      </c>
      <c r="J27" s="14">
        <v>13359</v>
      </c>
      <c r="K27" s="14">
        <v>23364</v>
      </c>
      <c r="L27" s="14">
        <v>7179</v>
      </c>
      <c r="M27" s="14">
        <v>9530</v>
      </c>
      <c r="N27" s="14">
        <v>16709</v>
      </c>
    </row>
  </sheetData>
  <sheetProtection password="DA83" sheet="1" objects="1" scenarios="1"/>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pane ySplit="5" topLeftCell="A15" activePane="bottomLeft" state="frozen"/>
      <selection activeCell="I8" sqref="I8"/>
      <selection pane="bottomLeft" activeCell="I8" sqref="I8"/>
    </sheetView>
  </sheetViews>
  <sheetFormatPr baseColWidth="10" defaultRowHeight="15" x14ac:dyDescent="0.25"/>
  <cols>
    <col min="1" max="1" width="20.7109375" style="11" customWidth="1"/>
    <col min="2" max="2" width="23.7109375" style="11" customWidth="1"/>
    <col min="3" max="3" width="19.85546875" style="11" customWidth="1"/>
    <col min="4" max="4" width="16.28515625" style="11" customWidth="1"/>
    <col min="5" max="13" width="8.7109375" style="11" customWidth="1"/>
    <col min="14" max="16384" width="11.42578125" style="11"/>
  </cols>
  <sheetData>
    <row r="1" spans="1:14" x14ac:dyDescent="0.25">
      <c r="A1" s="10" t="s">
        <v>68</v>
      </c>
    </row>
    <row r="2" spans="1:14" x14ac:dyDescent="0.25">
      <c r="A2" s="10" t="s">
        <v>69</v>
      </c>
    </row>
    <row r="4" spans="1:14" x14ac:dyDescent="0.25">
      <c r="A4" s="15" t="s">
        <v>43</v>
      </c>
      <c r="B4" s="16" t="s">
        <v>70</v>
      </c>
      <c r="C4" s="16" t="s">
        <v>71</v>
      </c>
      <c r="D4" s="15" t="s">
        <v>45</v>
      </c>
      <c r="E4" s="109" t="s">
        <v>72</v>
      </c>
      <c r="F4" s="110"/>
      <c r="G4" s="111"/>
      <c r="H4" s="110" t="s">
        <v>73</v>
      </c>
      <c r="I4" s="110"/>
      <c r="J4" s="110"/>
      <c r="K4" s="109" t="s">
        <v>74</v>
      </c>
      <c r="L4" s="110"/>
      <c r="M4" s="111"/>
    </row>
    <row r="5" spans="1:14" x14ac:dyDescent="0.25">
      <c r="A5" s="15"/>
      <c r="B5" s="15"/>
      <c r="C5" s="15"/>
      <c r="D5" s="15"/>
      <c r="E5" s="17" t="s">
        <v>75</v>
      </c>
      <c r="F5" s="17" t="s">
        <v>76</v>
      </c>
      <c r="G5" s="17" t="s">
        <v>77</v>
      </c>
      <c r="H5" s="17" t="s">
        <v>75</v>
      </c>
      <c r="I5" s="17" t="s">
        <v>76</v>
      </c>
      <c r="J5" s="18" t="s">
        <v>77</v>
      </c>
      <c r="K5" s="17" t="s">
        <v>75</v>
      </c>
      <c r="L5" s="17" t="s">
        <v>76</v>
      </c>
      <c r="M5" s="17" t="s">
        <v>77</v>
      </c>
    </row>
    <row r="6" spans="1:14" ht="27.75" customHeight="1" x14ac:dyDescent="0.25">
      <c r="A6" s="19" t="s">
        <v>78</v>
      </c>
      <c r="B6" s="108" t="s">
        <v>79</v>
      </c>
      <c r="C6" s="108"/>
      <c r="D6" s="19" t="s">
        <v>77</v>
      </c>
      <c r="E6" s="20">
        <v>15</v>
      </c>
      <c r="F6" s="20">
        <v>54</v>
      </c>
      <c r="G6" s="20">
        <v>69</v>
      </c>
      <c r="H6" s="20">
        <v>1</v>
      </c>
      <c r="I6" s="20">
        <v>3</v>
      </c>
      <c r="J6" s="20">
        <v>4</v>
      </c>
      <c r="K6" s="20">
        <v>8</v>
      </c>
      <c r="L6" s="20">
        <v>52</v>
      </c>
      <c r="M6" s="20">
        <v>60</v>
      </c>
    </row>
    <row r="7" spans="1:14" x14ac:dyDescent="0.25">
      <c r="A7" s="21"/>
      <c r="B7" s="21"/>
      <c r="C7" s="21" t="s">
        <v>80</v>
      </c>
      <c r="D7" s="21" t="s">
        <v>65</v>
      </c>
      <c r="E7" s="22">
        <v>12</v>
      </c>
      <c r="F7" s="22">
        <v>48</v>
      </c>
      <c r="G7" s="22">
        <v>60</v>
      </c>
      <c r="H7" s="23">
        <v>1</v>
      </c>
      <c r="I7" s="23">
        <v>2</v>
      </c>
      <c r="J7" s="23">
        <v>3</v>
      </c>
      <c r="K7" s="22">
        <v>5</v>
      </c>
      <c r="L7" s="22">
        <v>27</v>
      </c>
      <c r="M7" s="22">
        <v>32</v>
      </c>
    </row>
    <row r="8" spans="1:14" x14ac:dyDescent="0.25">
      <c r="A8" s="21"/>
      <c r="B8" s="21"/>
      <c r="C8" s="21" t="s">
        <v>81</v>
      </c>
      <c r="D8" s="21" t="s">
        <v>65</v>
      </c>
      <c r="E8" s="22">
        <v>3</v>
      </c>
      <c r="F8" s="22">
        <v>6</v>
      </c>
      <c r="G8" s="22">
        <v>9</v>
      </c>
      <c r="H8" s="23">
        <v>0</v>
      </c>
      <c r="I8" s="23">
        <v>1</v>
      </c>
      <c r="J8" s="23">
        <v>1</v>
      </c>
      <c r="K8" s="22">
        <v>3</v>
      </c>
      <c r="L8" s="22">
        <v>25</v>
      </c>
      <c r="M8" s="22">
        <v>28</v>
      </c>
    </row>
    <row r="9" spans="1:14" ht="26.25" customHeight="1" x14ac:dyDescent="0.25">
      <c r="A9" s="21"/>
      <c r="B9" s="108" t="s">
        <v>82</v>
      </c>
      <c r="C9" s="108"/>
      <c r="D9" s="19" t="s">
        <v>77</v>
      </c>
      <c r="E9" s="20">
        <v>386</v>
      </c>
      <c r="F9" s="20">
        <v>835</v>
      </c>
      <c r="G9" s="20">
        <v>1221</v>
      </c>
      <c r="H9" s="20">
        <v>48</v>
      </c>
      <c r="I9" s="20">
        <v>43</v>
      </c>
      <c r="J9" s="20">
        <v>91</v>
      </c>
      <c r="K9" s="20">
        <v>44</v>
      </c>
      <c r="L9" s="20">
        <v>123</v>
      </c>
      <c r="M9" s="20">
        <v>167</v>
      </c>
    </row>
    <row r="10" spans="1:14" x14ac:dyDescent="0.25">
      <c r="A10" s="21"/>
      <c r="B10" s="21"/>
      <c r="C10" s="21" t="s">
        <v>80</v>
      </c>
      <c r="D10" s="21" t="s">
        <v>59</v>
      </c>
      <c r="E10" s="22">
        <v>210</v>
      </c>
      <c r="F10" s="22">
        <v>411</v>
      </c>
      <c r="G10" s="22">
        <v>621</v>
      </c>
      <c r="H10" s="23">
        <v>24</v>
      </c>
      <c r="I10" s="23">
        <v>20</v>
      </c>
      <c r="J10" s="23">
        <v>44</v>
      </c>
      <c r="K10" s="22">
        <v>28</v>
      </c>
      <c r="L10" s="22">
        <v>78</v>
      </c>
      <c r="M10" s="22">
        <v>106</v>
      </c>
    </row>
    <row r="11" spans="1:14" x14ac:dyDescent="0.25">
      <c r="A11" s="21"/>
      <c r="B11" s="21"/>
      <c r="C11" s="21" t="s">
        <v>83</v>
      </c>
      <c r="D11" s="21" t="s">
        <v>59</v>
      </c>
      <c r="E11" s="22">
        <v>51</v>
      </c>
      <c r="F11" s="22">
        <v>142</v>
      </c>
      <c r="G11" s="22">
        <v>193</v>
      </c>
      <c r="H11" s="23">
        <v>7</v>
      </c>
      <c r="I11" s="23">
        <v>9</v>
      </c>
      <c r="J11" s="23">
        <v>16</v>
      </c>
      <c r="K11" s="22">
        <v>0</v>
      </c>
      <c r="L11" s="22">
        <v>0</v>
      </c>
      <c r="M11" s="22">
        <v>0</v>
      </c>
    </row>
    <row r="12" spans="1:14" x14ac:dyDescent="0.25">
      <c r="A12" s="21"/>
      <c r="B12" s="21"/>
      <c r="C12" s="21" t="s">
        <v>81</v>
      </c>
      <c r="D12" s="21" t="s">
        <v>59</v>
      </c>
      <c r="E12" s="22">
        <v>102</v>
      </c>
      <c r="F12" s="22">
        <v>258</v>
      </c>
      <c r="G12" s="22">
        <v>360</v>
      </c>
      <c r="H12" s="23">
        <v>12</v>
      </c>
      <c r="I12" s="23">
        <v>11</v>
      </c>
      <c r="J12" s="23">
        <v>23</v>
      </c>
      <c r="K12" s="22">
        <v>11</v>
      </c>
      <c r="L12" s="22">
        <v>38</v>
      </c>
      <c r="M12" s="22">
        <v>49</v>
      </c>
    </row>
    <row r="13" spans="1:14" x14ac:dyDescent="0.25">
      <c r="A13" s="21"/>
      <c r="B13" s="21"/>
      <c r="C13" s="21" t="s">
        <v>84</v>
      </c>
      <c r="D13" s="21" t="s">
        <v>59</v>
      </c>
      <c r="E13" s="22">
        <v>23</v>
      </c>
      <c r="F13" s="22">
        <v>24</v>
      </c>
      <c r="G13" s="22">
        <v>47</v>
      </c>
      <c r="H13" s="23">
        <v>5</v>
      </c>
      <c r="I13" s="23">
        <v>3</v>
      </c>
      <c r="J13" s="23">
        <v>8</v>
      </c>
      <c r="K13" s="22">
        <v>5</v>
      </c>
      <c r="L13" s="22">
        <v>7</v>
      </c>
      <c r="M13" s="22">
        <v>12</v>
      </c>
    </row>
    <row r="14" spans="1:14" ht="44.25" customHeight="1" x14ac:dyDescent="0.25">
      <c r="A14" s="21"/>
      <c r="B14" s="108" t="s">
        <v>85</v>
      </c>
      <c r="C14" s="108"/>
      <c r="D14" s="19" t="s">
        <v>77</v>
      </c>
      <c r="E14" s="20">
        <v>130</v>
      </c>
      <c r="F14" s="20">
        <v>978</v>
      </c>
      <c r="G14" s="20">
        <v>1108</v>
      </c>
      <c r="H14" s="20">
        <v>21</v>
      </c>
      <c r="I14" s="20">
        <v>30</v>
      </c>
      <c r="J14" s="20">
        <v>51</v>
      </c>
      <c r="K14" s="20">
        <v>12</v>
      </c>
      <c r="L14" s="20">
        <v>167</v>
      </c>
      <c r="M14" s="20">
        <v>179</v>
      </c>
      <c r="N14" s="24"/>
    </row>
    <row r="15" spans="1:14" x14ac:dyDescent="0.25">
      <c r="A15" s="21"/>
      <c r="B15" s="21"/>
      <c r="C15" s="21" t="s">
        <v>80</v>
      </c>
      <c r="D15" s="21" t="s">
        <v>59</v>
      </c>
      <c r="E15" s="22">
        <v>130</v>
      </c>
      <c r="F15" s="22">
        <v>978</v>
      </c>
      <c r="G15" s="22">
        <v>1108</v>
      </c>
      <c r="H15" s="23">
        <v>21</v>
      </c>
      <c r="I15" s="23">
        <v>30</v>
      </c>
      <c r="J15" s="23">
        <v>51</v>
      </c>
      <c r="K15" s="22">
        <v>12</v>
      </c>
      <c r="L15" s="22">
        <v>167</v>
      </c>
      <c r="M15" s="22">
        <v>179</v>
      </c>
    </row>
    <row r="16" spans="1:14" ht="24.75" customHeight="1" x14ac:dyDescent="0.25">
      <c r="A16" s="19" t="s">
        <v>86</v>
      </c>
      <c r="B16" s="108" t="s">
        <v>87</v>
      </c>
      <c r="C16" s="108"/>
      <c r="D16" s="19" t="s">
        <v>77</v>
      </c>
      <c r="E16" s="20">
        <v>49</v>
      </c>
      <c r="F16" s="20">
        <v>142</v>
      </c>
      <c r="G16" s="20">
        <v>191</v>
      </c>
      <c r="H16" s="20">
        <v>13</v>
      </c>
      <c r="I16" s="20">
        <v>17</v>
      </c>
      <c r="J16" s="20">
        <v>30</v>
      </c>
      <c r="K16" s="20">
        <v>30</v>
      </c>
      <c r="L16" s="20">
        <v>88</v>
      </c>
      <c r="M16" s="20">
        <v>118</v>
      </c>
    </row>
    <row r="17" spans="1:14" x14ac:dyDescent="0.25">
      <c r="A17" s="21"/>
      <c r="B17" s="21"/>
      <c r="C17" s="21" t="s">
        <v>80</v>
      </c>
      <c r="D17" s="21" t="s">
        <v>65</v>
      </c>
      <c r="E17" s="22">
        <v>49</v>
      </c>
      <c r="F17" s="22">
        <v>142</v>
      </c>
      <c r="G17" s="22">
        <v>191</v>
      </c>
      <c r="H17" s="23">
        <v>13</v>
      </c>
      <c r="I17" s="23">
        <v>17</v>
      </c>
      <c r="J17" s="23">
        <v>30</v>
      </c>
      <c r="K17" s="22">
        <v>30</v>
      </c>
      <c r="L17" s="22">
        <v>88</v>
      </c>
      <c r="M17" s="22">
        <v>118</v>
      </c>
    </row>
    <row r="18" spans="1:14" ht="30" customHeight="1" x14ac:dyDescent="0.25">
      <c r="A18" s="21"/>
      <c r="B18" s="108" t="s">
        <v>88</v>
      </c>
      <c r="C18" s="108"/>
      <c r="D18" s="19" t="s">
        <v>77</v>
      </c>
      <c r="E18" s="20">
        <v>87</v>
      </c>
      <c r="F18" s="20">
        <v>362</v>
      </c>
      <c r="G18" s="20">
        <v>449</v>
      </c>
      <c r="H18" s="20">
        <v>18</v>
      </c>
      <c r="I18" s="20">
        <v>21</v>
      </c>
      <c r="J18" s="20">
        <v>39</v>
      </c>
      <c r="K18" s="20">
        <v>13</v>
      </c>
      <c r="L18" s="20">
        <v>71</v>
      </c>
      <c r="M18" s="20">
        <v>84</v>
      </c>
    </row>
    <row r="19" spans="1:14" x14ac:dyDescent="0.25">
      <c r="A19" s="21"/>
      <c r="B19" s="21"/>
      <c r="C19" s="21" t="s">
        <v>83</v>
      </c>
      <c r="D19" s="21" t="s">
        <v>59</v>
      </c>
      <c r="E19" s="22">
        <v>87</v>
      </c>
      <c r="F19" s="22">
        <v>362</v>
      </c>
      <c r="G19" s="22">
        <v>449</v>
      </c>
      <c r="H19" s="23">
        <v>18</v>
      </c>
      <c r="I19" s="23">
        <v>21</v>
      </c>
      <c r="J19" s="23">
        <v>39</v>
      </c>
      <c r="K19" s="22">
        <v>13</v>
      </c>
      <c r="L19" s="22">
        <v>71</v>
      </c>
      <c r="M19" s="22">
        <v>84</v>
      </c>
    </row>
    <row r="20" spans="1:14" ht="30" customHeight="1" x14ac:dyDescent="0.25">
      <c r="A20" s="21"/>
      <c r="B20" s="108" t="s">
        <v>89</v>
      </c>
      <c r="C20" s="108"/>
      <c r="D20" s="19" t="s">
        <v>77</v>
      </c>
      <c r="E20" s="20">
        <v>0</v>
      </c>
      <c r="F20" s="20">
        <v>438</v>
      </c>
      <c r="G20" s="20">
        <v>438</v>
      </c>
      <c r="H20" s="20">
        <v>20</v>
      </c>
      <c r="I20" s="20">
        <v>24</v>
      </c>
      <c r="J20" s="20">
        <v>44</v>
      </c>
      <c r="K20" s="20">
        <v>0</v>
      </c>
      <c r="L20" s="20">
        <v>113</v>
      </c>
      <c r="M20" s="20">
        <v>113</v>
      </c>
    </row>
    <row r="21" spans="1:14" x14ac:dyDescent="0.25">
      <c r="A21" s="21"/>
      <c r="B21" s="21"/>
      <c r="C21" s="21" t="s">
        <v>90</v>
      </c>
      <c r="D21" s="21" t="s">
        <v>59</v>
      </c>
      <c r="E21" s="22">
        <v>0</v>
      </c>
      <c r="F21" s="22">
        <v>438</v>
      </c>
      <c r="G21" s="22">
        <v>438</v>
      </c>
      <c r="H21" s="23">
        <v>20</v>
      </c>
      <c r="I21" s="23">
        <v>24</v>
      </c>
      <c r="J21" s="23">
        <v>44</v>
      </c>
      <c r="K21" s="22">
        <v>0</v>
      </c>
      <c r="L21" s="22">
        <v>113</v>
      </c>
      <c r="M21" s="22">
        <v>113</v>
      </c>
    </row>
    <row r="22" spans="1:14" ht="35.1" customHeight="1" x14ac:dyDescent="0.25">
      <c r="A22" s="21"/>
      <c r="B22" s="108" t="s">
        <v>91</v>
      </c>
      <c r="C22" s="108"/>
      <c r="D22" s="19" t="s">
        <v>77</v>
      </c>
      <c r="E22" s="20">
        <v>811</v>
      </c>
      <c r="F22" s="20">
        <v>3632</v>
      </c>
      <c r="G22" s="20">
        <v>4443</v>
      </c>
      <c r="H22" s="20">
        <v>133</v>
      </c>
      <c r="I22" s="20">
        <v>167</v>
      </c>
      <c r="J22" s="20">
        <v>300</v>
      </c>
      <c r="K22" s="20">
        <v>170</v>
      </c>
      <c r="L22" s="20">
        <v>811</v>
      </c>
      <c r="M22" s="20">
        <v>981</v>
      </c>
    </row>
    <row r="23" spans="1:14" x14ac:dyDescent="0.25">
      <c r="A23" s="21"/>
      <c r="B23" s="21"/>
      <c r="C23" s="21" t="s">
        <v>92</v>
      </c>
      <c r="D23" s="21" t="s">
        <v>59</v>
      </c>
      <c r="E23" s="22">
        <v>37</v>
      </c>
      <c r="F23" s="22">
        <v>224</v>
      </c>
      <c r="G23" s="22">
        <v>261</v>
      </c>
      <c r="H23" s="22">
        <v>3</v>
      </c>
      <c r="I23" s="22">
        <v>11</v>
      </c>
      <c r="J23" s="22">
        <v>14</v>
      </c>
      <c r="K23" s="22">
        <v>7</v>
      </c>
      <c r="L23" s="22">
        <v>48</v>
      </c>
      <c r="M23" s="22">
        <v>55</v>
      </c>
      <c r="N23" s="25"/>
    </row>
    <row r="24" spans="1:14" x14ac:dyDescent="0.25">
      <c r="A24" s="21"/>
      <c r="B24" s="21"/>
      <c r="C24" s="21" t="s">
        <v>80</v>
      </c>
      <c r="D24" s="21" t="s">
        <v>59</v>
      </c>
      <c r="E24" s="22">
        <v>57</v>
      </c>
      <c r="F24" s="22">
        <v>470</v>
      </c>
      <c r="G24" s="22">
        <v>527</v>
      </c>
      <c r="H24" s="22">
        <v>16</v>
      </c>
      <c r="I24" s="22">
        <v>17</v>
      </c>
      <c r="J24" s="22">
        <v>33</v>
      </c>
      <c r="K24" s="22">
        <v>15</v>
      </c>
      <c r="L24" s="22">
        <v>131</v>
      </c>
      <c r="M24" s="22">
        <v>146</v>
      </c>
      <c r="N24" s="25"/>
    </row>
    <row r="25" spans="1:14" x14ac:dyDescent="0.25">
      <c r="A25" s="21"/>
      <c r="B25" s="21"/>
      <c r="C25" s="21"/>
      <c r="D25" s="21" t="s">
        <v>65</v>
      </c>
      <c r="E25" s="22">
        <v>9</v>
      </c>
      <c r="F25" s="22">
        <v>32</v>
      </c>
      <c r="G25" s="22">
        <v>41</v>
      </c>
      <c r="H25" s="22">
        <v>1</v>
      </c>
      <c r="I25" s="22">
        <v>1</v>
      </c>
      <c r="J25" s="22">
        <v>2</v>
      </c>
      <c r="K25" s="22">
        <v>3</v>
      </c>
      <c r="L25" s="22">
        <v>9</v>
      </c>
      <c r="M25" s="22">
        <v>12</v>
      </c>
      <c r="N25" s="25"/>
    </row>
    <row r="26" spans="1:14" x14ac:dyDescent="0.25">
      <c r="A26" s="21"/>
      <c r="B26" s="21"/>
      <c r="C26" s="21"/>
      <c r="D26" s="21" t="s">
        <v>66</v>
      </c>
      <c r="E26" s="22">
        <v>61</v>
      </c>
      <c r="F26" s="22">
        <v>133</v>
      </c>
      <c r="G26" s="22">
        <v>194</v>
      </c>
      <c r="H26" s="22">
        <v>5</v>
      </c>
      <c r="I26" s="22">
        <v>10</v>
      </c>
      <c r="J26" s="22">
        <v>15</v>
      </c>
      <c r="K26" s="22">
        <v>10</v>
      </c>
      <c r="L26" s="22">
        <v>33</v>
      </c>
      <c r="M26" s="22">
        <v>43</v>
      </c>
      <c r="N26" s="25"/>
    </row>
    <row r="27" spans="1:14" x14ac:dyDescent="0.25">
      <c r="A27" s="21"/>
      <c r="B27" s="21"/>
      <c r="C27" s="21" t="s">
        <v>93</v>
      </c>
      <c r="D27" s="21" t="s">
        <v>59</v>
      </c>
      <c r="E27" s="22">
        <v>131</v>
      </c>
      <c r="F27" s="22">
        <v>376</v>
      </c>
      <c r="G27" s="22">
        <v>507</v>
      </c>
      <c r="H27" s="23">
        <v>11</v>
      </c>
      <c r="I27" s="23">
        <v>12</v>
      </c>
      <c r="J27" s="23">
        <v>23</v>
      </c>
      <c r="K27" s="22">
        <v>10</v>
      </c>
      <c r="L27" s="22">
        <v>71</v>
      </c>
      <c r="M27" s="22">
        <v>81</v>
      </c>
      <c r="N27" s="25"/>
    </row>
    <row r="28" spans="1:14" x14ac:dyDescent="0.25">
      <c r="A28" s="21"/>
      <c r="B28" s="21"/>
      <c r="C28" s="21" t="s">
        <v>94</v>
      </c>
      <c r="D28" s="21" t="s">
        <v>59</v>
      </c>
      <c r="E28" s="22">
        <v>74</v>
      </c>
      <c r="F28" s="22">
        <v>341</v>
      </c>
      <c r="G28" s="22">
        <v>415</v>
      </c>
      <c r="H28" s="23">
        <v>9</v>
      </c>
      <c r="I28" s="23">
        <v>9</v>
      </c>
      <c r="J28" s="23">
        <v>18</v>
      </c>
      <c r="K28" s="22">
        <v>12</v>
      </c>
      <c r="L28" s="22">
        <v>72</v>
      </c>
      <c r="M28" s="22">
        <v>84</v>
      </c>
      <c r="N28" s="25"/>
    </row>
    <row r="29" spans="1:14" x14ac:dyDescent="0.25">
      <c r="A29" s="21"/>
      <c r="B29" s="21"/>
      <c r="C29" s="21"/>
      <c r="D29" s="21" t="s">
        <v>66</v>
      </c>
      <c r="E29" s="22">
        <v>1</v>
      </c>
      <c r="F29" s="22">
        <v>0</v>
      </c>
      <c r="G29" s="22">
        <v>1</v>
      </c>
      <c r="H29" s="22">
        <v>0</v>
      </c>
      <c r="I29" s="22">
        <v>1</v>
      </c>
      <c r="J29" s="22">
        <v>1</v>
      </c>
      <c r="K29" s="22">
        <v>6</v>
      </c>
      <c r="L29" s="22">
        <v>12</v>
      </c>
      <c r="M29" s="22">
        <v>18</v>
      </c>
      <c r="N29" s="25"/>
    </row>
    <row r="30" spans="1:14" x14ac:dyDescent="0.25">
      <c r="A30" s="21"/>
      <c r="B30" s="21"/>
      <c r="C30" s="21" t="s">
        <v>95</v>
      </c>
      <c r="D30" s="21" t="s">
        <v>59</v>
      </c>
      <c r="E30" s="22">
        <v>89</v>
      </c>
      <c r="F30" s="22">
        <v>442</v>
      </c>
      <c r="G30" s="22">
        <v>531</v>
      </c>
      <c r="H30" s="22">
        <v>14</v>
      </c>
      <c r="I30" s="22">
        <v>26</v>
      </c>
      <c r="J30" s="22">
        <v>40</v>
      </c>
      <c r="K30" s="22">
        <v>17</v>
      </c>
      <c r="L30" s="22">
        <v>114</v>
      </c>
      <c r="M30" s="22">
        <v>131</v>
      </c>
      <c r="N30" s="25"/>
    </row>
    <row r="31" spans="1:14" x14ac:dyDescent="0.25">
      <c r="A31" s="21"/>
      <c r="B31" s="21"/>
      <c r="C31" s="21" t="s">
        <v>96</v>
      </c>
      <c r="D31" s="21" t="s">
        <v>59</v>
      </c>
      <c r="E31" s="22">
        <v>81</v>
      </c>
      <c r="F31" s="22">
        <v>281</v>
      </c>
      <c r="G31" s="22">
        <v>362</v>
      </c>
      <c r="H31" s="22">
        <v>8</v>
      </c>
      <c r="I31" s="22">
        <v>19</v>
      </c>
      <c r="J31" s="22">
        <v>27</v>
      </c>
      <c r="K31" s="22">
        <v>0</v>
      </c>
      <c r="L31" s="22">
        <v>0</v>
      </c>
      <c r="M31" s="22">
        <v>0</v>
      </c>
      <c r="N31" s="25"/>
    </row>
    <row r="32" spans="1:14" x14ac:dyDescent="0.25">
      <c r="A32" s="21"/>
      <c r="B32" s="21"/>
      <c r="C32" s="21" t="s">
        <v>97</v>
      </c>
      <c r="D32" s="21" t="s">
        <v>59</v>
      </c>
      <c r="E32" s="22">
        <v>16</v>
      </c>
      <c r="F32" s="22">
        <v>107</v>
      </c>
      <c r="G32" s="22">
        <v>123</v>
      </c>
      <c r="H32" s="22">
        <v>8</v>
      </c>
      <c r="I32" s="22">
        <v>9</v>
      </c>
      <c r="J32" s="22">
        <v>17</v>
      </c>
      <c r="K32" s="22">
        <v>14</v>
      </c>
      <c r="L32" s="22">
        <v>38</v>
      </c>
      <c r="M32" s="22">
        <v>52</v>
      </c>
      <c r="N32" s="25"/>
    </row>
    <row r="33" spans="1:14" x14ac:dyDescent="0.25">
      <c r="A33" s="21"/>
      <c r="B33" s="21"/>
      <c r="C33" s="21" t="s">
        <v>83</v>
      </c>
      <c r="D33" s="21" t="s">
        <v>59</v>
      </c>
      <c r="E33" s="22">
        <v>80</v>
      </c>
      <c r="F33" s="22">
        <v>303</v>
      </c>
      <c r="G33" s="22">
        <v>383</v>
      </c>
      <c r="H33" s="22">
        <v>13</v>
      </c>
      <c r="I33" s="22">
        <v>15</v>
      </c>
      <c r="J33" s="22">
        <v>28</v>
      </c>
      <c r="K33" s="22">
        <v>26</v>
      </c>
      <c r="L33" s="22">
        <v>92</v>
      </c>
      <c r="M33" s="22">
        <v>118</v>
      </c>
      <c r="N33" s="25"/>
    </row>
    <row r="34" spans="1:14" x14ac:dyDescent="0.25">
      <c r="A34" s="21"/>
      <c r="B34" s="21"/>
      <c r="C34" s="21" t="s">
        <v>81</v>
      </c>
      <c r="D34" s="21" t="s">
        <v>59</v>
      </c>
      <c r="E34" s="22">
        <v>94</v>
      </c>
      <c r="F34" s="22">
        <v>587</v>
      </c>
      <c r="G34" s="22">
        <v>681</v>
      </c>
      <c r="H34" s="22">
        <v>24</v>
      </c>
      <c r="I34" s="22">
        <v>22</v>
      </c>
      <c r="J34" s="22">
        <v>46</v>
      </c>
      <c r="K34" s="22">
        <v>38</v>
      </c>
      <c r="L34" s="22">
        <v>120</v>
      </c>
      <c r="M34" s="22">
        <v>158</v>
      </c>
      <c r="N34" s="25"/>
    </row>
    <row r="35" spans="1:14" x14ac:dyDescent="0.25">
      <c r="A35" s="21"/>
      <c r="B35" s="21"/>
      <c r="C35" s="21" t="s">
        <v>98</v>
      </c>
      <c r="D35" s="21" t="s">
        <v>59</v>
      </c>
      <c r="E35" s="22">
        <v>38</v>
      </c>
      <c r="F35" s="22">
        <v>148</v>
      </c>
      <c r="G35" s="22">
        <v>186</v>
      </c>
      <c r="H35" s="22">
        <v>10</v>
      </c>
      <c r="I35" s="22">
        <v>6</v>
      </c>
      <c r="J35" s="22">
        <v>16</v>
      </c>
      <c r="K35" s="22">
        <v>7</v>
      </c>
      <c r="L35" s="22">
        <v>41</v>
      </c>
      <c r="M35" s="22">
        <v>48</v>
      </c>
      <c r="N35" s="25"/>
    </row>
    <row r="36" spans="1:14" x14ac:dyDescent="0.25">
      <c r="A36" s="21"/>
      <c r="B36" s="21"/>
      <c r="C36" s="21" t="s">
        <v>84</v>
      </c>
      <c r="D36" s="21" t="s">
        <v>59</v>
      </c>
      <c r="E36" s="22">
        <v>43</v>
      </c>
      <c r="F36" s="22">
        <v>188</v>
      </c>
      <c r="G36" s="22">
        <v>231</v>
      </c>
      <c r="H36" s="22">
        <v>11</v>
      </c>
      <c r="I36" s="22">
        <v>9</v>
      </c>
      <c r="J36" s="22">
        <v>20</v>
      </c>
      <c r="K36" s="22">
        <v>5</v>
      </c>
      <c r="L36" s="22">
        <v>30</v>
      </c>
      <c r="M36" s="22">
        <v>35</v>
      </c>
      <c r="N36" s="25"/>
    </row>
    <row r="37" spans="1:14" ht="30" customHeight="1" x14ac:dyDescent="0.25">
      <c r="A37" s="19" t="s">
        <v>99</v>
      </c>
      <c r="B37" s="108" t="s">
        <v>100</v>
      </c>
      <c r="C37" s="108"/>
      <c r="D37" s="19" t="s">
        <v>77</v>
      </c>
      <c r="E37" s="20">
        <v>35</v>
      </c>
      <c r="F37" s="20">
        <v>74</v>
      </c>
      <c r="G37" s="20">
        <v>109</v>
      </c>
      <c r="H37" s="20">
        <v>8</v>
      </c>
      <c r="I37" s="20">
        <v>7</v>
      </c>
      <c r="J37" s="20">
        <v>15</v>
      </c>
      <c r="K37" s="20">
        <v>6</v>
      </c>
      <c r="L37" s="20">
        <v>9</v>
      </c>
      <c r="M37" s="20">
        <v>15</v>
      </c>
    </row>
    <row r="38" spans="1:14" ht="15.75" thickBot="1" x14ac:dyDescent="0.3">
      <c r="A38" s="21"/>
      <c r="B38" s="21"/>
      <c r="C38" s="21" t="s">
        <v>93</v>
      </c>
      <c r="D38" s="21" t="s">
        <v>59</v>
      </c>
      <c r="E38" s="22">
        <v>35</v>
      </c>
      <c r="F38" s="22">
        <v>74</v>
      </c>
      <c r="G38" s="22">
        <v>109</v>
      </c>
      <c r="H38" s="22">
        <v>8</v>
      </c>
      <c r="I38" s="22">
        <v>7</v>
      </c>
      <c r="J38" s="22">
        <v>15</v>
      </c>
      <c r="K38" s="22">
        <v>6</v>
      </c>
      <c r="L38" s="22">
        <v>9</v>
      </c>
      <c r="M38" s="22">
        <v>15</v>
      </c>
      <c r="N38" s="25"/>
    </row>
    <row r="39" spans="1:14" ht="15.75" thickTop="1" x14ac:dyDescent="0.25">
      <c r="A39" s="26" t="s">
        <v>67</v>
      </c>
      <c r="B39" s="26"/>
      <c r="C39" s="26"/>
      <c r="D39" s="26"/>
      <c r="E39" s="27">
        <v>1513</v>
      </c>
      <c r="F39" s="27">
        <v>6515</v>
      </c>
      <c r="G39" s="27">
        <v>8028</v>
      </c>
      <c r="H39" s="27">
        <v>262</v>
      </c>
      <c r="I39" s="27">
        <v>312</v>
      </c>
      <c r="J39" s="27">
        <v>574</v>
      </c>
      <c r="K39" s="27">
        <v>283</v>
      </c>
      <c r="L39" s="27">
        <v>1434</v>
      </c>
      <c r="M39" s="27">
        <v>1717</v>
      </c>
    </row>
    <row r="40" spans="1:14" x14ac:dyDescent="0.25">
      <c r="A40" s="68" t="s">
        <v>173</v>
      </c>
      <c r="E40" s="11">
        <f t="shared" ref="E40:J40" si="0">+E37+E22+E20+E18+E14+E9+E6</f>
        <v>1464</v>
      </c>
      <c r="F40" s="11">
        <f t="shared" si="0"/>
        <v>6373</v>
      </c>
      <c r="G40" s="11">
        <f>+G37+G22+G20+G18+G14+G9+G6</f>
        <v>7837</v>
      </c>
      <c r="H40" s="11">
        <f t="shared" si="0"/>
        <v>249</v>
      </c>
      <c r="I40" s="11">
        <f t="shared" si="0"/>
        <v>295</v>
      </c>
      <c r="J40" s="11">
        <f t="shared" si="0"/>
        <v>544</v>
      </c>
    </row>
    <row r="41" spans="1:14" x14ac:dyDescent="0.25">
      <c r="A41" s="68" t="s">
        <v>174</v>
      </c>
      <c r="E41" s="10">
        <f t="shared" ref="E41:F41" si="1">+E40+H40</f>
        <v>1713</v>
      </c>
      <c r="F41" s="10">
        <f t="shared" si="1"/>
        <v>6668</v>
      </c>
      <c r="G41" s="10">
        <f>+G40+J40</f>
        <v>8381</v>
      </c>
    </row>
    <row r="42" spans="1:14" x14ac:dyDescent="0.25">
      <c r="A42" s="11" t="s">
        <v>101</v>
      </c>
    </row>
    <row r="45" spans="1:14" x14ac:dyDescent="0.25">
      <c r="B45" s="16" t="s">
        <v>70</v>
      </c>
      <c r="C45" s="16" t="s">
        <v>71</v>
      </c>
      <c r="D45" s="15" t="s">
        <v>45</v>
      </c>
      <c r="E45" s="109" t="s">
        <v>72</v>
      </c>
      <c r="F45" s="110"/>
      <c r="G45" s="111"/>
      <c r="H45" s="110" t="s">
        <v>73</v>
      </c>
      <c r="I45" s="110"/>
      <c r="J45" s="110"/>
      <c r="K45" s="109" t="s">
        <v>74</v>
      </c>
      <c r="L45" s="110"/>
      <c r="M45" s="111"/>
    </row>
    <row r="46" spans="1:14" x14ac:dyDescent="0.25">
      <c r="B46" s="15"/>
      <c r="C46" s="15"/>
      <c r="D46" s="15"/>
      <c r="E46" s="17" t="s">
        <v>75</v>
      </c>
      <c r="F46" s="17" t="s">
        <v>76</v>
      </c>
      <c r="G46" s="17" t="s">
        <v>77</v>
      </c>
      <c r="H46" s="17" t="s">
        <v>75</v>
      </c>
      <c r="I46" s="17" t="s">
        <v>76</v>
      </c>
      <c r="J46" s="18" t="s">
        <v>77</v>
      </c>
      <c r="K46" s="17" t="s">
        <v>75</v>
      </c>
      <c r="L46" s="17" t="s">
        <v>76</v>
      </c>
      <c r="M46" s="17" t="s">
        <v>77</v>
      </c>
    </row>
    <row r="47" spans="1:14" x14ac:dyDescent="0.25">
      <c r="B47" s="108" t="s">
        <v>88</v>
      </c>
      <c r="C47" s="108"/>
      <c r="D47" s="19" t="s">
        <v>77</v>
      </c>
      <c r="E47" s="20">
        <v>87</v>
      </c>
      <c r="F47" s="20">
        <v>362</v>
      </c>
      <c r="G47" s="20">
        <v>449</v>
      </c>
      <c r="H47" s="20">
        <v>18</v>
      </c>
      <c r="I47" s="20">
        <v>21</v>
      </c>
      <c r="J47" s="20">
        <v>39</v>
      </c>
      <c r="K47" s="20">
        <v>13</v>
      </c>
      <c r="L47" s="20">
        <v>71</v>
      </c>
      <c r="M47" s="46">
        <v>84</v>
      </c>
    </row>
    <row r="48" spans="1:14" x14ac:dyDescent="0.25">
      <c r="B48" s="108" t="s">
        <v>89</v>
      </c>
      <c r="C48" s="108"/>
      <c r="D48" s="19" t="s">
        <v>77</v>
      </c>
      <c r="E48" s="20">
        <v>0</v>
      </c>
      <c r="F48" s="20">
        <v>438</v>
      </c>
      <c r="G48" s="20">
        <v>438</v>
      </c>
      <c r="H48" s="20">
        <v>20</v>
      </c>
      <c r="I48" s="20">
        <v>24</v>
      </c>
      <c r="J48" s="20">
        <v>44</v>
      </c>
      <c r="K48" s="20">
        <v>0</v>
      </c>
      <c r="L48" s="20">
        <v>113</v>
      </c>
      <c r="M48" s="46">
        <v>113</v>
      </c>
    </row>
    <row r="49" spans="11:13" x14ac:dyDescent="0.25">
      <c r="K49" s="11">
        <f t="shared" ref="K49:L49" si="2">+K47+K48</f>
        <v>13</v>
      </c>
      <c r="L49" s="11">
        <f t="shared" si="2"/>
        <v>184</v>
      </c>
      <c r="M49" s="11">
        <f>+M47+M48</f>
        <v>197</v>
      </c>
    </row>
  </sheetData>
  <sheetProtection password="DA83" sheet="1" objects="1" scenarios="1"/>
  <autoFilter ref="A4:N39">
    <filterColumn colId="4" showButton="0"/>
    <filterColumn colId="5" showButton="0"/>
    <filterColumn colId="7" showButton="0"/>
    <filterColumn colId="8" showButton="0"/>
    <filterColumn colId="10" showButton="0"/>
    <filterColumn colId="11" showButton="0"/>
  </autoFilter>
  <mergeCells count="16">
    <mergeCell ref="B14:C14"/>
    <mergeCell ref="E4:G4"/>
    <mergeCell ref="H4:J4"/>
    <mergeCell ref="K4:M4"/>
    <mergeCell ref="B6:C6"/>
    <mergeCell ref="B9:C9"/>
    <mergeCell ref="B48:C48"/>
    <mergeCell ref="E45:G45"/>
    <mergeCell ref="H45:J45"/>
    <mergeCell ref="K45:M45"/>
    <mergeCell ref="B16:C16"/>
    <mergeCell ref="B18:C18"/>
    <mergeCell ref="B20:C20"/>
    <mergeCell ref="B22:C22"/>
    <mergeCell ref="B37:C37"/>
    <mergeCell ref="B47:C47"/>
  </mergeCells>
  <hyperlinks>
    <hyperlink ref="M47" location="'Formadoras de Docentes 22-23'!M18" display="'Formadoras de Docentes 22-23'!M18"/>
    <hyperlink ref="M48" location="'Formadoras de Docentes 22-23'!M20" display="'Formadoras de Docentes 22-23'!M20"/>
  </hyperlinks>
  <pageMargins left="0.31496062992125984" right="0.31496062992125984" top="0.55118110236220474" bottom="0.15748031496062992" header="0.31496062992125984" footer="0.31496062992125984"/>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85" zoomScaleNormal="85" workbookViewId="0">
      <selection activeCell="H22" sqref="H22"/>
    </sheetView>
  </sheetViews>
  <sheetFormatPr baseColWidth="10" defaultRowHeight="15" x14ac:dyDescent="0.25"/>
  <cols>
    <col min="1" max="1" width="17.28515625" customWidth="1"/>
    <col min="2" max="2" width="15.85546875" customWidth="1"/>
    <col min="3" max="3" width="13.140625" customWidth="1"/>
    <col min="4" max="4" width="15" customWidth="1"/>
    <col min="5" max="5" width="25.85546875" hidden="1" customWidth="1"/>
    <col min="6" max="6" width="11.85546875" customWidth="1"/>
    <col min="7" max="7" width="12.28515625" customWidth="1"/>
    <col min="8" max="8" width="10.7109375" customWidth="1"/>
    <col min="9" max="9" width="10.42578125" customWidth="1"/>
    <col min="10" max="10" width="11" customWidth="1"/>
    <col min="11" max="11" width="9.28515625" customWidth="1"/>
    <col min="12" max="12" width="12" customWidth="1"/>
    <col min="13" max="13" width="11.42578125" customWidth="1"/>
    <col min="14" max="14" width="11.28515625" customWidth="1"/>
    <col min="15" max="16" width="11.7109375" hidden="1" customWidth="1"/>
    <col min="17" max="17" width="10.85546875" hidden="1" customWidth="1"/>
    <col min="18" max="18" width="2.85546875" customWidth="1"/>
    <col min="19" max="19" width="36.140625" customWidth="1"/>
  </cols>
  <sheetData>
    <row r="1" spans="1:22" x14ac:dyDescent="0.25">
      <c r="A1" s="28" t="s">
        <v>38</v>
      </c>
    </row>
    <row r="2" spans="1:22" x14ac:dyDescent="0.25">
      <c r="A2" s="28" t="s">
        <v>39</v>
      </c>
    </row>
    <row r="3" spans="1:22" x14ac:dyDescent="0.25">
      <c r="A3" s="28" t="s">
        <v>40</v>
      </c>
    </row>
    <row r="6" spans="1:22" x14ac:dyDescent="0.25">
      <c r="A6" s="43" t="s">
        <v>41</v>
      </c>
      <c r="B6" t="s">
        <v>141</v>
      </c>
    </row>
    <row r="7" spans="1:22" x14ac:dyDescent="0.25">
      <c r="A7" s="43" t="s">
        <v>43</v>
      </c>
      <c r="B7" t="s">
        <v>86</v>
      </c>
    </row>
    <row r="8" spans="1:22" x14ac:dyDescent="0.25">
      <c r="A8" s="43" t="s">
        <v>44</v>
      </c>
      <c r="B8" t="s">
        <v>42</v>
      </c>
    </row>
    <row r="9" spans="1:22" ht="15.75" thickBot="1" x14ac:dyDescent="0.3"/>
    <row r="10" spans="1:22" s="29" customFormat="1" ht="47.1" customHeight="1" x14ac:dyDescent="0.25">
      <c r="A10" s="45" t="s">
        <v>46</v>
      </c>
      <c r="B10" s="45" t="s">
        <v>71</v>
      </c>
      <c r="C10" s="45" t="s">
        <v>102</v>
      </c>
      <c r="D10" s="45" t="s">
        <v>70</v>
      </c>
      <c r="E10" s="45" t="s">
        <v>45</v>
      </c>
      <c r="F10" s="30" t="s">
        <v>47</v>
      </c>
      <c r="G10" s="30" t="s">
        <v>48</v>
      </c>
      <c r="H10" s="30" t="s">
        <v>49</v>
      </c>
      <c r="I10" s="30" t="s">
        <v>50</v>
      </c>
      <c r="J10" s="30" t="s">
        <v>51</v>
      </c>
      <c r="K10" s="30" t="s">
        <v>52</v>
      </c>
      <c r="L10" s="30" t="s">
        <v>53</v>
      </c>
      <c r="M10" s="30" t="s">
        <v>54</v>
      </c>
      <c r="N10" s="30" t="s">
        <v>55</v>
      </c>
      <c r="O10" s="30" t="s">
        <v>56</v>
      </c>
      <c r="P10" s="30" t="s">
        <v>57</v>
      </c>
      <c r="Q10" s="30" t="s">
        <v>58</v>
      </c>
      <c r="S10" s="32" t="s">
        <v>70</v>
      </c>
      <c r="T10" s="33" t="s">
        <v>47</v>
      </c>
      <c r="U10" s="33" t="s">
        <v>48</v>
      </c>
      <c r="V10" s="33" t="s">
        <v>49</v>
      </c>
    </row>
    <row r="11" spans="1:22" ht="30" x14ac:dyDescent="0.25">
      <c r="A11" t="s">
        <v>61</v>
      </c>
      <c r="F11" s="31">
        <v>732</v>
      </c>
      <c r="G11" s="31">
        <v>3847</v>
      </c>
      <c r="H11" s="31">
        <v>4579</v>
      </c>
      <c r="I11" s="31">
        <v>255</v>
      </c>
      <c r="J11" s="31">
        <v>1245</v>
      </c>
      <c r="K11" s="31">
        <v>1500</v>
      </c>
      <c r="L11" s="31">
        <v>80</v>
      </c>
      <c r="M11" s="31">
        <v>655</v>
      </c>
      <c r="N11" s="31">
        <v>735</v>
      </c>
      <c r="O11" s="31">
        <v>70</v>
      </c>
      <c r="P11" s="31">
        <v>454</v>
      </c>
      <c r="Q11" s="31">
        <v>524</v>
      </c>
      <c r="S11" s="6" t="s">
        <v>105</v>
      </c>
      <c r="T11" s="35">
        <v>10</v>
      </c>
      <c r="U11" s="35">
        <v>97</v>
      </c>
      <c r="V11" s="49">
        <v>107</v>
      </c>
    </row>
    <row r="12" spans="1:22" ht="30" x14ac:dyDescent="0.25">
      <c r="B12" t="s">
        <v>93</v>
      </c>
      <c r="F12" s="31">
        <v>114</v>
      </c>
      <c r="G12" s="31">
        <v>305</v>
      </c>
      <c r="H12" s="31">
        <v>419</v>
      </c>
      <c r="I12" s="31">
        <v>47</v>
      </c>
      <c r="J12" s="31">
        <v>110</v>
      </c>
      <c r="K12" s="31">
        <v>157</v>
      </c>
      <c r="L12" s="31">
        <v>5</v>
      </c>
      <c r="M12" s="31">
        <v>36</v>
      </c>
      <c r="N12" s="31">
        <v>41</v>
      </c>
      <c r="O12" s="31">
        <v>27</v>
      </c>
      <c r="P12" s="31">
        <v>43</v>
      </c>
      <c r="Q12" s="31">
        <v>70</v>
      </c>
      <c r="S12" s="6" t="s">
        <v>114</v>
      </c>
      <c r="T12" s="35">
        <v>0</v>
      </c>
      <c r="U12" s="35">
        <v>5</v>
      </c>
      <c r="V12" s="49">
        <v>5</v>
      </c>
    </row>
    <row r="13" spans="1:22" ht="30" x14ac:dyDescent="0.25">
      <c r="C13" t="s">
        <v>91</v>
      </c>
      <c r="F13" s="31">
        <v>114</v>
      </c>
      <c r="G13" s="31">
        <v>305</v>
      </c>
      <c r="H13" s="31">
        <v>419</v>
      </c>
      <c r="I13" s="31">
        <v>47</v>
      </c>
      <c r="J13" s="31">
        <v>110</v>
      </c>
      <c r="K13" s="31">
        <v>157</v>
      </c>
      <c r="L13" s="31">
        <v>5</v>
      </c>
      <c r="M13" s="31">
        <v>36</v>
      </c>
      <c r="N13" s="31">
        <v>41</v>
      </c>
      <c r="O13" s="31">
        <v>27</v>
      </c>
      <c r="P13" s="31">
        <v>43</v>
      </c>
      <c r="Q13" s="31">
        <v>70</v>
      </c>
      <c r="S13" s="6" t="s">
        <v>88</v>
      </c>
      <c r="T13" s="35">
        <v>87</v>
      </c>
      <c r="U13" s="35">
        <v>362</v>
      </c>
      <c r="V13" s="49">
        <v>449</v>
      </c>
    </row>
    <row r="14" spans="1:22" ht="30" x14ac:dyDescent="0.25">
      <c r="D14" t="s">
        <v>103</v>
      </c>
      <c r="F14" s="31">
        <v>114</v>
      </c>
      <c r="G14" s="31">
        <v>305</v>
      </c>
      <c r="H14" s="31">
        <v>419</v>
      </c>
      <c r="I14" s="31">
        <v>47</v>
      </c>
      <c r="J14" s="31">
        <v>110</v>
      </c>
      <c r="K14" s="31">
        <v>157</v>
      </c>
      <c r="L14" s="31">
        <v>5</v>
      </c>
      <c r="M14" s="31">
        <v>36</v>
      </c>
      <c r="N14" s="31">
        <v>41</v>
      </c>
      <c r="O14" s="31">
        <v>27</v>
      </c>
      <c r="P14" s="31">
        <v>43</v>
      </c>
      <c r="Q14" s="31">
        <v>70</v>
      </c>
      <c r="S14" s="6" t="s">
        <v>89</v>
      </c>
      <c r="T14" s="35">
        <v>0</v>
      </c>
      <c r="U14" s="35">
        <v>438</v>
      </c>
      <c r="V14" s="49">
        <v>438</v>
      </c>
    </row>
    <row r="15" spans="1:22" x14ac:dyDescent="0.25">
      <c r="E15" t="s">
        <v>59</v>
      </c>
      <c r="F15" s="31">
        <v>114</v>
      </c>
      <c r="G15" s="31">
        <v>305</v>
      </c>
      <c r="H15" s="31">
        <v>419</v>
      </c>
      <c r="I15" s="31">
        <v>47</v>
      </c>
      <c r="J15" s="31">
        <v>110</v>
      </c>
      <c r="K15" s="31">
        <v>157</v>
      </c>
      <c r="L15" s="31">
        <v>5</v>
      </c>
      <c r="M15" s="31">
        <v>36</v>
      </c>
      <c r="N15" s="31">
        <v>41</v>
      </c>
      <c r="O15" s="31">
        <v>27</v>
      </c>
      <c r="P15" s="31">
        <v>43</v>
      </c>
      <c r="Q15" s="31">
        <v>70</v>
      </c>
      <c r="S15" s="48" t="s">
        <v>77</v>
      </c>
      <c r="T15" s="34">
        <f>SUM(T11:T14)</f>
        <v>97</v>
      </c>
      <c r="U15" s="34">
        <f t="shared" ref="U15:V15" si="0">SUM(U11:U14)</f>
        <v>902</v>
      </c>
      <c r="V15" s="34">
        <f t="shared" si="0"/>
        <v>999</v>
      </c>
    </row>
    <row r="16" spans="1:22" x14ac:dyDescent="0.25">
      <c r="B16" t="s">
        <v>92</v>
      </c>
      <c r="F16" s="31">
        <v>31</v>
      </c>
      <c r="G16" s="31">
        <v>167</v>
      </c>
      <c r="H16" s="31">
        <v>198</v>
      </c>
      <c r="I16" s="31">
        <v>15</v>
      </c>
      <c r="J16" s="31">
        <v>64</v>
      </c>
      <c r="K16" s="31">
        <v>79</v>
      </c>
      <c r="L16" s="31">
        <v>2</v>
      </c>
      <c r="M16" s="31">
        <v>23</v>
      </c>
      <c r="N16" s="31">
        <v>25</v>
      </c>
      <c r="O16" s="31">
        <v>3</v>
      </c>
      <c r="P16" s="31">
        <v>26</v>
      </c>
      <c r="Q16" s="31">
        <v>29</v>
      </c>
    </row>
    <row r="17" spans="2:17" x14ac:dyDescent="0.25">
      <c r="C17" t="s">
        <v>91</v>
      </c>
      <c r="F17" s="31">
        <v>31</v>
      </c>
      <c r="G17" s="31">
        <v>167</v>
      </c>
      <c r="H17" s="31">
        <v>198</v>
      </c>
      <c r="I17" s="31">
        <v>15</v>
      </c>
      <c r="J17" s="31">
        <v>64</v>
      </c>
      <c r="K17" s="31">
        <v>79</v>
      </c>
      <c r="L17" s="31">
        <v>2</v>
      </c>
      <c r="M17" s="31">
        <v>23</v>
      </c>
      <c r="N17" s="31">
        <v>25</v>
      </c>
      <c r="O17" s="31">
        <v>3</v>
      </c>
      <c r="P17" s="31">
        <v>26</v>
      </c>
      <c r="Q17" s="31">
        <v>29</v>
      </c>
    </row>
    <row r="18" spans="2:17" x14ac:dyDescent="0.25">
      <c r="D18" t="s">
        <v>104</v>
      </c>
      <c r="F18" s="31">
        <v>31</v>
      </c>
      <c r="G18" s="31">
        <v>167</v>
      </c>
      <c r="H18" s="31">
        <v>198</v>
      </c>
      <c r="I18" s="31">
        <v>15</v>
      </c>
      <c r="J18" s="31">
        <v>64</v>
      </c>
      <c r="K18" s="31">
        <v>79</v>
      </c>
      <c r="L18" s="31">
        <v>2</v>
      </c>
      <c r="M18" s="31">
        <v>23</v>
      </c>
      <c r="N18" s="31">
        <v>25</v>
      </c>
      <c r="O18" s="31">
        <v>3</v>
      </c>
      <c r="P18" s="31">
        <v>26</v>
      </c>
      <c r="Q18" s="31">
        <v>29</v>
      </c>
    </row>
    <row r="19" spans="2:17" x14ac:dyDescent="0.25">
      <c r="E19" t="s">
        <v>59</v>
      </c>
      <c r="F19" s="31">
        <v>31</v>
      </c>
      <c r="G19" s="31">
        <v>167</v>
      </c>
      <c r="H19" s="31">
        <v>198</v>
      </c>
      <c r="I19" s="31">
        <v>15</v>
      </c>
      <c r="J19" s="31">
        <v>64</v>
      </c>
      <c r="K19" s="31">
        <v>79</v>
      </c>
      <c r="L19" s="31">
        <v>2</v>
      </c>
      <c r="M19" s="31">
        <v>23</v>
      </c>
      <c r="N19" s="31">
        <v>25</v>
      </c>
      <c r="O19" s="31">
        <v>3</v>
      </c>
      <c r="P19" s="31">
        <v>26</v>
      </c>
      <c r="Q19" s="31">
        <v>29</v>
      </c>
    </row>
    <row r="20" spans="2:17" x14ac:dyDescent="0.25">
      <c r="B20" t="s">
        <v>80</v>
      </c>
      <c r="F20" s="31">
        <v>104</v>
      </c>
      <c r="G20" s="31">
        <v>620</v>
      </c>
      <c r="H20" s="31">
        <v>724</v>
      </c>
      <c r="I20" s="31">
        <v>25</v>
      </c>
      <c r="J20" s="31">
        <v>180</v>
      </c>
      <c r="K20" s="31">
        <v>205</v>
      </c>
      <c r="L20" s="31">
        <v>13</v>
      </c>
      <c r="M20" s="31">
        <v>123</v>
      </c>
      <c r="N20" s="31">
        <v>136</v>
      </c>
      <c r="O20" s="31">
        <v>6</v>
      </c>
      <c r="P20" s="31">
        <v>69</v>
      </c>
      <c r="Q20" s="31">
        <v>75</v>
      </c>
    </row>
    <row r="21" spans="2:17" x14ac:dyDescent="0.25">
      <c r="C21" t="s">
        <v>105</v>
      </c>
      <c r="F21" s="31">
        <v>10</v>
      </c>
      <c r="G21" s="31">
        <v>97</v>
      </c>
      <c r="H21" s="31">
        <v>107</v>
      </c>
      <c r="I21" s="31">
        <v>3</v>
      </c>
      <c r="J21" s="31">
        <v>24</v>
      </c>
      <c r="K21" s="31">
        <v>27</v>
      </c>
      <c r="L21" s="31">
        <v>0</v>
      </c>
      <c r="M21" s="31">
        <v>0</v>
      </c>
      <c r="N21" s="31">
        <v>0</v>
      </c>
      <c r="O21" s="31">
        <v>0</v>
      </c>
      <c r="P21" s="31">
        <v>0</v>
      </c>
      <c r="Q21" s="31">
        <v>0</v>
      </c>
    </row>
    <row r="22" spans="2:17" x14ac:dyDescent="0.25">
      <c r="D22" t="s">
        <v>105</v>
      </c>
      <c r="F22" s="31">
        <v>10</v>
      </c>
      <c r="G22" s="31">
        <v>97</v>
      </c>
      <c r="H22" s="31">
        <v>107</v>
      </c>
      <c r="I22" s="31">
        <v>3</v>
      </c>
      <c r="J22" s="31">
        <v>24</v>
      </c>
      <c r="K22" s="31">
        <v>27</v>
      </c>
      <c r="L22" s="31">
        <v>0</v>
      </c>
      <c r="M22" s="31">
        <v>0</v>
      </c>
      <c r="N22" s="31">
        <v>0</v>
      </c>
      <c r="O22" s="31">
        <v>0</v>
      </c>
      <c r="P22" s="31">
        <v>0</v>
      </c>
      <c r="Q22" s="31">
        <v>0</v>
      </c>
    </row>
    <row r="23" spans="2:17" x14ac:dyDescent="0.25">
      <c r="E23" t="s">
        <v>59</v>
      </c>
      <c r="F23" s="31">
        <v>10</v>
      </c>
      <c r="G23" s="31">
        <v>97</v>
      </c>
      <c r="H23" s="31">
        <v>107</v>
      </c>
      <c r="I23" s="31">
        <v>3</v>
      </c>
      <c r="J23" s="31">
        <v>24</v>
      </c>
      <c r="K23" s="31">
        <v>27</v>
      </c>
      <c r="L23" s="31">
        <v>0</v>
      </c>
      <c r="M23" s="31">
        <v>0</v>
      </c>
      <c r="N23" s="31">
        <v>0</v>
      </c>
      <c r="O23" s="31">
        <v>0</v>
      </c>
      <c r="P23" s="31">
        <v>0</v>
      </c>
      <c r="Q23" s="31">
        <v>0</v>
      </c>
    </row>
    <row r="24" spans="2:17" x14ac:dyDescent="0.25">
      <c r="C24" t="s">
        <v>91</v>
      </c>
      <c r="F24" s="31">
        <v>94</v>
      </c>
      <c r="G24" s="31">
        <v>523</v>
      </c>
      <c r="H24" s="31">
        <v>617</v>
      </c>
      <c r="I24" s="31">
        <v>22</v>
      </c>
      <c r="J24" s="31">
        <v>156</v>
      </c>
      <c r="K24" s="31">
        <v>178</v>
      </c>
      <c r="L24" s="31">
        <v>13</v>
      </c>
      <c r="M24" s="31">
        <v>123</v>
      </c>
      <c r="N24" s="31">
        <v>136</v>
      </c>
      <c r="O24" s="31">
        <v>6</v>
      </c>
      <c r="P24" s="31">
        <v>69</v>
      </c>
      <c r="Q24" s="31">
        <v>75</v>
      </c>
    </row>
    <row r="25" spans="2:17" x14ac:dyDescent="0.25">
      <c r="D25" t="s">
        <v>106</v>
      </c>
      <c r="F25" s="31">
        <v>50</v>
      </c>
      <c r="G25" s="31">
        <v>103</v>
      </c>
      <c r="H25" s="31">
        <v>153</v>
      </c>
      <c r="I25" s="31">
        <v>8</v>
      </c>
      <c r="J25" s="31">
        <v>45</v>
      </c>
      <c r="K25" s="31">
        <v>53</v>
      </c>
      <c r="L25" s="31">
        <v>3</v>
      </c>
      <c r="M25" s="31">
        <v>23</v>
      </c>
      <c r="N25" s="31">
        <v>26</v>
      </c>
      <c r="O25" s="31">
        <v>2</v>
      </c>
      <c r="P25" s="31">
        <v>14</v>
      </c>
      <c r="Q25" s="31">
        <v>16</v>
      </c>
    </row>
    <row r="26" spans="2:17" x14ac:dyDescent="0.25">
      <c r="E26" t="s">
        <v>66</v>
      </c>
      <c r="F26" s="31">
        <v>50</v>
      </c>
      <c r="G26" s="31">
        <v>103</v>
      </c>
      <c r="H26" s="31">
        <v>153</v>
      </c>
      <c r="I26" s="31">
        <v>8</v>
      </c>
      <c r="J26" s="31">
        <v>45</v>
      </c>
      <c r="K26" s="31">
        <v>53</v>
      </c>
      <c r="L26" s="31">
        <v>3</v>
      </c>
      <c r="M26" s="31">
        <v>23</v>
      </c>
      <c r="N26" s="31">
        <v>26</v>
      </c>
      <c r="O26" s="31">
        <v>2</v>
      </c>
      <c r="P26" s="31">
        <v>14</v>
      </c>
      <c r="Q26" s="31">
        <v>16</v>
      </c>
    </row>
    <row r="27" spans="2:17" x14ac:dyDescent="0.25">
      <c r="D27" t="s">
        <v>107</v>
      </c>
      <c r="F27" s="31">
        <v>44</v>
      </c>
      <c r="G27" s="31">
        <v>420</v>
      </c>
      <c r="H27" s="31">
        <v>464</v>
      </c>
      <c r="I27" s="31">
        <v>14</v>
      </c>
      <c r="J27" s="31">
        <v>111</v>
      </c>
      <c r="K27" s="31">
        <v>125</v>
      </c>
      <c r="L27" s="31">
        <v>10</v>
      </c>
      <c r="M27" s="31">
        <v>100</v>
      </c>
      <c r="N27" s="31">
        <v>110</v>
      </c>
      <c r="O27" s="31">
        <v>4</v>
      </c>
      <c r="P27" s="31">
        <v>55</v>
      </c>
      <c r="Q27" s="31">
        <v>59</v>
      </c>
    </row>
    <row r="28" spans="2:17" x14ac:dyDescent="0.25">
      <c r="E28" t="s">
        <v>59</v>
      </c>
      <c r="F28" s="31">
        <v>44</v>
      </c>
      <c r="G28" s="31">
        <v>420</v>
      </c>
      <c r="H28" s="31">
        <v>464</v>
      </c>
      <c r="I28" s="31">
        <v>14</v>
      </c>
      <c r="J28" s="31">
        <v>111</v>
      </c>
      <c r="K28" s="31">
        <v>125</v>
      </c>
      <c r="L28" s="31">
        <v>10</v>
      </c>
      <c r="M28" s="31">
        <v>100</v>
      </c>
      <c r="N28" s="31">
        <v>110</v>
      </c>
      <c r="O28" s="31">
        <v>4</v>
      </c>
      <c r="P28" s="31">
        <v>55</v>
      </c>
      <c r="Q28" s="31">
        <v>59</v>
      </c>
    </row>
    <row r="29" spans="2:17" x14ac:dyDescent="0.25">
      <c r="B29" t="s">
        <v>94</v>
      </c>
      <c r="F29" s="31">
        <v>63</v>
      </c>
      <c r="G29" s="31">
        <v>311</v>
      </c>
      <c r="H29" s="31">
        <v>374</v>
      </c>
      <c r="I29" s="31">
        <v>18</v>
      </c>
      <c r="J29" s="31">
        <v>102</v>
      </c>
      <c r="K29" s="31">
        <v>120</v>
      </c>
      <c r="L29" s="31">
        <v>15</v>
      </c>
      <c r="M29" s="31">
        <v>55</v>
      </c>
      <c r="N29" s="31">
        <v>70</v>
      </c>
      <c r="O29" s="31">
        <v>1</v>
      </c>
      <c r="P29" s="31">
        <v>14</v>
      </c>
      <c r="Q29" s="31">
        <v>15</v>
      </c>
    </row>
    <row r="30" spans="2:17" x14ac:dyDescent="0.25">
      <c r="C30" t="s">
        <v>91</v>
      </c>
      <c r="F30" s="31">
        <v>63</v>
      </c>
      <c r="G30" s="31">
        <v>311</v>
      </c>
      <c r="H30" s="31">
        <v>374</v>
      </c>
      <c r="I30" s="31">
        <v>18</v>
      </c>
      <c r="J30" s="31">
        <v>102</v>
      </c>
      <c r="K30" s="31">
        <v>120</v>
      </c>
      <c r="L30" s="31">
        <v>15</v>
      </c>
      <c r="M30" s="31">
        <v>55</v>
      </c>
      <c r="N30" s="31">
        <v>70</v>
      </c>
      <c r="O30" s="31">
        <v>1</v>
      </c>
      <c r="P30" s="31">
        <v>14</v>
      </c>
      <c r="Q30" s="31">
        <v>15</v>
      </c>
    </row>
    <row r="31" spans="2:17" x14ac:dyDescent="0.25">
      <c r="D31" t="s">
        <v>108</v>
      </c>
      <c r="F31" s="31">
        <v>63</v>
      </c>
      <c r="G31" s="31">
        <v>311</v>
      </c>
      <c r="H31" s="31">
        <v>374</v>
      </c>
      <c r="I31" s="31">
        <v>18</v>
      </c>
      <c r="J31" s="31">
        <v>102</v>
      </c>
      <c r="K31" s="31">
        <v>120</v>
      </c>
      <c r="L31" s="31">
        <v>15</v>
      </c>
      <c r="M31" s="31">
        <v>55</v>
      </c>
      <c r="N31" s="31">
        <v>70</v>
      </c>
      <c r="O31" s="31">
        <v>1</v>
      </c>
      <c r="P31" s="31">
        <v>14</v>
      </c>
      <c r="Q31" s="31">
        <v>15</v>
      </c>
    </row>
    <row r="32" spans="2:17" x14ac:dyDescent="0.25">
      <c r="E32" t="s">
        <v>59</v>
      </c>
      <c r="F32" s="31">
        <v>62</v>
      </c>
      <c r="G32" s="31">
        <v>311</v>
      </c>
      <c r="H32" s="31">
        <v>373</v>
      </c>
      <c r="I32" s="31">
        <v>18</v>
      </c>
      <c r="J32" s="31">
        <v>102</v>
      </c>
      <c r="K32" s="31">
        <v>120</v>
      </c>
      <c r="L32" s="31">
        <v>9</v>
      </c>
      <c r="M32" s="31">
        <v>43</v>
      </c>
      <c r="N32" s="31">
        <v>52</v>
      </c>
      <c r="O32" s="31">
        <v>1</v>
      </c>
      <c r="P32" s="31">
        <v>12</v>
      </c>
      <c r="Q32" s="31">
        <v>13</v>
      </c>
    </row>
    <row r="33" spans="2:17" x14ac:dyDescent="0.25">
      <c r="E33" t="s">
        <v>66</v>
      </c>
      <c r="F33" s="31">
        <v>1</v>
      </c>
      <c r="G33" s="31">
        <v>0</v>
      </c>
      <c r="H33" s="31">
        <v>1</v>
      </c>
      <c r="I33" s="31">
        <v>0</v>
      </c>
      <c r="J33" s="31">
        <v>0</v>
      </c>
      <c r="K33" s="31">
        <v>0</v>
      </c>
      <c r="L33" s="31">
        <v>6</v>
      </c>
      <c r="M33" s="31">
        <v>12</v>
      </c>
      <c r="N33" s="31">
        <v>18</v>
      </c>
      <c r="O33" s="31">
        <v>0</v>
      </c>
      <c r="P33" s="31">
        <v>2</v>
      </c>
      <c r="Q33" s="31">
        <v>2</v>
      </c>
    </row>
    <row r="34" spans="2:17" x14ac:dyDescent="0.25">
      <c r="B34" t="s">
        <v>95</v>
      </c>
      <c r="F34" s="31">
        <v>78</v>
      </c>
      <c r="G34" s="31">
        <v>391</v>
      </c>
      <c r="H34" s="31">
        <v>469</v>
      </c>
      <c r="I34" s="31">
        <v>30</v>
      </c>
      <c r="J34" s="31">
        <v>130</v>
      </c>
      <c r="K34" s="31">
        <v>160</v>
      </c>
      <c r="L34" s="31">
        <v>7</v>
      </c>
      <c r="M34" s="31">
        <v>73</v>
      </c>
      <c r="N34" s="31">
        <v>80</v>
      </c>
      <c r="O34" s="31">
        <v>3</v>
      </c>
      <c r="P34" s="31">
        <v>29</v>
      </c>
      <c r="Q34" s="31">
        <v>32</v>
      </c>
    </row>
    <row r="35" spans="2:17" x14ac:dyDescent="0.25">
      <c r="C35" t="s">
        <v>91</v>
      </c>
      <c r="F35" s="31">
        <v>78</v>
      </c>
      <c r="G35" s="31">
        <v>391</v>
      </c>
      <c r="H35" s="31">
        <v>469</v>
      </c>
      <c r="I35" s="31">
        <v>30</v>
      </c>
      <c r="J35" s="31">
        <v>130</v>
      </c>
      <c r="K35" s="31">
        <v>160</v>
      </c>
      <c r="L35" s="31">
        <v>7</v>
      </c>
      <c r="M35" s="31">
        <v>73</v>
      </c>
      <c r="N35" s="31">
        <v>80</v>
      </c>
      <c r="O35" s="31">
        <v>3</v>
      </c>
      <c r="P35" s="31">
        <v>29</v>
      </c>
      <c r="Q35" s="31">
        <v>32</v>
      </c>
    </row>
    <row r="36" spans="2:17" x14ac:dyDescent="0.25">
      <c r="D36" t="s">
        <v>109</v>
      </c>
      <c r="F36" s="31">
        <v>78</v>
      </c>
      <c r="G36" s="31">
        <v>391</v>
      </c>
      <c r="H36" s="31">
        <v>469</v>
      </c>
      <c r="I36" s="31">
        <v>30</v>
      </c>
      <c r="J36" s="31">
        <v>130</v>
      </c>
      <c r="K36" s="31">
        <v>160</v>
      </c>
      <c r="L36" s="31">
        <v>7</v>
      </c>
      <c r="M36" s="31">
        <v>73</v>
      </c>
      <c r="N36" s="31">
        <v>80</v>
      </c>
      <c r="O36" s="31">
        <v>3</v>
      </c>
      <c r="P36" s="31">
        <v>29</v>
      </c>
      <c r="Q36" s="31">
        <v>32</v>
      </c>
    </row>
    <row r="37" spans="2:17" x14ac:dyDescent="0.25">
      <c r="E37" t="s">
        <v>59</v>
      </c>
      <c r="F37" s="31">
        <v>78</v>
      </c>
      <c r="G37" s="31">
        <v>391</v>
      </c>
      <c r="H37" s="31">
        <v>469</v>
      </c>
      <c r="I37" s="31">
        <v>30</v>
      </c>
      <c r="J37" s="31">
        <v>130</v>
      </c>
      <c r="K37" s="31">
        <v>160</v>
      </c>
      <c r="L37" s="31">
        <v>7</v>
      </c>
      <c r="M37" s="31">
        <v>73</v>
      </c>
      <c r="N37" s="31">
        <v>80</v>
      </c>
      <c r="O37" s="31">
        <v>3</v>
      </c>
      <c r="P37" s="31">
        <v>29</v>
      </c>
      <c r="Q37" s="31">
        <v>32</v>
      </c>
    </row>
    <row r="38" spans="2:17" x14ac:dyDescent="0.25">
      <c r="B38" t="s">
        <v>96</v>
      </c>
      <c r="F38" s="31">
        <v>69</v>
      </c>
      <c r="G38" s="31">
        <v>236</v>
      </c>
      <c r="H38" s="31">
        <v>305</v>
      </c>
      <c r="I38" s="31">
        <v>29</v>
      </c>
      <c r="J38" s="31">
        <v>88</v>
      </c>
      <c r="K38" s="31">
        <v>117</v>
      </c>
      <c r="L38" s="31">
        <v>0</v>
      </c>
      <c r="M38" s="31">
        <v>0</v>
      </c>
      <c r="N38" s="31">
        <v>0</v>
      </c>
      <c r="O38" s="31">
        <v>1</v>
      </c>
      <c r="P38" s="31">
        <v>2</v>
      </c>
      <c r="Q38" s="31">
        <v>3</v>
      </c>
    </row>
    <row r="39" spans="2:17" x14ac:dyDescent="0.25">
      <c r="C39" t="s">
        <v>91</v>
      </c>
      <c r="F39" s="31">
        <v>69</v>
      </c>
      <c r="G39" s="31">
        <v>236</v>
      </c>
      <c r="H39" s="31">
        <v>305</v>
      </c>
      <c r="I39" s="31">
        <v>29</v>
      </c>
      <c r="J39" s="31">
        <v>88</v>
      </c>
      <c r="K39" s="31">
        <v>117</v>
      </c>
      <c r="L39" s="31">
        <v>0</v>
      </c>
      <c r="M39" s="31">
        <v>0</v>
      </c>
      <c r="N39" s="31">
        <v>0</v>
      </c>
      <c r="O39" s="31">
        <v>1</v>
      </c>
      <c r="P39" s="31">
        <v>2</v>
      </c>
      <c r="Q39" s="31">
        <v>3</v>
      </c>
    </row>
    <row r="40" spans="2:17" x14ac:dyDescent="0.25">
      <c r="D40" t="s">
        <v>110</v>
      </c>
      <c r="F40" s="31">
        <v>69</v>
      </c>
      <c r="G40" s="31">
        <v>236</v>
      </c>
      <c r="H40" s="31">
        <v>305</v>
      </c>
      <c r="I40" s="31">
        <v>29</v>
      </c>
      <c r="J40" s="31">
        <v>88</v>
      </c>
      <c r="K40" s="31">
        <v>117</v>
      </c>
      <c r="L40" s="31">
        <v>0</v>
      </c>
      <c r="M40" s="31">
        <v>0</v>
      </c>
      <c r="N40" s="31">
        <v>0</v>
      </c>
      <c r="O40" s="31">
        <v>1</v>
      </c>
      <c r="P40" s="31">
        <v>2</v>
      </c>
      <c r="Q40" s="31">
        <v>3</v>
      </c>
    </row>
    <row r="41" spans="2:17" x14ac:dyDescent="0.25">
      <c r="E41" t="s">
        <v>59</v>
      </c>
      <c r="F41" s="31">
        <v>69</v>
      </c>
      <c r="G41" s="31">
        <v>236</v>
      </c>
      <c r="H41" s="31">
        <v>305</v>
      </c>
      <c r="I41" s="31">
        <v>29</v>
      </c>
      <c r="J41" s="31">
        <v>88</v>
      </c>
      <c r="K41" s="31">
        <v>117</v>
      </c>
      <c r="L41" s="31">
        <v>0</v>
      </c>
      <c r="M41" s="31">
        <v>0</v>
      </c>
      <c r="N41" s="31">
        <v>0</v>
      </c>
      <c r="O41" s="31">
        <v>1</v>
      </c>
      <c r="P41" s="31">
        <v>2</v>
      </c>
      <c r="Q41" s="31">
        <v>3</v>
      </c>
    </row>
    <row r="42" spans="2:17" x14ac:dyDescent="0.25">
      <c r="B42" t="s">
        <v>97</v>
      </c>
      <c r="F42" s="31">
        <v>13</v>
      </c>
      <c r="G42" s="31">
        <v>97</v>
      </c>
      <c r="H42" s="31">
        <v>110</v>
      </c>
      <c r="I42" s="31">
        <v>6</v>
      </c>
      <c r="J42" s="31">
        <v>27</v>
      </c>
      <c r="K42" s="31">
        <v>33</v>
      </c>
      <c r="L42" s="31">
        <v>11</v>
      </c>
      <c r="M42" s="31">
        <v>28</v>
      </c>
      <c r="N42" s="31">
        <v>39</v>
      </c>
      <c r="O42" s="31">
        <v>0</v>
      </c>
      <c r="P42" s="31">
        <v>0</v>
      </c>
      <c r="Q42" s="31">
        <v>0</v>
      </c>
    </row>
    <row r="43" spans="2:17" x14ac:dyDescent="0.25">
      <c r="C43" t="s">
        <v>91</v>
      </c>
      <c r="F43" s="31">
        <v>13</v>
      </c>
      <c r="G43" s="31">
        <v>97</v>
      </c>
      <c r="H43" s="31">
        <v>110</v>
      </c>
      <c r="I43" s="31">
        <v>6</v>
      </c>
      <c r="J43" s="31">
        <v>27</v>
      </c>
      <c r="K43" s="31">
        <v>33</v>
      </c>
      <c r="L43" s="31">
        <v>11</v>
      </c>
      <c r="M43" s="31">
        <v>28</v>
      </c>
      <c r="N43" s="31">
        <v>39</v>
      </c>
      <c r="O43" s="31">
        <v>0</v>
      </c>
      <c r="P43" s="31">
        <v>0</v>
      </c>
      <c r="Q43" s="31">
        <v>0</v>
      </c>
    </row>
    <row r="44" spans="2:17" x14ac:dyDescent="0.25">
      <c r="D44" t="s">
        <v>111</v>
      </c>
      <c r="F44" s="31">
        <v>13</v>
      </c>
      <c r="G44" s="31">
        <v>97</v>
      </c>
      <c r="H44" s="31">
        <v>110</v>
      </c>
      <c r="I44" s="31">
        <v>6</v>
      </c>
      <c r="J44" s="31">
        <v>27</v>
      </c>
      <c r="K44" s="31">
        <v>33</v>
      </c>
      <c r="L44" s="31">
        <v>11</v>
      </c>
      <c r="M44" s="31">
        <v>28</v>
      </c>
      <c r="N44" s="31">
        <v>39</v>
      </c>
      <c r="O44" s="31">
        <v>0</v>
      </c>
      <c r="P44" s="31">
        <v>0</v>
      </c>
      <c r="Q44" s="31">
        <v>0</v>
      </c>
    </row>
    <row r="45" spans="2:17" x14ac:dyDescent="0.25">
      <c r="E45" t="s">
        <v>59</v>
      </c>
      <c r="F45" s="31">
        <v>13</v>
      </c>
      <c r="G45" s="31">
        <v>97</v>
      </c>
      <c r="H45" s="31">
        <v>110</v>
      </c>
      <c r="I45" s="31">
        <v>6</v>
      </c>
      <c r="J45" s="31">
        <v>27</v>
      </c>
      <c r="K45" s="31">
        <v>33</v>
      </c>
      <c r="L45" s="31">
        <v>11</v>
      </c>
      <c r="M45" s="31">
        <v>28</v>
      </c>
      <c r="N45" s="31">
        <v>39</v>
      </c>
      <c r="O45" s="31">
        <v>0</v>
      </c>
      <c r="P45" s="31">
        <v>0</v>
      </c>
      <c r="Q45" s="31">
        <v>0</v>
      </c>
    </row>
    <row r="46" spans="2:17" x14ac:dyDescent="0.25">
      <c r="B46" t="s">
        <v>83</v>
      </c>
      <c r="F46" s="31">
        <v>131</v>
      </c>
      <c r="G46" s="31">
        <v>577</v>
      </c>
      <c r="H46" s="31">
        <v>708</v>
      </c>
      <c r="I46" s="31">
        <v>43</v>
      </c>
      <c r="J46" s="31">
        <v>165</v>
      </c>
      <c r="K46" s="31">
        <v>208</v>
      </c>
      <c r="L46" s="31">
        <v>16</v>
      </c>
      <c r="M46" s="31">
        <v>102</v>
      </c>
      <c r="N46" s="31">
        <v>118</v>
      </c>
      <c r="O46" s="31">
        <v>17</v>
      </c>
      <c r="P46" s="31">
        <v>104</v>
      </c>
      <c r="Q46" s="31">
        <v>121</v>
      </c>
    </row>
    <row r="47" spans="2:17" x14ac:dyDescent="0.25">
      <c r="C47" t="s">
        <v>112</v>
      </c>
      <c r="F47" s="31">
        <v>87</v>
      </c>
      <c r="G47" s="31">
        <v>362</v>
      </c>
      <c r="H47" s="31">
        <v>449</v>
      </c>
      <c r="I47" s="31">
        <v>28</v>
      </c>
      <c r="J47" s="31">
        <v>99</v>
      </c>
      <c r="K47" s="31">
        <v>127</v>
      </c>
      <c r="L47" s="31">
        <v>13</v>
      </c>
      <c r="M47" s="31">
        <v>71</v>
      </c>
      <c r="N47" s="31">
        <v>84</v>
      </c>
      <c r="O47" s="31">
        <v>11</v>
      </c>
      <c r="P47" s="31">
        <v>68</v>
      </c>
      <c r="Q47" s="31">
        <v>79</v>
      </c>
    </row>
    <row r="48" spans="2:17" x14ac:dyDescent="0.25">
      <c r="D48" t="s">
        <v>88</v>
      </c>
      <c r="F48" s="31">
        <v>87</v>
      </c>
      <c r="G48" s="31">
        <v>362</v>
      </c>
      <c r="H48" s="31">
        <v>449</v>
      </c>
      <c r="I48" s="31">
        <v>28</v>
      </c>
      <c r="J48" s="31">
        <v>99</v>
      </c>
      <c r="K48" s="31">
        <v>127</v>
      </c>
      <c r="L48" s="31">
        <v>13</v>
      </c>
      <c r="M48" s="31">
        <v>71</v>
      </c>
      <c r="N48" s="31">
        <v>84</v>
      </c>
      <c r="O48" s="31">
        <v>11</v>
      </c>
      <c r="P48" s="31">
        <v>68</v>
      </c>
      <c r="Q48" s="31">
        <v>79</v>
      </c>
    </row>
    <row r="49" spans="2:17" x14ac:dyDescent="0.25">
      <c r="E49" t="s">
        <v>59</v>
      </c>
      <c r="F49" s="31">
        <v>87</v>
      </c>
      <c r="G49" s="31">
        <v>362</v>
      </c>
      <c r="H49" s="31">
        <v>449</v>
      </c>
      <c r="I49" s="31">
        <v>28</v>
      </c>
      <c r="J49" s="31">
        <v>99</v>
      </c>
      <c r="K49" s="31">
        <v>127</v>
      </c>
      <c r="L49" s="31">
        <v>13</v>
      </c>
      <c r="M49" s="31">
        <v>71</v>
      </c>
      <c r="N49" s="31">
        <v>84</v>
      </c>
      <c r="O49" s="31">
        <v>11</v>
      </c>
      <c r="P49" s="31">
        <v>68</v>
      </c>
      <c r="Q49" s="31">
        <v>79</v>
      </c>
    </row>
    <row r="50" spans="2:17" x14ac:dyDescent="0.25">
      <c r="C50" t="s">
        <v>91</v>
      </c>
      <c r="F50" s="31">
        <v>44</v>
      </c>
      <c r="G50" s="31">
        <v>215</v>
      </c>
      <c r="H50" s="31">
        <v>259</v>
      </c>
      <c r="I50" s="31">
        <v>15</v>
      </c>
      <c r="J50" s="31">
        <v>66</v>
      </c>
      <c r="K50" s="31">
        <v>81</v>
      </c>
      <c r="L50" s="31">
        <v>3</v>
      </c>
      <c r="M50" s="31">
        <v>31</v>
      </c>
      <c r="N50" s="31">
        <v>34</v>
      </c>
      <c r="O50" s="31">
        <v>6</v>
      </c>
      <c r="P50" s="31">
        <v>36</v>
      </c>
      <c r="Q50" s="31">
        <v>42</v>
      </c>
    </row>
    <row r="51" spans="2:17" x14ac:dyDescent="0.25">
      <c r="D51" t="s">
        <v>113</v>
      </c>
      <c r="F51" s="31">
        <v>44</v>
      </c>
      <c r="G51" s="31">
        <v>215</v>
      </c>
      <c r="H51" s="31">
        <v>259</v>
      </c>
      <c r="I51" s="31">
        <v>15</v>
      </c>
      <c r="J51" s="31">
        <v>66</v>
      </c>
      <c r="K51" s="31">
        <v>81</v>
      </c>
      <c r="L51" s="31">
        <v>3</v>
      </c>
      <c r="M51" s="31">
        <v>31</v>
      </c>
      <c r="N51" s="31">
        <v>34</v>
      </c>
      <c r="O51" s="31">
        <v>6</v>
      </c>
      <c r="P51" s="31">
        <v>36</v>
      </c>
      <c r="Q51" s="31">
        <v>42</v>
      </c>
    </row>
    <row r="52" spans="2:17" x14ac:dyDescent="0.25">
      <c r="E52" t="s">
        <v>59</v>
      </c>
      <c r="F52" s="31">
        <v>44</v>
      </c>
      <c r="G52" s="31">
        <v>215</v>
      </c>
      <c r="H52" s="31">
        <v>259</v>
      </c>
      <c r="I52" s="31">
        <v>15</v>
      </c>
      <c r="J52" s="31">
        <v>66</v>
      </c>
      <c r="K52" s="31">
        <v>81</v>
      </c>
      <c r="L52" s="31">
        <v>3</v>
      </c>
      <c r="M52" s="31">
        <v>31</v>
      </c>
      <c r="N52" s="31">
        <v>34</v>
      </c>
      <c r="O52" s="31">
        <v>6</v>
      </c>
      <c r="P52" s="31">
        <v>36</v>
      </c>
      <c r="Q52" s="31">
        <v>42</v>
      </c>
    </row>
    <row r="53" spans="2:17" x14ac:dyDescent="0.25">
      <c r="B53" t="s">
        <v>81</v>
      </c>
      <c r="F53" s="31">
        <v>63</v>
      </c>
      <c r="G53" s="31">
        <v>423</v>
      </c>
      <c r="H53" s="31">
        <v>486</v>
      </c>
      <c r="I53" s="31">
        <v>18</v>
      </c>
      <c r="J53" s="31">
        <v>150</v>
      </c>
      <c r="K53" s="31">
        <v>168</v>
      </c>
      <c r="L53" s="31">
        <v>4</v>
      </c>
      <c r="M53" s="31">
        <v>64</v>
      </c>
      <c r="N53" s="31">
        <v>68</v>
      </c>
      <c r="O53" s="31">
        <v>3</v>
      </c>
      <c r="P53" s="31">
        <v>25</v>
      </c>
      <c r="Q53" s="31">
        <v>28</v>
      </c>
    </row>
    <row r="54" spans="2:17" x14ac:dyDescent="0.25">
      <c r="C54" t="s">
        <v>114</v>
      </c>
      <c r="F54" s="31">
        <v>0</v>
      </c>
      <c r="G54" s="31">
        <v>5</v>
      </c>
      <c r="H54" s="31">
        <v>5</v>
      </c>
      <c r="I54" s="31">
        <v>0</v>
      </c>
      <c r="J54" s="31">
        <v>4</v>
      </c>
      <c r="K54" s="31">
        <v>4</v>
      </c>
      <c r="L54" s="31">
        <v>0</v>
      </c>
      <c r="M54" s="31">
        <v>0</v>
      </c>
      <c r="N54" s="31">
        <v>0</v>
      </c>
      <c r="O54" s="31">
        <v>0</v>
      </c>
      <c r="P54" s="31">
        <v>0</v>
      </c>
      <c r="Q54" s="31">
        <v>0</v>
      </c>
    </row>
    <row r="55" spans="2:17" x14ac:dyDescent="0.25">
      <c r="D55" t="s">
        <v>114</v>
      </c>
      <c r="F55" s="31">
        <v>0</v>
      </c>
      <c r="G55" s="31">
        <v>5</v>
      </c>
      <c r="H55" s="31">
        <v>5</v>
      </c>
      <c r="I55" s="31">
        <v>0</v>
      </c>
      <c r="J55" s="31">
        <v>4</v>
      </c>
      <c r="K55" s="31">
        <v>4</v>
      </c>
      <c r="L55" s="31">
        <v>0</v>
      </c>
      <c r="M55" s="31">
        <v>0</v>
      </c>
      <c r="N55" s="31">
        <v>0</v>
      </c>
      <c r="O55" s="31">
        <v>0</v>
      </c>
      <c r="P55" s="31">
        <v>0</v>
      </c>
      <c r="Q55" s="31">
        <v>0</v>
      </c>
    </row>
    <row r="56" spans="2:17" x14ac:dyDescent="0.25">
      <c r="E56" t="s">
        <v>59</v>
      </c>
      <c r="F56" s="31">
        <v>0</v>
      </c>
      <c r="G56" s="31">
        <v>5</v>
      </c>
      <c r="H56" s="31">
        <v>5</v>
      </c>
      <c r="I56" s="31">
        <v>0</v>
      </c>
      <c r="J56" s="31">
        <v>4</v>
      </c>
      <c r="K56" s="31">
        <v>4</v>
      </c>
      <c r="L56" s="31">
        <v>0</v>
      </c>
      <c r="M56" s="31">
        <v>0</v>
      </c>
      <c r="N56" s="31">
        <v>0</v>
      </c>
      <c r="O56" s="31">
        <v>0</v>
      </c>
      <c r="P56" s="31">
        <v>0</v>
      </c>
      <c r="Q56" s="31">
        <v>0</v>
      </c>
    </row>
    <row r="57" spans="2:17" x14ac:dyDescent="0.25">
      <c r="C57" t="s">
        <v>91</v>
      </c>
      <c r="F57" s="31">
        <v>63</v>
      </c>
      <c r="G57" s="31">
        <v>418</v>
      </c>
      <c r="H57" s="31">
        <v>481</v>
      </c>
      <c r="I57" s="31">
        <v>18</v>
      </c>
      <c r="J57" s="31">
        <v>146</v>
      </c>
      <c r="K57" s="31">
        <v>164</v>
      </c>
      <c r="L57" s="31">
        <v>4</v>
      </c>
      <c r="M57" s="31">
        <v>64</v>
      </c>
      <c r="N57" s="31">
        <v>68</v>
      </c>
      <c r="O57" s="31">
        <v>3</v>
      </c>
      <c r="P57" s="31">
        <v>25</v>
      </c>
      <c r="Q57" s="31">
        <v>28</v>
      </c>
    </row>
    <row r="58" spans="2:17" x14ac:dyDescent="0.25">
      <c r="D58" t="s">
        <v>115</v>
      </c>
      <c r="F58" s="31">
        <v>63</v>
      </c>
      <c r="G58" s="31">
        <v>418</v>
      </c>
      <c r="H58" s="31">
        <v>481</v>
      </c>
      <c r="I58" s="31">
        <v>18</v>
      </c>
      <c r="J58" s="31">
        <v>146</v>
      </c>
      <c r="K58" s="31">
        <v>164</v>
      </c>
      <c r="L58" s="31">
        <v>4</v>
      </c>
      <c r="M58" s="31">
        <v>64</v>
      </c>
      <c r="N58" s="31">
        <v>68</v>
      </c>
      <c r="O58" s="31">
        <v>3</v>
      </c>
      <c r="P58" s="31">
        <v>25</v>
      </c>
      <c r="Q58" s="31">
        <v>28</v>
      </c>
    </row>
    <row r="59" spans="2:17" x14ac:dyDescent="0.25">
      <c r="E59" t="s">
        <v>59</v>
      </c>
      <c r="F59" s="31">
        <v>63</v>
      </c>
      <c r="G59" s="31">
        <v>418</v>
      </c>
      <c r="H59" s="31">
        <v>481</v>
      </c>
      <c r="I59" s="31">
        <v>18</v>
      </c>
      <c r="J59" s="31">
        <v>146</v>
      </c>
      <c r="K59" s="31">
        <v>164</v>
      </c>
      <c r="L59" s="31">
        <v>4</v>
      </c>
      <c r="M59" s="31">
        <v>64</v>
      </c>
      <c r="N59" s="31">
        <v>68</v>
      </c>
      <c r="O59" s="31">
        <v>3</v>
      </c>
      <c r="P59" s="31">
        <v>25</v>
      </c>
      <c r="Q59" s="31">
        <v>28</v>
      </c>
    </row>
    <row r="60" spans="2:17" x14ac:dyDescent="0.25">
      <c r="B60" t="s">
        <v>98</v>
      </c>
      <c r="F60" s="31">
        <v>29</v>
      </c>
      <c r="G60" s="31">
        <v>122</v>
      </c>
      <c r="H60" s="31">
        <v>151</v>
      </c>
      <c r="I60" s="31">
        <v>12</v>
      </c>
      <c r="J60" s="31">
        <v>30</v>
      </c>
      <c r="K60" s="31">
        <v>42</v>
      </c>
      <c r="L60" s="31">
        <v>5</v>
      </c>
      <c r="M60" s="31">
        <v>27</v>
      </c>
      <c r="N60" s="31">
        <v>32</v>
      </c>
      <c r="O60" s="31">
        <v>0</v>
      </c>
      <c r="P60" s="31">
        <v>5</v>
      </c>
      <c r="Q60" s="31">
        <v>5</v>
      </c>
    </row>
    <row r="61" spans="2:17" x14ac:dyDescent="0.25">
      <c r="C61" t="s">
        <v>91</v>
      </c>
      <c r="F61" s="31">
        <v>29</v>
      </c>
      <c r="G61" s="31">
        <v>122</v>
      </c>
      <c r="H61" s="31">
        <v>151</v>
      </c>
      <c r="I61" s="31">
        <v>12</v>
      </c>
      <c r="J61" s="31">
        <v>30</v>
      </c>
      <c r="K61" s="31">
        <v>42</v>
      </c>
      <c r="L61" s="31">
        <v>5</v>
      </c>
      <c r="M61" s="31">
        <v>27</v>
      </c>
      <c r="N61" s="31">
        <v>32</v>
      </c>
      <c r="O61" s="31">
        <v>0</v>
      </c>
      <c r="P61" s="31">
        <v>5</v>
      </c>
      <c r="Q61" s="31">
        <v>5</v>
      </c>
    </row>
    <row r="62" spans="2:17" x14ac:dyDescent="0.25">
      <c r="D62" t="s">
        <v>116</v>
      </c>
      <c r="F62" s="31">
        <v>29</v>
      </c>
      <c r="G62" s="31">
        <v>122</v>
      </c>
      <c r="H62" s="31">
        <v>151</v>
      </c>
      <c r="I62" s="31">
        <v>12</v>
      </c>
      <c r="J62" s="31">
        <v>30</v>
      </c>
      <c r="K62" s="31">
        <v>42</v>
      </c>
      <c r="L62" s="31">
        <v>5</v>
      </c>
      <c r="M62" s="31">
        <v>27</v>
      </c>
      <c r="N62" s="31">
        <v>32</v>
      </c>
      <c r="O62" s="31">
        <v>0</v>
      </c>
      <c r="P62" s="31">
        <v>5</v>
      </c>
      <c r="Q62" s="31">
        <v>5</v>
      </c>
    </row>
    <row r="63" spans="2:17" x14ac:dyDescent="0.25">
      <c r="E63" t="s">
        <v>59</v>
      </c>
      <c r="F63" s="31">
        <v>29</v>
      </c>
      <c r="G63" s="31">
        <v>122</v>
      </c>
      <c r="H63" s="31">
        <v>151</v>
      </c>
      <c r="I63" s="31">
        <v>12</v>
      </c>
      <c r="J63" s="31">
        <v>30</v>
      </c>
      <c r="K63" s="31">
        <v>42</v>
      </c>
      <c r="L63" s="31">
        <v>5</v>
      </c>
      <c r="M63" s="31">
        <v>27</v>
      </c>
      <c r="N63" s="31">
        <v>32</v>
      </c>
      <c r="O63" s="31">
        <v>0</v>
      </c>
      <c r="P63" s="31">
        <v>5</v>
      </c>
      <c r="Q63" s="31">
        <v>5</v>
      </c>
    </row>
    <row r="64" spans="2:17" x14ac:dyDescent="0.25">
      <c r="B64" t="s">
        <v>84</v>
      </c>
      <c r="F64" s="31">
        <v>37</v>
      </c>
      <c r="G64" s="31">
        <v>160</v>
      </c>
      <c r="H64" s="31">
        <v>197</v>
      </c>
      <c r="I64" s="31">
        <v>12</v>
      </c>
      <c r="J64" s="31">
        <v>59</v>
      </c>
      <c r="K64" s="31">
        <v>71</v>
      </c>
      <c r="L64" s="31">
        <v>2</v>
      </c>
      <c r="M64" s="31">
        <v>11</v>
      </c>
      <c r="N64" s="31">
        <v>13</v>
      </c>
      <c r="O64" s="31">
        <v>9</v>
      </c>
      <c r="P64" s="31">
        <v>25</v>
      </c>
      <c r="Q64" s="31">
        <v>34</v>
      </c>
    </row>
    <row r="65" spans="1:17" x14ac:dyDescent="0.25">
      <c r="C65" t="s">
        <v>91</v>
      </c>
      <c r="F65" s="31">
        <v>37</v>
      </c>
      <c r="G65" s="31">
        <v>160</v>
      </c>
      <c r="H65" s="31">
        <v>197</v>
      </c>
      <c r="I65" s="31">
        <v>12</v>
      </c>
      <c r="J65" s="31">
        <v>59</v>
      </c>
      <c r="K65" s="31">
        <v>71</v>
      </c>
      <c r="L65" s="31">
        <v>2</v>
      </c>
      <c r="M65" s="31">
        <v>11</v>
      </c>
      <c r="N65" s="31">
        <v>13</v>
      </c>
      <c r="O65" s="31">
        <v>9</v>
      </c>
      <c r="P65" s="31">
        <v>25</v>
      </c>
      <c r="Q65" s="31">
        <v>34</v>
      </c>
    </row>
    <row r="66" spans="1:17" x14ac:dyDescent="0.25">
      <c r="D66" t="s">
        <v>117</v>
      </c>
      <c r="F66" s="31">
        <v>37</v>
      </c>
      <c r="G66" s="31">
        <v>160</v>
      </c>
      <c r="H66" s="31">
        <v>197</v>
      </c>
      <c r="I66" s="31">
        <v>12</v>
      </c>
      <c r="J66" s="31">
        <v>59</v>
      </c>
      <c r="K66" s="31">
        <v>71</v>
      </c>
      <c r="L66" s="31">
        <v>2</v>
      </c>
      <c r="M66" s="31">
        <v>11</v>
      </c>
      <c r="N66" s="31">
        <v>13</v>
      </c>
      <c r="O66" s="31">
        <v>9</v>
      </c>
      <c r="P66" s="31">
        <v>25</v>
      </c>
      <c r="Q66" s="31">
        <v>34</v>
      </c>
    </row>
    <row r="67" spans="1:17" x14ac:dyDescent="0.25">
      <c r="E67" t="s">
        <v>59</v>
      </c>
      <c r="F67" s="31">
        <v>37</v>
      </c>
      <c r="G67" s="31">
        <v>160</v>
      </c>
      <c r="H67" s="31">
        <v>197</v>
      </c>
      <c r="I67" s="31">
        <v>12</v>
      </c>
      <c r="J67" s="31">
        <v>59</v>
      </c>
      <c r="K67" s="31">
        <v>71</v>
      </c>
      <c r="L67" s="31">
        <v>2</v>
      </c>
      <c r="M67" s="31">
        <v>11</v>
      </c>
      <c r="N67" s="31">
        <v>13</v>
      </c>
      <c r="O67" s="31">
        <v>9</v>
      </c>
      <c r="P67" s="31">
        <v>25</v>
      </c>
      <c r="Q67" s="31">
        <v>34</v>
      </c>
    </row>
    <row r="68" spans="1:17" x14ac:dyDescent="0.25">
      <c r="B68" t="s">
        <v>90</v>
      </c>
      <c r="F68" s="31">
        <v>0</v>
      </c>
      <c r="G68" s="31">
        <v>438</v>
      </c>
      <c r="H68" s="31">
        <v>438</v>
      </c>
      <c r="I68" s="31">
        <v>0</v>
      </c>
      <c r="J68" s="31">
        <v>140</v>
      </c>
      <c r="K68" s="31">
        <v>140</v>
      </c>
      <c r="L68" s="31">
        <v>0</v>
      </c>
      <c r="M68" s="31">
        <v>113</v>
      </c>
      <c r="N68" s="31">
        <v>113</v>
      </c>
      <c r="O68" s="31">
        <v>0</v>
      </c>
      <c r="P68" s="31">
        <v>112</v>
      </c>
      <c r="Q68" s="31">
        <v>112</v>
      </c>
    </row>
    <row r="69" spans="1:17" x14ac:dyDescent="0.25">
      <c r="C69" t="s">
        <v>118</v>
      </c>
      <c r="F69" s="31">
        <v>0</v>
      </c>
      <c r="G69" s="31">
        <v>438</v>
      </c>
      <c r="H69" s="31">
        <v>438</v>
      </c>
      <c r="I69" s="31">
        <v>0</v>
      </c>
      <c r="J69" s="31">
        <v>140</v>
      </c>
      <c r="K69" s="31">
        <v>140</v>
      </c>
      <c r="L69" s="31">
        <v>0</v>
      </c>
      <c r="M69" s="31">
        <v>113</v>
      </c>
      <c r="N69" s="31">
        <v>113</v>
      </c>
      <c r="O69" s="31">
        <v>0</v>
      </c>
      <c r="P69" s="31">
        <v>112</v>
      </c>
      <c r="Q69" s="31">
        <v>112</v>
      </c>
    </row>
    <row r="70" spans="1:17" x14ac:dyDescent="0.25">
      <c r="D70" t="s">
        <v>89</v>
      </c>
      <c r="F70" s="31">
        <v>0</v>
      </c>
      <c r="G70" s="31">
        <v>438</v>
      </c>
      <c r="H70" s="31">
        <v>438</v>
      </c>
      <c r="I70" s="31">
        <v>0</v>
      </c>
      <c r="J70" s="31">
        <v>140</v>
      </c>
      <c r="K70" s="31">
        <v>140</v>
      </c>
      <c r="L70" s="31">
        <v>0</v>
      </c>
      <c r="M70" s="31">
        <v>113</v>
      </c>
      <c r="N70" s="31">
        <v>113</v>
      </c>
      <c r="O70" s="31">
        <v>0</v>
      </c>
      <c r="P70" s="31">
        <v>112</v>
      </c>
      <c r="Q70" s="31">
        <v>112</v>
      </c>
    </row>
    <row r="71" spans="1:17" x14ac:dyDescent="0.25">
      <c r="E71" t="s">
        <v>59</v>
      </c>
      <c r="F71" s="31">
        <v>0</v>
      </c>
      <c r="G71" s="31">
        <v>438</v>
      </c>
      <c r="H71" s="31">
        <v>438</v>
      </c>
      <c r="I71" s="31">
        <v>0</v>
      </c>
      <c r="J71" s="31">
        <v>140</v>
      </c>
      <c r="K71" s="31">
        <v>140</v>
      </c>
      <c r="L71" s="31">
        <v>0</v>
      </c>
      <c r="M71" s="31">
        <v>113</v>
      </c>
      <c r="N71" s="31">
        <v>113</v>
      </c>
      <c r="O71" s="31">
        <v>0</v>
      </c>
      <c r="P71" s="31">
        <v>112</v>
      </c>
      <c r="Q71" s="31">
        <v>112</v>
      </c>
    </row>
    <row r="72" spans="1:17" x14ac:dyDescent="0.25">
      <c r="A72" t="s">
        <v>63</v>
      </c>
      <c r="F72" s="31">
        <v>197</v>
      </c>
      <c r="G72" s="31">
        <v>780</v>
      </c>
      <c r="H72" s="31">
        <v>977</v>
      </c>
      <c r="I72" s="31">
        <v>98</v>
      </c>
      <c r="J72" s="31">
        <v>402</v>
      </c>
      <c r="K72" s="31">
        <v>500</v>
      </c>
      <c r="L72" s="31">
        <v>123</v>
      </c>
      <c r="M72" s="31">
        <v>409</v>
      </c>
      <c r="N72" s="31">
        <v>532</v>
      </c>
      <c r="O72" s="31">
        <v>94</v>
      </c>
      <c r="P72" s="31">
        <v>373</v>
      </c>
      <c r="Q72" s="31">
        <v>467</v>
      </c>
    </row>
    <row r="73" spans="1:17" x14ac:dyDescent="0.25">
      <c r="B73" t="s">
        <v>93</v>
      </c>
      <c r="F73" s="31">
        <v>17</v>
      </c>
      <c r="G73" s="31">
        <v>71</v>
      </c>
      <c r="H73" s="31">
        <v>88</v>
      </c>
      <c r="I73" s="31">
        <v>10</v>
      </c>
      <c r="J73" s="31">
        <v>46</v>
      </c>
      <c r="K73" s="31">
        <v>56</v>
      </c>
      <c r="L73" s="31">
        <v>5</v>
      </c>
      <c r="M73" s="31">
        <v>35</v>
      </c>
      <c r="N73" s="31">
        <v>40</v>
      </c>
      <c r="O73" s="31">
        <v>11</v>
      </c>
      <c r="P73" s="31">
        <v>26</v>
      </c>
      <c r="Q73" s="31">
        <v>37</v>
      </c>
    </row>
    <row r="74" spans="1:17" x14ac:dyDescent="0.25">
      <c r="C74" t="s">
        <v>91</v>
      </c>
      <c r="F74" s="31">
        <v>17</v>
      </c>
      <c r="G74" s="31">
        <v>71</v>
      </c>
      <c r="H74" s="31">
        <v>88</v>
      </c>
      <c r="I74" s="31">
        <v>10</v>
      </c>
      <c r="J74" s="31">
        <v>46</v>
      </c>
      <c r="K74" s="31">
        <v>56</v>
      </c>
      <c r="L74" s="31">
        <v>5</v>
      </c>
      <c r="M74" s="31">
        <v>35</v>
      </c>
      <c r="N74" s="31">
        <v>40</v>
      </c>
      <c r="O74" s="31">
        <v>11</v>
      </c>
      <c r="P74" s="31">
        <v>26</v>
      </c>
      <c r="Q74" s="31">
        <v>37</v>
      </c>
    </row>
    <row r="75" spans="1:17" x14ac:dyDescent="0.25">
      <c r="D75" t="s">
        <v>103</v>
      </c>
      <c r="F75" s="31">
        <v>17</v>
      </c>
      <c r="G75" s="31">
        <v>71</v>
      </c>
      <c r="H75" s="31">
        <v>88</v>
      </c>
      <c r="I75" s="31">
        <v>10</v>
      </c>
      <c r="J75" s="31">
        <v>46</v>
      </c>
      <c r="K75" s="31">
        <v>56</v>
      </c>
      <c r="L75" s="31">
        <v>5</v>
      </c>
      <c r="M75" s="31">
        <v>35</v>
      </c>
      <c r="N75" s="31">
        <v>40</v>
      </c>
      <c r="O75" s="31">
        <v>11</v>
      </c>
      <c r="P75" s="31">
        <v>26</v>
      </c>
      <c r="Q75" s="31">
        <v>37</v>
      </c>
    </row>
    <row r="76" spans="1:17" x14ac:dyDescent="0.25">
      <c r="E76" t="s">
        <v>59</v>
      </c>
      <c r="F76" s="31">
        <v>17</v>
      </c>
      <c r="G76" s="31">
        <v>71</v>
      </c>
      <c r="H76" s="31">
        <v>88</v>
      </c>
      <c r="I76" s="31">
        <v>10</v>
      </c>
      <c r="J76" s="31">
        <v>46</v>
      </c>
      <c r="K76" s="31">
        <v>56</v>
      </c>
      <c r="L76" s="31">
        <v>5</v>
      </c>
      <c r="M76" s="31">
        <v>35</v>
      </c>
      <c r="N76" s="31">
        <v>40</v>
      </c>
      <c r="O76" s="31">
        <v>11</v>
      </c>
      <c r="P76" s="31">
        <v>26</v>
      </c>
      <c r="Q76" s="31">
        <v>37</v>
      </c>
    </row>
    <row r="77" spans="1:17" x14ac:dyDescent="0.25">
      <c r="B77" t="s">
        <v>92</v>
      </c>
      <c r="F77" s="31">
        <v>6</v>
      </c>
      <c r="G77" s="31">
        <v>57</v>
      </c>
      <c r="H77" s="31">
        <v>63</v>
      </c>
      <c r="I77" s="31">
        <v>3</v>
      </c>
      <c r="J77" s="31">
        <v>35</v>
      </c>
      <c r="K77" s="31">
        <v>38</v>
      </c>
      <c r="L77" s="31">
        <v>5</v>
      </c>
      <c r="M77" s="31">
        <v>25</v>
      </c>
      <c r="N77" s="31">
        <v>30</v>
      </c>
      <c r="O77" s="31">
        <v>3</v>
      </c>
      <c r="P77" s="31">
        <v>28</v>
      </c>
      <c r="Q77" s="31">
        <v>31</v>
      </c>
    </row>
    <row r="78" spans="1:17" x14ac:dyDescent="0.25">
      <c r="C78" t="s">
        <v>91</v>
      </c>
      <c r="F78" s="31">
        <v>6</v>
      </c>
      <c r="G78" s="31">
        <v>57</v>
      </c>
      <c r="H78" s="31">
        <v>63</v>
      </c>
      <c r="I78" s="31">
        <v>3</v>
      </c>
      <c r="J78" s="31">
        <v>35</v>
      </c>
      <c r="K78" s="31">
        <v>38</v>
      </c>
      <c r="L78" s="31">
        <v>5</v>
      </c>
      <c r="M78" s="31">
        <v>25</v>
      </c>
      <c r="N78" s="31">
        <v>30</v>
      </c>
      <c r="O78" s="31">
        <v>3</v>
      </c>
      <c r="P78" s="31">
        <v>28</v>
      </c>
      <c r="Q78" s="31">
        <v>31</v>
      </c>
    </row>
    <row r="79" spans="1:17" x14ac:dyDescent="0.25">
      <c r="D79" t="s">
        <v>104</v>
      </c>
      <c r="F79" s="31">
        <v>6</v>
      </c>
      <c r="G79" s="31">
        <v>57</v>
      </c>
      <c r="H79" s="31">
        <v>63</v>
      </c>
      <c r="I79" s="31">
        <v>3</v>
      </c>
      <c r="J79" s="31">
        <v>35</v>
      </c>
      <c r="K79" s="31">
        <v>38</v>
      </c>
      <c r="L79" s="31">
        <v>5</v>
      </c>
      <c r="M79" s="31">
        <v>25</v>
      </c>
      <c r="N79" s="31">
        <v>30</v>
      </c>
      <c r="O79" s="31">
        <v>3</v>
      </c>
      <c r="P79" s="31">
        <v>28</v>
      </c>
      <c r="Q79" s="31">
        <v>31</v>
      </c>
    </row>
    <row r="80" spans="1:17" x14ac:dyDescent="0.25">
      <c r="E80" t="s">
        <v>59</v>
      </c>
      <c r="F80" s="31">
        <v>6</v>
      </c>
      <c r="G80" s="31">
        <v>57</v>
      </c>
      <c r="H80" s="31">
        <v>63</v>
      </c>
      <c r="I80" s="31">
        <v>3</v>
      </c>
      <c r="J80" s="31">
        <v>35</v>
      </c>
      <c r="K80" s="31">
        <v>38</v>
      </c>
      <c r="L80" s="31">
        <v>5</v>
      </c>
      <c r="M80" s="31">
        <v>25</v>
      </c>
      <c r="N80" s="31">
        <v>30</v>
      </c>
      <c r="O80" s="31">
        <v>3</v>
      </c>
      <c r="P80" s="31">
        <v>28</v>
      </c>
      <c r="Q80" s="31">
        <v>31</v>
      </c>
    </row>
    <row r="81" spans="2:17" x14ac:dyDescent="0.25">
      <c r="B81" t="s">
        <v>80</v>
      </c>
      <c r="F81" s="31">
        <v>69</v>
      </c>
      <c r="G81" s="31">
        <v>233</v>
      </c>
      <c r="H81" s="31">
        <v>302</v>
      </c>
      <c r="I81" s="31">
        <v>43</v>
      </c>
      <c r="J81" s="31">
        <v>131</v>
      </c>
      <c r="K81" s="31">
        <v>174</v>
      </c>
      <c r="L81" s="31">
        <v>36</v>
      </c>
      <c r="M81" s="31">
        <v>124</v>
      </c>
      <c r="N81" s="31">
        <v>160</v>
      </c>
      <c r="O81" s="31">
        <v>37</v>
      </c>
      <c r="P81" s="31">
        <v>139</v>
      </c>
      <c r="Q81" s="31">
        <v>176</v>
      </c>
    </row>
    <row r="82" spans="2:17" x14ac:dyDescent="0.25">
      <c r="C82" t="s">
        <v>87</v>
      </c>
      <c r="F82" s="31">
        <v>41</v>
      </c>
      <c r="G82" s="31">
        <v>126</v>
      </c>
      <c r="H82" s="31">
        <v>167</v>
      </c>
      <c r="I82" s="31">
        <v>26</v>
      </c>
      <c r="J82" s="31">
        <v>72</v>
      </c>
      <c r="K82" s="31">
        <v>98</v>
      </c>
      <c r="L82" s="31">
        <v>25</v>
      </c>
      <c r="M82" s="31">
        <v>82</v>
      </c>
      <c r="N82" s="31">
        <v>107</v>
      </c>
      <c r="O82" s="31">
        <v>25</v>
      </c>
      <c r="P82" s="31">
        <v>82</v>
      </c>
      <c r="Q82" s="31">
        <v>107</v>
      </c>
    </row>
    <row r="83" spans="2:17" x14ac:dyDescent="0.25">
      <c r="D83" t="s">
        <v>87</v>
      </c>
      <c r="F83" s="31">
        <v>41</v>
      </c>
      <c r="G83" s="31">
        <v>126</v>
      </c>
      <c r="H83" s="31">
        <v>167</v>
      </c>
      <c r="I83" s="31">
        <v>26</v>
      </c>
      <c r="J83" s="31">
        <v>72</v>
      </c>
      <c r="K83" s="31">
        <v>98</v>
      </c>
      <c r="L83" s="31">
        <v>25</v>
      </c>
      <c r="M83" s="31">
        <v>82</v>
      </c>
      <c r="N83" s="31">
        <v>107</v>
      </c>
      <c r="O83" s="31">
        <v>25</v>
      </c>
      <c r="P83" s="31">
        <v>82</v>
      </c>
      <c r="Q83" s="31">
        <v>107</v>
      </c>
    </row>
    <row r="84" spans="2:17" x14ac:dyDescent="0.25">
      <c r="E84" t="s">
        <v>65</v>
      </c>
      <c r="F84" s="31">
        <v>41</v>
      </c>
      <c r="G84" s="31">
        <v>126</v>
      </c>
      <c r="H84" s="31">
        <v>167</v>
      </c>
      <c r="I84" s="31">
        <v>26</v>
      </c>
      <c r="J84" s="31">
        <v>72</v>
      </c>
      <c r="K84" s="31">
        <v>98</v>
      </c>
      <c r="L84" s="31">
        <v>25</v>
      </c>
      <c r="M84" s="31">
        <v>82</v>
      </c>
      <c r="N84" s="31">
        <v>107</v>
      </c>
      <c r="O84" s="31">
        <v>25</v>
      </c>
      <c r="P84" s="31">
        <v>82</v>
      </c>
      <c r="Q84" s="31">
        <v>107</v>
      </c>
    </row>
    <row r="85" spans="2:17" x14ac:dyDescent="0.25">
      <c r="C85" t="s">
        <v>91</v>
      </c>
      <c r="F85" s="31">
        <v>28</v>
      </c>
      <c r="G85" s="31">
        <v>107</v>
      </c>
      <c r="H85" s="31">
        <v>135</v>
      </c>
      <c r="I85" s="31">
        <v>17</v>
      </c>
      <c r="J85" s="31">
        <v>59</v>
      </c>
      <c r="K85" s="31">
        <v>76</v>
      </c>
      <c r="L85" s="31">
        <v>11</v>
      </c>
      <c r="M85" s="31">
        <v>42</v>
      </c>
      <c r="N85" s="31">
        <v>53</v>
      </c>
      <c r="O85" s="31">
        <v>12</v>
      </c>
      <c r="P85" s="31">
        <v>57</v>
      </c>
      <c r="Q85" s="31">
        <v>69</v>
      </c>
    </row>
    <row r="86" spans="2:17" x14ac:dyDescent="0.25">
      <c r="D86" t="s">
        <v>106</v>
      </c>
      <c r="F86" s="31">
        <v>11</v>
      </c>
      <c r="G86" s="31">
        <v>30</v>
      </c>
      <c r="H86" s="31">
        <v>41</v>
      </c>
      <c r="I86" s="31">
        <v>7</v>
      </c>
      <c r="J86" s="31">
        <v>14</v>
      </c>
      <c r="K86" s="31">
        <v>21</v>
      </c>
      <c r="L86" s="31">
        <v>7</v>
      </c>
      <c r="M86" s="31">
        <v>10</v>
      </c>
      <c r="N86" s="31">
        <v>17</v>
      </c>
      <c r="O86" s="31">
        <v>3</v>
      </c>
      <c r="P86" s="31">
        <v>8</v>
      </c>
      <c r="Q86" s="31">
        <v>11</v>
      </c>
    </row>
    <row r="87" spans="2:17" x14ac:dyDescent="0.25">
      <c r="E87" t="s">
        <v>66</v>
      </c>
      <c r="F87" s="31">
        <v>11</v>
      </c>
      <c r="G87" s="31">
        <v>30</v>
      </c>
      <c r="H87" s="31">
        <v>41</v>
      </c>
      <c r="I87" s="31">
        <v>7</v>
      </c>
      <c r="J87" s="31">
        <v>14</v>
      </c>
      <c r="K87" s="31">
        <v>21</v>
      </c>
      <c r="L87" s="31">
        <v>7</v>
      </c>
      <c r="M87" s="31">
        <v>10</v>
      </c>
      <c r="N87" s="31">
        <v>17</v>
      </c>
      <c r="O87" s="31">
        <v>3</v>
      </c>
      <c r="P87" s="31">
        <v>8</v>
      </c>
      <c r="Q87" s="31">
        <v>11</v>
      </c>
    </row>
    <row r="88" spans="2:17" x14ac:dyDescent="0.25">
      <c r="D88" t="s">
        <v>107</v>
      </c>
      <c r="F88" s="31">
        <v>17</v>
      </c>
      <c r="G88" s="31">
        <v>77</v>
      </c>
      <c r="H88" s="31">
        <v>94</v>
      </c>
      <c r="I88" s="31">
        <v>10</v>
      </c>
      <c r="J88" s="31">
        <v>45</v>
      </c>
      <c r="K88" s="31">
        <v>55</v>
      </c>
      <c r="L88" s="31">
        <v>4</v>
      </c>
      <c r="M88" s="31">
        <v>32</v>
      </c>
      <c r="N88" s="31">
        <v>36</v>
      </c>
      <c r="O88" s="31">
        <v>9</v>
      </c>
      <c r="P88" s="31">
        <v>49</v>
      </c>
      <c r="Q88" s="31">
        <v>58</v>
      </c>
    </row>
    <row r="89" spans="2:17" x14ac:dyDescent="0.25">
      <c r="E89" t="s">
        <v>59</v>
      </c>
      <c r="F89" s="31">
        <v>8</v>
      </c>
      <c r="G89" s="31">
        <v>45</v>
      </c>
      <c r="H89" s="31">
        <v>53</v>
      </c>
      <c r="I89" s="31">
        <v>5</v>
      </c>
      <c r="J89" s="31">
        <v>27</v>
      </c>
      <c r="K89" s="31">
        <v>32</v>
      </c>
      <c r="L89" s="31">
        <v>1</v>
      </c>
      <c r="M89" s="31">
        <v>23</v>
      </c>
      <c r="N89" s="31">
        <v>24</v>
      </c>
      <c r="O89" s="31">
        <v>4</v>
      </c>
      <c r="P89" s="31">
        <v>22</v>
      </c>
      <c r="Q89" s="31">
        <v>26</v>
      </c>
    </row>
    <row r="90" spans="2:17" x14ac:dyDescent="0.25">
      <c r="E90" t="s">
        <v>65</v>
      </c>
      <c r="F90" s="31">
        <v>9</v>
      </c>
      <c r="G90" s="31">
        <v>32</v>
      </c>
      <c r="H90" s="31">
        <v>41</v>
      </c>
      <c r="I90" s="31">
        <v>5</v>
      </c>
      <c r="J90" s="31">
        <v>18</v>
      </c>
      <c r="K90" s="31">
        <v>23</v>
      </c>
      <c r="L90" s="31">
        <v>3</v>
      </c>
      <c r="M90" s="31">
        <v>9</v>
      </c>
      <c r="N90" s="31">
        <v>12</v>
      </c>
      <c r="O90" s="31">
        <v>5</v>
      </c>
      <c r="P90" s="31">
        <v>27</v>
      </c>
      <c r="Q90" s="31">
        <v>32</v>
      </c>
    </row>
    <row r="91" spans="2:17" x14ac:dyDescent="0.25">
      <c r="B91" t="s">
        <v>94</v>
      </c>
      <c r="F91" s="31">
        <v>10</v>
      </c>
      <c r="G91" s="31">
        <v>28</v>
      </c>
      <c r="H91" s="31">
        <v>38</v>
      </c>
      <c r="I91" s="31">
        <v>3</v>
      </c>
      <c r="J91" s="31">
        <v>18</v>
      </c>
      <c r="K91" s="31">
        <v>21</v>
      </c>
      <c r="L91" s="31">
        <v>3</v>
      </c>
      <c r="M91" s="31">
        <v>29</v>
      </c>
      <c r="N91" s="31">
        <v>32</v>
      </c>
      <c r="O91" s="31">
        <v>5</v>
      </c>
      <c r="P91" s="31">
        <v>9</v>
      </c>
      <c r="Q91" s="31">
        <v>14</v>
      </c>
    </row>
    <row r="92" spans="2:17" x14ac:dyDescent="0.25">
      <c r="C92" t="s">
        <v>91</v>
      </c>
      <c r="F92" s="31">
        <v>10</v>
      </c>
      <c r="G92" s="31">
        <v>28</v>
      </c>
      <c r="H92" s="31">
        <v>38</v>
      </c>
      <c r="I92" s="31">
        <v>3</v>
      </c>
      <c r="J92" s="31">
        <v>18</v>
      </c>
      <c r="K92" s="31">
        <v>21</v>
      </c>
      <c r="L92" s="31">
        <v>3</v>
      </c>
      <c r="M92" s="31">
        <v>29</v>
      </c>
      <c r="N92" s="31">
        <v>32</v>
      </c>
      <c r="O92" s="31">
        <v>5</v>
      </c>
      <c r="P92" s="31">
        <v>9</v>
      </c>
      <c r="Q92" s="31">
        <v>14</v>
      </c>
    </row>
    <row r="93" spans="2:17" x14ac:dyDescent="0.25">
      <c r="D93" t="s">
        <v>108</v>
      </c>
      <c r="F93" s="31">
        <v>10</v>
      </c>
      <c r="G93" s="31">
        <v>28</v>
      </c>
      <c r="H93" s="31">
        <v>38</v>
      </c>
      <c r="I93" s="31">
        <v>3</v>
      </c>
      <c r="J93" s="31">
        <v>18</v>
      </c>
      <c r="K93" s="31">
        <v>21</v>
      </c>
      <c r="L93" s="31">
        <v>3</v>
      </c>
      <c r="M93" s="31">
        <v>29</v>
      </c>
      <c r="N93" s="31">
        <v>32</v>
      </c>
      <c r="O93" s="31">
        <v>5</v>
      </c>
      <c r="P93" s="31">
        <v>9</v>
      </c>
      <c r="Q93" s="31">
        <v>14</v>
      </c>
    </row>
    <row r="94" spans="2:17" x14ac:dyDescent="0.25">
      <c r="E94" t="s">
        <v>59</v>
      </c>
      <c r="F94" s="31">
        <v>10</v>
      </c>
      <c r="G94" s="31">
        <v>28</v>
      </c>
      <c r="H94" s="31">
        <v>38</v>
      </c>
      <c r="I94" s="31">
        <v>3</v>
      </c>
      <c r="J94" s="31">
        <v>18</v>
      </c>
      <c r="K94" s="31">
        <v>21</v>
      </c>
      <c r="L94" s="31">
        <v>3</v>
      </c>
      <c r="M94" s="31">
        <v>29</v>
      </c>
      <c r="N94" s="31">
        <v>32</v>
      </c>
      <c r="O94" s="31">
        <v>5</v>
      </c>
      <c r="P94" s="31">
        <v>9</v>
      </c>
      <c r="Q94" s="31">
        <v>14</v>
      </c>
    </row>
    <row r="95" spans="2:17" x14ac:dyDescent="0.25">
      <c r="B95" t="s">
        <v>95</v>
      </c>
      <c r="F95" s="31">
        <v>11</v>
      </c>
      <c r="G95" s="31">
        <v>41</v>
      </c>
      <c r="H95" s="31">
        <v>52</v>
      </c>
      <c r="I95" s="31">
        <v>5</v>
      </c>
      <c r="J95" s="31">
        <v>16</v>
      </c>
      <c r="K95" s="31">
        <v>21</v>
      </c>
      <c r="L95" s="31">
        <v>10</v>
      </c>
      <c r="M95" s="31">
        <v>41</v>
      </c>
      <c r="N95" s="31">
        <v>51</v>
      </c>
      <c r="O95" s="31">
        <v>6</v>
      </c>
      <c r="P95" s="31">
        <v>30</v>
      </c>
      <c r="Q95" s="31">
        <v>36</v>
      </c>
    </row>
    <row r="96" spans="2:17" x14ac:dyDescent="0.25">
      <c r="C96" t="s">
        <v>91</v>
      </c>
      <c r="F96" s="31">
        <v>11</v>
      </c>
      <c r="G96" s="31">
        <v>41</v>
      </c>
      <c r="H96" s="31">
        <v>52</v>
      </c>
      <c r="I96" s="31">
        <v>5</v>
      </c>
      <c r="J96" s="31">
        <v>16</v>
      </c>
      <c r="K96" s="31">
        <v>21</v>
      </c>
      <c r="L96" s="31">
        <v>10</v>
      </c>
      <c r="M96" s="31">
        <v>41</v>
      </c>
      <c r="N96" s="31">
        <v>51</v>
      </c>
      <c r="O96" s="31">
        <v>6</v>
      </c>
      <c r="P96" s="31">
        <v>30</v>
      </c>
      <c r="Q96" s="31">
        <v>36</v>
      </c>
    </row>
    <row r="97" spans="2:17" x14ac:dyDescent="0.25">
      <c r="D97" t="s">
        <v>109</v>
      </c>
      <c r="F97" s="31">
        <v>11</v>
      </c>
      <c r="G97" s="31">
        <v>41</v>
      </c>
      <c r="H97" s="31">
        <v>52</v>
      </c>
      <c r="I97" s="31">
        <v>5</v>
      </c>
      <c r="J97" s="31">
        <v>16</v>
      </c>
      <c r="K97" s="31">
        <v>21</v>
      </c>
      <c r="L97" s="31">
        <v>10</v>
      </c>
      <c r="M97" s="31">
        <v>41</v>
      </c>
      <c r="N97" s="31">
        <v>51</v>
      </c>
      <c r="O97" s="31">
        <v>6</v>
      </c>
      <c r="P97" s="31">
        <v>30</v>
      </c>
      <c r="Q97" s="31">
        <v>36</v>
      </c>
    </row>
    <row r="98" spans="2:17" x14ac:dyDescent="0.25">
      <c r="E98" t="s">
        <v>59</v>
      </c>
      <c r="F98" s="31">
        <v>11</v>
      </c>
      <c r="G98" s="31">
        <v>41</v>
      </c>
      <c r="H98" s="31">
        <v>52</v>
      </c>
      <c r="I98" s="31">
        <v>5</v>
      </c>
      <c r="J98" s="31">
        <v>16</v>
      </c>
      <c r="K98" s="31">
        <v>21</v>
      </c>
      <c r="L98" s="31">
        <v>10</v>
      </c>
      <c r="M98" s="31">
        <v>41</v>
      </c>
      <c r="N98" s="31">
        <v>51</v>
      </c>
      <c r="O98" s="31">
        <v>6</v>
      </c>
      <c r="P98" s="31">
        <v>30</v>
      </c>
      <c r="Q98" s="31">
        <v>36</v>
      </c>
    </row>
    <row r="99" spans="2:17" x14ac:dyDescent="0.25">
      <c r="B99" t="s">
        <v>96</v>
      </c>
      <c r="F99" s="31">
        <v>11</v>
      </c>
      <c r="G99" s="31">
        <v>44</v>
      </c>
      <c r="H99" s="31">
        <v>55</v>
      </c>
      <c r="I99" s="31">
        <v>7</v>
      </c>
      <c r="J99" s="31">
        <v>15</v>
      </c>
      <c r="K99" s="31">
        <v>22</v>
      </c>
      <c r="L99" s="31">
        <v>0</v>
      </c>
      <c r="M99" s="31">
        <v>0</v>
      </c>
      <c r="N99" s="31">
        <v>0</v>
      </c>
      <c r="O99" s="31">
        <v>9</v>
      </c>
      <c r="P99" s="31">
        <v>27</v>
      </c>
      <c r="Q99" s="31">
        <v>36</v>
      </c>
    </row>
    <row r="100" spans="2:17" x14ac:dyDescent="0.25">
      <c r="C100" t="s">
        <v>91</v>
      </c>
      <c r="F100" s="31">
        <v>11</v>
      </c>
      <c r="G100" s="31">
        <v>44</v>
      </c>
      <c r="H100" s="31">
        <v>55</v>
      </c>
      <c r="I100" s="31">
        <v>7</v>
      </c>
      <c r="J100" s="31">
        <v>15</v>
      </c>
      <c r="K100" s="31">
        <v>22</v>
      </c>
      <c r="L100" s="31">
        <v>0</v>
      </c>
      <c r="M100" s="31">
        <v>0</v>
      </c>
      <c r="N100" s="31">
        <v>0</v>
      </c>
      <c r="O100" s="31">
        <v>9</v>
      </c>
      <c r="P100" s="31">
        <v>27</v>
      </c>
      <c r="Q100" s="31">
        <v>36</v>
      </c>
    </row>
    <row r="101" spans="2:17" x14ac:dyDescent="0.25">
      <c r="D101" t="s">
        <v>110</v>
      </c>
      <c r="F101" s="31">
        <v>11</v>
      </c>
      <c r="G101" s="31">
        <v>44</v>
      </c>
      <c r="H101" s="31">
        <v>55</v>
      </c>
      <c r="I101" s="31">
        <v>7</v>
      </c>
      <c r="J101" s="31">
        <v>15</v>
      </c>
      <c r="K101" s="31">
        <v>22</v>
      </c>
      <c r="L101" s="31">
        <v>0</v>
      </c>
      <c r="M101" s="31">
        <v>0</v>
      </c>
      <c r="N101" s="31">
        <v>0</v>
      </c>
      <c r="O101" s="31">
        <v>9</v>
      </c>
      <c r="P101" s="31">
        <v>27</v>
      </c>
      <c r="Q101" s="31">
        <v>36</v>
      </c>
    </row>
    <row r="102" spans="2:17" x14ac:dyDescent="0.25">
      <c r="E102" t="s">
        <v>59</v>
      </c>
      <c r="F102" s="31">
        <v>11</v>
      </c>
      <c r="G102" s="31">
        <v>44</v>
      </c>
      <c r="H102" s="31">
        <v>55</v>
      </c>
      <c r="I102" s="31">
        <v>7</v>
      </c>
      <c r="J102" s="31">
        <v>15</v>
      </c>
      <c r="K102" s="31">
        <v>22</v>
      </c>
      <c r="L102" s="31">
        <v>0</v>
      </c>
      <c r="M102" s="31">
        <v>0</v>
      </c>
      <c r="N102" s="31">
        <v>0</v>
      </c>
      <c r="O102" s="31">
        <v>9</v>
      </c>
      <c r="P102" s="31">
        <v>27</v>
      </c>
      <c r="Q102" s="31">
        <v>36</v>
      </c>
    </row>
    <row r="103" spans="2:17" x14ac:dyDescent="0.25">
      <c r="B103" t="s">
        <v>97</v>
      </c>
      <c r="F103" s="31">
        <v>3</v>
      </c>
      <c r="G103" s="31">
        <v>10</v>
      </c>
      <c r="H103" s="31">
        <v>13</v>
      </c>
      <c r="I103" s="31">
        <v>0</v>
      </c>
      <c r="J103" s="31">
        <v>0</v>
      </c>
      <c r="K103" s="31">
        <v>0</v>
      </c>
      <c r="L103" s="31">
        <v>3</v>
      </c>
      <c r="M103" s="31">
        <v>10</v>
      </c>
      <c r="N103" s="31">
        <v>13</v>
      </c>
      <c r="O103" s="31">
        <v>3</v>
      </c>
      <c r="P103" s="31">
        <v>18</v>
      </c>
      <c r="Q103" s="31">
        <v>21</v>
      </c>
    </row>
    <row r="104" spans="2:17" x14ac:dyDescent="0.25">
      <c r="C104" t="s">
        <v>91</v>
      </c>
      <c r="F104" s="31">
        <v>3</v>
      </c>
      <c r="G104" s="31">
        <v>10</v>
      </c>
      <c r="H104" s="31">
        <v>13</v>
      </c>
      <c r="I104" s="31">
        <v>0</v>
      </c>
      <c r="J104" s="31">
        <v>0</v>
      </c>
      <c r="K104" s="31">
        <v>0</v>
      </c>
      <c r="L104" s="31">
        <v>3</v>
      </c>
      <c r="M104" s="31">
        <v>10</v>
      </c>
      <c r="N104" s="31">
        <v>13</v>
      </c>
      <c r="O104" s="31">
        <v>3</v>
      </c>
      <c r="P104" s="31">
        <v>18</v>
      </c>
      <c r="Q104" s="31">
        <v>21</v>
      </c>
    </row>
    <row r="105" spans="2:17" x14ac:dyDescent="0.25">
      <c r="D105" t="s">
        <v>111</v>
      </c>
      <c r="F105" s="31">
        <v>3</v>
      </c>
      <c r="G105" s="31">
        <v>10</v>
      </c>
      <c r="H105" s="31">
        <v>13</v>
      </c>
      <c r="I105" s="31">
        <v>0</v>
      </c>
      <c r="J105" s="31">
        <v>0</v>
      </c>
      <c r="K105" s="31">
        <v>0</v>
      </c>
      <c r="L105" s="31">
        <v>3</v>
      </c>
      <c r="M105" s="31">
        <v>10</v>
      </c>
      <c r="N105" s="31">
        <v>13</v>
      </c>
      <c r="O105" s="31">
        <v>3</v>
      </c>
      <c r="P105" s="31">
        <v>18</v>
      </c>
      <c r="Q105" s="31">
        <v>21</v>
      </c>
    </row>
    <row r="106" spans="2:17" x14ac:dyDescent="0.25">
      <c r="E106" t="s">
        <v>59</v>
      </c>
      <c r="F106" s="31">
        <v>3</v>
      </c>
      <c r="G106" s="31">
        <v>10</v>
      </c>
      <c r="H106" s="31">
        <v>13</v>
      </c>
      <c r="I106" s="31">
        <v>0</v>
      </c>
      <c r="J106" s="31">
        <v>0</v>
      </c>
      <c r="K106" s="31">
        <v>0</v>
      </c>
      <c r="L106" s="31">
        <v>3</v>
      </c>
      <c r="M106" s="31">
        <v>10</v>
      </c>
      <c r="N106" s="31">
        <v>13</v>
      </c>
      <c r="O106" s="31">
        <v>3</v>
      </c>
      <c r="P106" s="31">
        <v>18</v>
      </c>
      <c r="Q106" s="31">
        <v>21</v>
      </c>
    </row>
    <row r="107" spans="2:17" x14ac:dyDescent="0.25">
      <c r="B107" t="s">
        <v>83</v>
      </c>
      <c r="F107" s="31">
        <v>29</v>
      </c>
      <c r="G107" s="31">
        <v>82</v>
      </c>
      <c r="H107" s="31">
        <v>111</v>
      </c>
      <c r="I107" s="31">
        <v>9</v>
      </c>
      <c r="J107" s="31">
        <v>29</v>
      </c>
      <c r="K107" s="31">
        <v>38</v>
      </c>
      <c r="L107" s="31">
        <v>22</v>
      </c>
      <c r="M107" s="31">
        <v>56</v>
      </c>
      <c r="N107" s="31">
        <v>78</v>
      </c>
      <c r="O107" s="31">
        <v>11</v>
      </c>
      <c r="P107" s="31">
        <v>36</v>
      </c>
      <c r="Q107" s="31">
        <v>47</v>
      </c>
    </row>
    <row r="108" spans="2:17" x14ac:dyDescent="0.25">
      <c r="C108" t="s">
        <v>91</v>
      </c>
      <c r="F108" s="31">
        <v>29</v>
      </c>
      <c r="G108" s="31">
        <v>82</v>
      </c>
      <c r="H108" s="31">
        <v>111</v>
      </c>
      <c r="I108" s="31">
        <v>9</v>
      </c>
      <c r="J108" s="31">
        <v>29</v>
      </c>
      <c r="K108" s="31">
        <v>38</v>
      </c>
      <c r="L108" s="31">
        <v>22</v>
      </c>
      <c r="M108" s="31">
        <v>56</v>
      </c>
      <c r="N108" s="31">
        <v>78</v>
      </c>
      <c r="O108" s="31">
        <v>11</v>
      </c>
      <c r="P108" s="31">
        <v>36</v>
      </c>
      <c r="Q108" s="31">
        <v>47</v>
      </c>
    </row>
    <row r="109" spans="2:17" x14ac:dyDescent="0.25">
      <c r="D109" t="s">
        <v>113</v>
      </c>
      <c r="F109" s="31">
        <v>29</v>
      </c>
      <c r="G109" s="31">
        <v>82</v>
      </c>
      <c r="H109" s="31">
        <v>111</v>
      </c>
      <c r="I109" s="31">
        <v>9</v>
      </c>
      <c r="J109" s="31">
        <v>29</v>
      </c>
      <c r="K109" s="31">
        <v>38</v>
      </c>
      <c r="L109" s="31">
        <v>22</v>
      </c>
      <c r="M109" s="31">
        <v>56</v>
      </c>
      <c r="N109" s="31">
        <v>78</v>
      </c>
      <c r="O109" s="31">
        <v>11</v>
      </c>
      <c r="P109" s="31">
        <v>36</v>
      </c>
      <c r="Q109" s="31">
        <v>47</v>
      </c>
    </row>
    <row r="110" spans="2:17" x14ac:dyDescent="0.25">
      <c r="E110" t="s">
        <v>59</v>
      </c>
      <c r="F110" s="31">
        <v>29</v>
      </c>
      <c r="G110" s="31">
        <v>82</v>
      </c>
      <c r="H110" s="31">
        <v>111</v>
      </c>
      <c r="I110" s="31">
        <v>9</v>
      </c>
      <c r="J110" s="31">
        <v>29</v>
      </c>
      <c r="K110" s="31">
        <v>38</v>
      </c>
      <c r="L110" s="31">
        <v>22</v>
      </c>
      <c r="M110" s="31">
        <v>56</v>
      </c>
      <c r="N110" s="31">
        <v>78</v>
      </c>
      <c r="O110" s="31">
        <v>11</v>
      </c>
      <c r="P110" s="31">
        <v>36</v>
      </c>
      <c r="Q110" s="31">
        <v>47</v>
      </c>
    </row>
    <row r="111" spans="2:17" x14ac:dyDescent="0.25">
      <c r="B111" t="s">
        <v>81</v>
      </c>
      <c r="F111" s="31">
        <v>28</v>
      </c>
      <c r="G111" s="31">
        <v>162</v>
      </c>
      <c r="H111" s="31">
        <v>190</v>
      </c>
      <c r="I111" s="31">
        <v>14</v>
      </c>
      <c r="J111" s="31">
        <v>80</v>
      </c>
      <c r="K111" s="31">
        <v>94</v>
      </c>
      <c r="L111" s="31">
        <v>34</v>
      </c>
      <c r="M111" s="31">
        <v>56</v>
      </c>
      <c r="N111" s="31">
        <v>90</v>
      </c>
      <c r="O111" s="31">
        <v>5</v>
      </c>
      <c r="P111" s="31">
        <v>37</v>
      </c>
      <c r="Q111" s="31">
        <v>42</v>
      </c>
    </row>
    <row r="112" spans="2:17" x14ac:dyDescent="0.25">
      <c r="C112" t="s">
        <v>91</v>
      </c>
      <c r="F112" s="31">
        <v>28</v>
      </c>
      <c r="G112" s="31">
        <v>162</v>
      </c>
      <c r="H112" s="31">
        <v>190</v>
      </c>
      <c r="I112" s="31">
        <v>14</v>
      </c>
      <c r="J112" s="31">
        <v>80</v>
      </c>
      <c r="K112" s="31">
        <v>94</v>
      </c>
      <c r="L112" s="31">
        <v>34</v>
      </c>
      <c r="M112" s="31">
        <v>56</v>
      </c>
      <c r="N112" s="31">
        <v>90</v>
      </c>
      <c r="O112" s="31">
        <v>5</v>
      </c>
      <c r="P112" s="31">
        <v>37</v>
      </c>
      <c r="Q112" s="31">
        <v>42</v>
      </c>
    </row>
    <row r="113" spans="1:17" x14ac:dyDescent="0.25">
      <c r="D113" t="s">
        <v>115</v>
      </c>
      <c r="F113" s="31">
        <v>28</v>
      </c>
      <c r="G113" s="31">
        <v>162</v>
      </c>
      <c r="H113" s="31">
        <v>190</v>
      </c>
      <c r="I113" s="31">
        <v>14</v>
      </c>
      <c r="J113" s="31">
        <v>80</v>
      </c>
      <c r="K113" s="31">
        <v>94</v>
      </c>
      <c r="L113" s="31">
        <v>34</v>
      </c>
      <c r="M113" s="31">
        <v>56</v>
      </c>
      <c r="N113" s="31">
        <v>90</v>
      </c>
      <c r="O113" s="31">
        <v>5</v>
      </c>
      <c r="P113" s="31">
        <v>37</v>
      </c>
      <c r="Q113" s="31">
        <v>42</v>
      </c>
    </row>
    <row r="114" spans="1:17" x14ac:dyDescent="0.25">
      <c r="E114" t="s">
        <v>59</v>
      </c>
      <c r="F114" s="31">
        <v>28</v>
      </c>
      <c r="G114" s="31">
        <v>162</v>
      </c>
      <c r="H114" s="31">
        <v>190</v>
      </c>
      <c r="I114" s="31">
        <v>14</v>
      </c>
      <c r="J114" s="31">
        <v>80</v>
      </c>
      <c r="K114" s="31">
        <v>94</v>
      </c>
      <c r="L114" s="31">
        <v>34</v>
      </c>
      <c r="M114" s="31">
        <v>56</v>
      </c>
      <c r="N114" s="31">
        <v>90</v>
      </c>
      <c r="O114" s="31">
        <v>5</v>
      </c>
      <c r="P114" s="31">
        <v>37</v>
      </c>
      <c r="Q114" s="31">
        <v>42</v>
      </c>
    </row>
    <row r="115" spans="1:17" x14ac:dyDescent="0.25">
      <c r="B115" t="s">
        <v>98</v>
      </c>
      <c r="F115" s="31">
        <v>7</v>
      </c>
      <c r="G115" s="31">
        <v>24</v>
      </c>
      <c r="H115" s="31">
        <v>31</v>
      </c>
      <c r="I115" s="31">
        <v>1</v>
      </c>
      <c r="J115" s="31">
        <v>17</v>
      </c>
      <c r="K115" s="31">
        <v>18</v>
      </c>
      <c r="L115" s="31">
        <v>2</v>
      </c>
      <c r="M115" s="31">
        <v>14</v>
      </c>
      <c r="N115" s="31">
        <v>16</v>
      </c>
      <c r="O115" s="31">
        <v>3</v>
      </c>
      <c r="P115" s="31">
        <v>6</v>
      </c>
      <c r="Q115" s="31">
        <v>9</v>
      </c>
    </row>
    <row r="116" spans="1:17" x14ac:dyDescent="0.25">
      <c r="C116" t="s">
        <v>91</v>
      </c>
      <c r="F116" s="31">
        <v>7</v>
      </c>
      <c r="G116" s="31">
        <v>24</v>
      </c>
      <c r="H116" s="31">
        <v>31</v>
      </c>
      <c r="I116" s="31">
        <v>1</v>
      </c>
      <c r="J116" s="31">
        <v>17</v>
      </c>
      <c r="K116" s="31">
        <v>18</v>
      </c>
      <c r="L116" s="31">
        <v>2</v>
      </c>
      <c r="M116" s="31">
        <v>14</v>
      </c>
      <c r="N116" s="31">
        <v>16</v>
      </c>
      <c r="O116" s="31">
        <v>3</v>
      </c>
      <c r="P116" s="31">
        <v>6</v>
      </c>
      <c r="Q116" s="31">
        <v>9</v>
      </c>
    </row>
    <row r="117" spans="1:17" x14ac:dyDescent="0.25">
      <c r="D117" t="s">
        <v>116</v>
      </c>
      <c r="F117" s="31">
        <v>7</v>
      </c>
      <c r="G117" s="31">
        <v>24</v>
      </c>
      <c r="H117" s="31">
        <v>31</v>
      </c>
      <c r="I117" s="31">
        <v>1</v>
      </c>
      <c r="J117" s="31">
        <v>17</v>
      </c>
      <c r="K117" s="31">
        <v>18</v>
      </c>
      <c r="L117" s="31">
        <v>2</v>
      </c>
      <c r="M117" s="31">
        <v>14</v>
      </c>
      <c r="N117" s="31">
        <v>16</v>
      </c>
      <c r="O117" s="31">
        <v>3</v>
      </c>
      <c r="P117" s="31">
        <v>6</v>
      </c>
      <c r="Q117" s="31">
        <v>9</v>
      </c>
    </row>
    <row r="118" spans="1:17" x14ac:dyDescent="0.25">
      <c r="E118" t="s">
        <v>59</v>
      </c>
      <c r="F118" s="31">
        <v>7</v>
      </c>
      <c r="G118" s="31">
        <v>24</v>
      </c>
      <c r="H118" s="31">
        <v>31</v>
      </c>
      <c r="I118" s="31">
        <v>1</v>
      </c>
      <c r="J118" s="31">
        <v>17</v>
      </c>
      <c r="K118" s="31">
        <v>18</v>
      </c>
      <c r="L118" s="31">
        <v>2</v>
      </c>
      <c r="M118" s="31">
        <v>14</v>
      </c>
      <c r="N118" s="31">
        <v>16</v>
      </c>
      <c r="O118" s="31">
        <v>3</v>
      </c>
      <c r="P118" s="31">
        <v>6</v>
      </c>
      <c r="Q118" s="31">
        <v>9</v>
      </c>
    </row>
    <row r="119" spans="1:17" x14ac:dyDescent="0.25">
      <c r="B119" t="s">
        <v>84</v>
      </c>
      <c r="F119" s="31">
        <v>6</v>
      </c>
      <c r="G119" s="31">
        <v>28</v>
      </c>
      <c r="H119" s="31">
        <v>34</v>
      </c>
      <c r="I119" s="31">
        <v>3</v>
      </c>
      <c r="J119" s="31">
        <v>15</v>
      </c>
      <c r="K119" s="31">
        <v>18</v>
      </c>
      <c r="L119" s="31">
        <v>3</v>
      </c>
      <c r="M119" s="31">
        <v>19</v>
      </c>
      <c r="N119" s="31">
        <v>22</v>
      </c>
      <c r="O119" s="31">
        <v>1</v>
      </c>
      <c r="P119" s="31">
        <v>17</v>
      </c>
      <c r="Q119" s="31">
        <v>18</v>
      </c>
    </row>
    <row r="120" spans="1:17" x14ac:dyDescent="0.25">
      <c r="C120" t="s">
        <v>91</v>
      </c>
      <c r="F120" s="31">
        <v>6</v>
      </c>
      <c r="G120" s="31">
        <v>28</v>
      </c>
      <c r="H120" s="31">
        <v>34</v>
      </c>
      <c r="I120" s="31">
        <v>3</v>
      </c>
      <c r="J120" s="31">
        <v>15</v>
      </c>
      <c r="K120" s="31">
        <v>18</v>
      </c>
      <c r="L120" s="31">
        <v>3</v>
      </c>
      <c r="M120" s="31">
        <v>19</v>
      </c>
      <c r="N120" s="31">
        <v>22</v>
      </c>
      <c r="O120" s="31">
        <v>1</v>
      </c>
      <c r="P120" s="31">
        <v>17</v>
      </c>
      <c r="Q120" s="31">
        <v>18</v>
      </c>
    </row>
    <row r="121" spans="1:17" x14ac:dyDescent="0.25">
      <c r="D121" t="s">
        <v>117</v>
      </c>
      <c r="F121" s="31">
        <v>6</v>
      </c>
      <c r="G121" s="31">
        <v>28</v>
      </c>
      <c r="H121" s="31">
        <v>34</v>
      </c>
      <c r="I121" s="31">
        <v>3</v>
      </c>
      <c r="J121" s="31">
        <v>15</v>
      </c>
      <c r="K121" s="31">
        <v>18</v>
      </c>
      <c r="L121" s="31">
        <v>3</v>
      </c>
      <c r="M121" s="31">
        <v>19</v>
      </c>
      <c r="N121" s="31">
        <v>22</v>
      </c>
      <c r="O121" s="31">
        <v>1</v>
      </c>
      <c r="P121" s="31">
        <v>17</v>
      </c>
      <c r="Q121" s="31">
        <v>18</v>
      </c>
    </row>
    <row r="122" spans="1:17" x14ac:dyDescent="0.25">
      <c r="E122" t="s">
        <v>59</v>
      </c>
      <c r="F122" s="31">
        <v>6</v>
      </c>
      <c r="G122" s="31">
        <v>28</v>
      </c>
      <c r="H122" s="31">
        <v>34</v>
      </c>
      <c r="I122" s="31">
        <v>3</v>
      </c>
      <c r="J122" s="31">
        <v>15</v>
      </c>
      <c r="K122" s="31">
        <v>18</v>
      </c>
      <c r="L122" s="31">
        <v>3</v>
      </c>
      <c r="M122" s="31">
        <v>19</v>
      </c>
      <c r="N122" s="31">
        <v>22</v>
      </c>
      <c r="O122" s="31">
        <v>1</v>
      </c>
      <c r="P122" s="31">
        <v>17</v>
      </c>
      <c r="Q122" s="31">
        <v>18</v>
      </c>
    </row>
    <row r="123" spans="1:17" x14ac:dyDescent="0.25">
      <c r="A123" t="s">
        <v>64</v>
      </c>
      <c r="F123" s="31">
        <v>28</v>
      </c>
      <c r="G123" s="31">
        <v>49</v>
      </c>
      <c r="H123" s="31">
        <v>77</v>
      </c>
      <c r="I123" s="31">
        <v>5</v>
      </c>
      <c r="J123" s="31">
        <v>10</v>
      </c>
      <c r="K123" s="31">
        <v>15</v>
      </c>
      <c r="L123" s="31">
        <v>10</v>
      </c>
      <c r="M123" s="31">
        <v>19</v>
      </c>
      <c r="N123" s="31">
        <v>29</v>
      </c>
      <c r="O123" s="31">
        <v>5</v>
      </c>
      <c r="P123" s="31">
        <v>6</v>
      </c>
      <c r="Q123" s="31">
        <v>11</v>
      </c>
    </row>
    <row r="124" spans="1:17" x14ac:dyDescent="0.25">
      <c r="B124" t="s">
        <v>80</v>
      </c>
      <c r="F124" s="31">
        <v>13</v>
      </c>
      <c r="G124" s="31">
        <v>21</v>
      </c>
      <c r="H124" s="31">
        <v>34</v>
      </c>
      <c r="I124" s="31">
        <v>5</v>
      </c>
      <c r="J124" s="31">
        <v>10</v>
      </c>
      <c r="K124" s="31">
        <v>15</v>
      </c>
      <c r="L124" s="31">
        <v>9</v>
      </c>
      <c r="M124" s="31">
        <v>14</v>
      </c>
      <c r="N124" s="31">
        <v>23</v>
      </c>
      <c r="O124" s="31">
        <v>5</v>
      </c>
      <c r="P124" s="31">
        <v>6</v>
      </c>
      <c r="Q124" s="31">
        <v>11</v>
      </c>
    </row>
    <row r="125" spans="1:17" x14ac:dyDescent="0.25">
      <c r="C125" t="s">
        <v>87</v>
      </c>
      <c r="F125" s="31">
        <v>8</v>
      </c>
      <c r="G125" s="31">
        <v>16</v>
      </c>
      <c r="H125" s="31">
        <v>24</v>
      </c>
      <c r="I125" s="31">
        <v>5</v>
      </c>
      <c r="J125" s="31">
        <v>10</v>
      </c>
      <c r="K125" s="31">
        <v>15</v>
      </c>
      <c r="L125" s="31">
        <v>5</v>
      </c>
      <c r="M125" s="31">
        <v>6</v>
      </c>
      <c r="N125" s="31">
        <v>11</v>
      </c>
      <c r="O125" s="31">
        <v>5</v>
      </c>
      <c r="P125" s="31">
        <v>6</v>
      </c>
      <c r="Q125" s="31">
        <v>11</v>
      </c>
    </row>
    <row r="126" spans="1:17" x14ac:dyDescent="0.25">
      <c r="D126" t="s">
        <v>87</v>
      </c>
      <c r="F126" s="31">
        <v>8</v>
      </c>
      <c r="G126" s="31">
        <v>16</v>
      </c>
      <c r="H126" s="31">
        <v>24</v>
      </c>
      <c r="I126" s="31">
        <v>5</v>
      </c>
      <c r="J126" s="31">
        <v>10</v>
      </c>
      <c r="K126" s="31">
        <v>15</v>
      </c>
      <c r="L126" s="31">
        <v>5</v>
      </c>
      <c r="M126" s="31">
        <v>6</v>
      </c>
      <c r="N126" s="31">
        <v>11</v>
      </c>
      <c r="O126" s="31">
        <v>5</v>
      </c>
      <c r="P126" s="31">
        <v>6</v>
      </c>
      <c r="Q126" s="31">
        <v>11</v>
      </c>
    </row>
    <row r="127" spans="1:17" x14ac:dyDescent="0.25">
      <c r="E127" t="s">
        <v>65</v>
      </c>
      <c r="F127" s="31">
        <v>8</v>
      </c>
      <c r="G127" s="31">
        <v>16</v>
      </c>
      <c r="H127" s="31">
        <v>24</v>
      </c>
      <c r="I127" s="31">
        <v>5</v>
      </c>
      <c r="J127" s="31">
        <v>10</v>
      </c>
      <c r="K127" s="31">
        <v>15</v>
      </c>
      <c r="L127" s="31">
        <v>5</v>
      </c>
      <c r="M127" s="31">
        <v>6</v>
      </c>
      <c r="N127" s="31">
        <v>11</v>
      </c>
      <c r="O127" s="31">
        <v>5</v>
      </c>
      <c r="P127" s="31">
        <v>6</v>
      </c>
      <c r="Q127" s="31">
        <v>11</v>
      </c>
    </row>
    <row r="128" spans="1:17" x14ac:dyDescent="0.25">
      <c r="C128" t="s">
        <v>91</v>
      </c>
      <c r="F128" s="31">
        <v>5</v>
      </c>
      <c r="G128" s="31">
        <v>5</v>
      </c>
      <c r="H128" s="31">
        <v>10</v>
      </c>
      <c r="I128" s="31">
        <v>0</v>
      </c>
      <c r="J128" s="31">
        <v>0</v>
      </c>
      <c r="K128" s="31">
        <v>0</v>
      </c>
      <c r="L128" s="31">
        <v>4</v>
      </c>
      <c r="M128" s="31">
        <v>8</v>
      </c>
      <c r="N128" s="31">
        <v>12</v>
      </c>
      <c r="O128" s="31">
        <v>0</v>
      </c>
      <c r="P128" s="31">
        <v>0</v>
      </c>
      <c r="Q128" s="31">
        <v>0</v>
      </c>
    </row>
    <row r="129" spans="2:17" x14ac:dyDescent="0.25">
      <c r="D129" t="s">
        <v>107</v>
      </c>
      <c r="F129" s="31">
        <v>5</v>
      </c>
      <c r="G129" s="31">
        <v>5</v>
      </c>
      <c r="H129" s="31">
        <v>10</v>
      </c>
      <c r="I129" s="31">
        <v>0</v>
      </c>
      <c r="J129" s="31">
        <v>0</v>
      </c>
      <c r="K129" s="31">
        <v>0</v>
      </c>
      <c r="L129" s="31">
        <v>4</v>
      </c>
      <c r="M129" s="31">
        <v>8</v>
      </c>
      <c r="N129" s="31">
        <v>12</v>
      </c>
      <c r="O129" s="31">
        <v>0</v>
      </c>
      <c r="P129" s="31">
        <v>0</v>
      </c>
      <c r="Q129" s="31">
        <v>0</v>
      </c>
    </row>
    <row r="130" spans="2:17" x14ac:dyDescent="0.25">
      <c r="E130" t="s">
        <v>59</v>
      </c>
      <c r="F130" s="31">
        <v>5</v>
      </c>
      <c r="G130" s="31">
        <v>5</v>
      </c>
      <c r="H130" s="31">
        <v>10</v>
      </c>
      <c r="I130" s="31">
        <v>0</v>
      </c>
      <c r="J130" s="31">
        <v>0</v>
      </c>
      <c r="K130" s="31">
        <v>0</v>
      </c>
      <c r="L130" s="31">
        <v>4</v>
      </c>
      <c r="M130" s="31">
        <v>8</v>
      </c>
      <c r="N130" s="31">
        <v>12</v>
      </c>
      <c r="O130" s="31">
        <v>0</v>
      </c>
      <c r="P130" s="31">
        <v>0</v>
      </c>
      <c r="Q130" s="31">
        <v>0</v>
      </c>
    </row>
    <row r="131" spans="2:17" x14ac:dyDescent="0.25">
      <c r="B131" t="s">
        <v>94</v>
      </c>
      <c r="F131" s="31">
        <v>2</v>
      </c>
      <c r="G131" s="31">
        <v>2</v>
      </c>
      <c r="H131" s="31">
        <v>4</v>
      </c>
      <c r="I131" s="31">
        <v>0</v>
      </c>
      <c r="J131" s="31">
        <v>0</v>
      </c>
      <c r="K131" s="31">
        <v>0</v>
      </c>
      <c r="L131" s="31">
        <v>0</v>
      </c>
      <c r="M131" s="31">
        <v>0</v>
      </c>
      <c r="N131" s="31">
        <v>0</v>
      </c>
      <c r="O131" s="31">
        <v>0</v>
      </c>
      <c r="P131" s="31">
        <v>0</v>
      </c>
      <c r="Q131" s="31">
        <v>0</v>
      </c>
    </row>
    <row r="132" spans="2:17" x14ac:dyDescent="0.25">
      <c r="C132" t="s">
        <v>91</v>
      </c>
      <c r="F132" s="31">
        <v>2</v>
      </c>
      <c r="G132" s="31">
        <v>2</v>
      </c>
      <c r="H132" s="31">
        <v>4</v>
      </c>
      <c r="I132" s="31">
        <v>0</v>
      </c>
      <c r="J132" s="31">
        <v>0</v>
      </c>
      <c r="K132" s="31">
        <v>0</v>
      </c>
      <c r="L132" s="31">
        <v>0</v>
      </c>
      <c r="M132" s="31">
        <v>0</v>
      </c>
      <c r="N132" s="31">
        <v>0</v>
      </c>
      <c r="O132" s="31">
        <v>0</v>
      </c>
      <c r="P132" s="31">
        <v>0</v>
      </c>
      <c r="Q132" s="31">
        <v>0</v>
      </c>
    </row>
    <row r="133" spans="2:17" x14ac:dyDescent="0.25">
      <c r="D133" t="s">
        <v>108</v>
      </c>
      <c r="F133" s="31">
        <v>2</v>
      </c>
      <c r="G133" s="31">
        <v>2</v>
      </c>
      <c r="H133" s="31">
        <v>4</v>
      </c>
      <c r="I133" s="31">
        <v>0</v>
      </c>
      <c r="J133" s="31">
        <v>0</v>
      </c>
      <c r="K133" s="31">
        <v>0</v>
      </c>
      <c r="L133" s="31">
        <v>0</v>
      </c>
      <c r="M133" s="31">
        <v>0</v>
      </c>
      <c r="N133" s="31">
        <v>0</v>
      </c>
      <c r="O133" s="31">
        <v>0</v>
      </c>
      <c r="P133" s="31">
        <v>0</v>
      </c>
      <c r="Q133" s="31">
        <v>0</v>
      </c>
    </row>
    <row r="134" spans="2:17" x14ac:dyDescent="0.25">
      <c r="E134" t="s">
        <v>59</v>
      </c>
      <c r="F134" s="31">
        <v>2</v>
      </c>
      <c r="G134" s="31">
        <v>2</v>
      </c>
      <c r="H134" s="31">
        <v>4</v>
      </c>
      <c r="I134" s="31">
        <v>0</v>
      </c>
      <c r="J134" s="31">
        <v>0</v>
      </c>
      <c r="K134" s="31">
        <v>0</v>
      </c>
      <c r="L134" s="31">
        <v>0</v>
      </c>
      <c r="M134" s="31">
        <v>0</v>
      </c>
      <c r="N134" s="31">
        <v>0</v>
      </c>
      <c r="O134" s="31">
        <v>0</v>
      </c>
      <c r="P134" s="31">
        <v>0</v>
      </c>
      <c r="Q134" s="31">
        <v>0</v>
      </c>
    </row>
    <row r="135" spans="2:17" x14ac:dyDescent="0.25">
      <c r="B135" t="s">
        <v>95</v>
      </c>
      <c r="F135" s="31">
        <v>0</v>
      </c>
      <c r="G135" s="31">
        <v>10</v>
      </c>
      <c r="H135" s="31">
        <v>10</v>
      </c>
      <c r="I135" s="31">
        <v>0</v>
      </c>
      <c r="J135" s="31">
        <v>0</v>
      </c>
      <c r="K135" s="31">
        <v>0</v>
      </c>
      <c r="L135" s="31">
        <v>0</v>
      </c>
      <c r="M135" s="31">
        <v>0</v>
      </c>
      <c r="N135" s="31">
        <v>0</v>
      </c>
      <c r="O135" s="31">
        <v>0</v>
      </c>
      <c r="P135" s="31">
        <v>0</v>
      </c>
      <c r="Q135" s="31">
        <v>0</v>
      </c>
    </row>
    <row r="136" spans="2:17" x14ac:dyDescent="0.25">
      <c r="C136" t="s">
        <v>91</v>
      </c>
      <c r="F136" s="31">
        <v>0</v>
      </c>
      <c r="G136" s="31">
        <v>10</v>
      </c>
      <c r="H136" s="31">
        <v>10</v>
      </c>
      <c r="I136" s="31">
        <v>0</v>
      </c>
      <c r="J136" s="31">
        <v>0</v>
      </c>
      <c r="K136" s="31">
        <v>0</v>
      </c>
      <c r="L136" s="31">
        <v>0</v>
      </c>
      <c r="M136" s="31">
        <v>0</v>
      </c>
      <c r="N136" s="31">
        <v>0</v>
      </c>
      <c r="O136" s="31">
        <v>0</v>
      </c>
      <c r="P136" s="31">
        <v>0</v>
      </c>
      <c r="Q136" s="31">
        <v>0</v>
      </c>
    </row>
    <row r="137" spans="2:17" x14ac:dyDescent="0.25">
      <c r="D137" t="s">
        <v>109</v>
      </c>
      <c r="F137" s="31">
        <v>0</v>
      </c>
      <c r="G137" s="31">
        <v>10</v>
      </c>
      <c r="H137" s="31">
        <v>10</v>
      </c>
      <c r="I137" s="31">
        <v>0</v>
      </c>
      <c r="J137" s="31">
        <v>0</v>
      </c>
      <c r="K137" s="31">
        <v>0</v>
      </c>
      <c r="L137" s="31">
        <v>0</v>
      </c>
      <c r="M137" s="31">
        <v>0</v>
      </c>
      <c r="N137" s="31">
        <v>0</v>
      </c>
      <c r="O137" s="31">
        <v>0</v>
      </c>
      <c r="P137" s="31">
        <v>0</v>
      </c>
      <c r="Q137" s="31">
        <v>0</v>
      </c>
    </row>
    <row r="138" spans="2:17" x14ac:dyDescent="0.25">
      <c r="E138" t="s">
        <v>59</v>
      </c>
      <c r="F138" s="31">
        <v>0</v>
      </c>
      <c r="G138" s="31">
        <v>10</v>
      </c>
      <c r="H138" s="31">
        <v>10</v>
      </c>
      <c r="I138" s="31">
        <v>0</v>
      </c>
      <c r="J138" s="31">
        <v>0</v>
      </c>
      <c r="K138" s="31">
        <v>0</v>
      </c>
      <c r="L138" s="31">
        <v>0</v>
      </c>
      <c r="M138" s="31">
        <v>0</v>
      </c>
      <c r="N138" s="31">
        <v>0</v>
      </c>
      <c r="O138" s="31">
        <v>0</v>
      </c>
      <c r="P138" s="31">
        <v>0</v>
      </c>
      <c r="Q138" s="31">
        <v>0</v>
      </c>
    </row>
    <row r="139" spans="2:17" x14ac:dyDescent="0.25">
      <c r="B139" t="s">
        <v>96</v>
      </c>
      <c r="F139" s="31">
        <v>1</v>
      </c>
      <c r="G139" s="31">
        <v>1</v>
      </c>
      <c r="H139" s="31">
        <v>2</v>
      </c>
      <c r="I139" s="31">
        <v>0</v>
      </c>
      <c r="J139" s="31">
        <v>0</v>
      </c>
      <c r="K139" s="31">
        <v>0</v>
      </c>
      <c r="L139" s="31">
        <v>0</v>
      </c>
      <c r="M139" s="31">
        <v>0</v>
      </c>
      <c r="N139" s="31">
        <v>0</v>
      </c>
      <c r="O139" s="31">
        <v>0</v>
      </c>
      <c r="P139" s="31">
        <v>0</v>
      </c>
      <c r="Q139" s="31">
        <v>0</v>
      </c>
    </row>
    <row r="140" spans="2:17" x14ac:dyDescent="0.25">
      <c r="C140" t="s">
        <v>91</v>
      </c>
      <c r="F140" s="31">
        <v>1</v>
      </c>
      <c r="G140" s="31">
        <v>1</v>
      </c>
      <c r="H140" s="31">
        <v>2</v>
      </c>
      <c r="I140" s="31">
        <v>0</v>
      </c>
      <c r="J140" s="31">
        <v>0</v>
      </c>
      <c r="K140" s="31">
        <v>0</v>
      </c>
      <c r="L140" s="31">
        <v>0</v>
      </c>
      <c r="M140" s="31">
        <v>0</v>
      </c>
      <c r="N140" s="31">
        <v>0</v>
      </c>
      <c r="O140" s="31">
        <v>0</v>
      </c>
      <c r="P140" s="31">
        <v>0</v>
      </c>
      <c r="Q140" s="31">
        <v>0</v>
      </c>
    </row>
    <row r="141" spans="2:17" x14ac:dyDescent="0.25">
      <c r="D141" t="s">
        <v>110</v>
      </c>
      <c r="F141" s="31">
        <v>1</v>
      </c>
      <c r="G141" s="31">
        <v>1</v>
      </c>
      <c r="H141" s="31">
        <v>2</v>
      </c>
      <c r="I141" s="31">
        <v>0</v>
      </c>
      <c r="J141" s="31">
        <v>0</v>
      </c>
      <c r="K141" s="31">
        <v>0</v>
      </c>
      <c r="L141" s="31">
        <v>0</v>
      </c>
      <c r="M141" s="31">
        <v>0</v>
      </c>
      <c r="N141" s="31">
        <v>0</v>
      </c>
      <c r="O141" s="31">
        <v>0</v>
      </c>
      <c r="P141" s="31">
        <v>0</v>
      </c>
      <c r="Q141" s="31">
        <v>0</v>
      </c>
    </row>
    <row r="142" spans="2:17" x14ac:dyDescent="0.25">
      <c r="E142" t="s">
        <v>59</v>
      </c>
      <c r="F142" s="31">
        <v>1</v>
      </c>
      <c r="G142" s="31">
        <v>1</v>
      </c>
      <c r="H142" s="31">
        <v>2</v>
      </c>
      <c r="I142" s="31">
        <v>0</v>
      </c>
      <c r="J142" s="31">
        <v>0</v>
      </c>
      <c r="K142" s="31">
        <v>0</v>
      </c>
      <c r="L142" s="31">
        <v>0</v>
      </c>
      <c r="M142" s="31">
        <v>0</v>
      </c>
      <c r="N142" s="31">
        <v>0</v>
      </c>
      <c r="O142" s="31">
        <v>0</v>
      </c>
      <c r="P142" s="31">
        <v>0</v>
      </c>
      <c r="Q142" s="31">
        <v>0</v>
      </c>
    </row>
    <row r="143" spans="2:17" x14ac:dyDescent="0.25">
      <c r="B143" t="s">
        <v>83</v>
      </c>
      <c r="F143" s="31">
        <v>7</v>
      </c>
      <c r="G143" s="31">
        <v>6</v>
      </c>
      <c r="H143" s="31">
        <v>13</v>
      </c>
      <c r="I143" s="31">
        <v>0</v>
      </c>
      <c r="J143" s="31">
        <v>0</v>
      </c>
      <c r="K143" s="31">
        <v>0</v>
      </c>
      <c r="L143" s="31">
        <v>1</v>
      </c>
      <c r="M143" s="31">
        <v>5</v>
      </c>
      <c r="N143" s="31">
        <v>6</v>
      </c>
      <c r="O143" s="31">
        <v>0</v>
      </c>
      <c r="P143" s="31">
        <v>0</v>
      </c>
      <c r="Q143" s="31">
        <v>0</v>
      </c>
    </row>
    <row r="144" spans="2:17" x14ac:dyDescent="0.25">
      <c r="C144" t="s">
        <v>91</v>
      </c>
      <c r="F144" s="31">
        <v>7</v>
      </c>
      <c r="G144" s="31">
        <v>6</v>
      </c>
      <c r="H144" s="31">
        <v>13</v>
      </c>
      <c r="I144" s="31">
        <v>0</v>
      </c>
      <c r="J144" s="31">
        <v>0</v>
      </c>
      <c r="K144" s="31">
        <v>0</v>
      </c>
      <c r="L144" s="31">
        <v>1</v>
      </c>
      <c r="M144" s="31">
        <v>5</v>
      </c>
      <c r="N144" s="31">
        <v>6</v>
      </c>
      <c r="O144" s="31">
        <v>0</v>
      </c>
      <c r="P144" s="31">
        <v>0</v>
      </c>
      <c r="Q144" s="31">
        <v>0</v>
      </c>
    </row>
    <row r="145" spans="1:17" x14ac:dyDescent="0.25">
      <c r="D145" t="s">
        <v>113</v>
      </c>
      <c r="F145" s="31">
        <v>7</v>
      </c>
      <c r="G145" s="31">
        <v>6</v>
      </c>
      <c r="H145" s="31">
        <v>13</v>
      </c>
      <c r="I145" s="31">
        <v>0</v>
      </c>
      <c r="J145" s="31">
        <v>0</v>
      </c>
      <c r="K145" s="31">
        <v>0</v>
      </c>
      <c r="L145" s="31">
        <v>1</v>
      </c>
      <c r="M145" s="31">
        <v>5</v>
      </c>
      <c r="N145" s="31">
        <v>6</v>
      </c>
      <c r="O145" s="31">
        <v>0</v>
      </c>
      <c r="P145" s="31">
        <v>0</v>
      </c>
      <c r="Q145" s="31">
        <v>0</v>
      </c>
    </row>
    <row r="146" spans="1:17" x14ac:dyDescent="0.25">
      <c r="E146" t="s">
        <v>59</v>
      </c>
      <c r="F146" s="31">
        <v>7</v>
      </c>
      <c r="G146" s="31">
        <v>6</v>
      </c>
      <c r="H146" s="31">
        <v>13</v>
      </c>
      <c r="I146" s="31">
        <v>0</v>
      </c>
      <c r="J146" s="31">
        <v>0</v>
      </c>
      <c r="K146" s="31">
        <v>0</v>
      </c>
      <c r="L146" s="31">
        <v>1</v>
      </c>
      <c r="M146" s="31">
        <v>5</v>
      </c>
      <c r="N146" s="31">
        <v>6</v>
      </c>
      <c r="O146" s="31">
        <v>0</v>
      </c>
      <c r="P146" s="31">
        <v>0</v>
      </c>
      <c r="Q146" s="31">
        <v>0</v>
      </c>
    </row>
    <row r="147" spans="1:17" x14ac:dyDescent="0.25">
      <c r="B147" t="s">
        <v>81</v>
      </c>
      <c r="F147" s="31">
        <v>3</v>
      </c>
      <c r="G147" s="31">
        <v>7</v>
      </c>
      <c r="H147" s="31">
        <v>10</v>
      </c>
      <c r="I147" s="31">
        <v>0</v>
      </c>
      <c r="J147" s="31">
        <v>0</v>
      </c>
      <c r="K147" s="31">
        <v>0</v>
      </c>
      <c r="L147" s="31">
        <v>0</v>
      </c>
      <c r="M147" s="31">
        <v>0</v>
      </c>
      <c r="N147" s="31">
        <v>0</v>
      </c>
      <c r="O147" s="31">
        <v>0</v>
      </c>
      <c r="P147" s="31">
        <v>0</v>
      </c>
      <c r="Q147" s="31">
        <v>0</v>
      </c>
    </row>
    <row r="148" spans="1:17" x14ac:dyDescent="0.25">
      <c r="C148" t="s">
        <v>91</v>
      </c>
      <c r="F148" s="31">
        <v>3</v>
      </c>
      <c r="G148" s="31">
        <v>7</v>
      </c>
      <c r="H148" s="31">
        <v>10</v>
      </c>
      <c r="I148" s="31">
        <v>0</v>
      </c>
      <c r="J148" s="31">
        <v>0</v>
      </c>
      <c r="K148" s="31">
        <v>0</v>
      </c>
      <c r="L148" s="31">
        <v>0</v>
      </c>
      <c r="M148" s="31">
        <v>0</v>
      </c>
      <c r="N148" s="31">
        <v>0</v>
      </c>
      <c r="O148" s="31">
        <v>0</v>
      </c>
      <c r="P148" s="31">
        <v>0</v>
      </c>
      <c r="Q148" s="31">
        <v>0</v>
      </c>
    </row>
    <row r="149" spans="1:17" x14ac:dyDescent="0.25">
      <c r="D149" t="s">
        <v>115</v>
      </c>
      <c r="F149" s="31">
        <v>3</v>
      </c>
      <c r="G149" s="31">
        <v>7</v>
      </c>
      <c r="H149" s="31">
        <v>10</v>
      </c>
      <c r="I149" s="31">
        <v>0</v>
      </c>
      <c r="J149" s="31">
        <v>0</v>
      </c>
      <c r="K149" s="31">
        <v>0</v>
      </c>
      <c r="L149" s="31">
        <v>0</v>
      </c>
      <c r="M149" s="31">
        <v>0</v>
      </c>
      <c r="N149" s="31">
        <v>0</v>
      </c>
      <c r="O149" s="31">
        <v>0</v>
      </c>
      <c r="P149" s="31">
        <v>0</v>
      </c>
      <c r="Q149" s="31">
        <v>0</v>
      </c>
    </row>
    <row r="150" spans="1:17" x14ac:dyDescent="0.25">
      <c r="E150" t="s">
        <v>59</v>
      </c>
      <c r="F150" s="31">
        <v>3</v>
      </c>
      <c r="G150" s="31">
        <v>7</v>
      </c>
      <c r="H150" s="31">
        <v>10</v>
      </c>
      <c r="I150" s="31">
        <v>0</v>
      </c>
      <c r="J150" s="31">
        <v>0</v>
      </c>
      <c r="K150" s="31">
        <v>0</v>
      </c>
      <c r="L150" s="31">
        <v>0</v>
      </c>
      <c r="M150" s="31">
        <v>0</v>
      </c>
      <c r="N150" s="31">
        <v>0</v>
      </c>
      <c r="O150" s="31">
        <v>0</v>
      </c>
      <c r="P150" s="31">
        <v>0</v>
      </c>
      <c r="Q150" s="31">
        <v>0</v>
      </c>
    </row>
    <row r="151" spans="1:17" x14ac:dyDescent="0.25">
      <c r="B151" t="s">
        <v>98</v>
      </c>
      <c r="F151" s="31">
        <v>2</v>
      </c>
      <c r="G151" s="31">
        <v>2</v>
      </c>
      <c r="H151" s="31">
        <v>4</v>
      </c>
      <c r="I151" s="31">
        <v>0</v>
      </c>
      <c r="J151" s="31">
        <v>0</v>
      </c>
      <c r="K151" s="31">
        <v>0</v>
      </c>
      <c r="L151" s="31">
        <v>0</v>
      </c>
      <c r="M151" s="31">
        <v>0</v>
      </c>
      <c r="N151" s="31">
        <v>0</v>
      </c>
      <c r="O151" s="31">
        <v>0</v>
      </c>
      <c r="P151" s="31">
        <v>0</v>
      </c>
      <c r="Q151" s="31">
        <v>0</v>
      </c>
    </row>
    <row r="152" spans="1:17" x14ac:dyDescent="0.25">
      <c r="C152" t="s">
        <v>91</v>
      </c>
      <c r="F152" s="31">
        <v>2</v>
      </c>
      <c r="G152" s="31">
        <v>2</v>
      </c>
      <c r="H152" s="31">
        <v>4</v>
      </c>
      <c r="I152" s="31">
        <v>0</v>
      </c>
      <c r="J152" s="31">
        <v>0</v>
      </c>
      <c r="K152" s="31">
        <v>0</v>
      </c>
      <c r="L152" s="31">
        <v>0</v>
      </c>
      <c r="M152" s="31">
        <v>0</v>
      </c>
      <c r="N152" s="31">
        <v>0</v>
      </c>
      <c r="O152" s="31">
        <v>0</v>
      </c>
      <c r="P152" s="31">
        <v>0</v>
      </c>
      <c r="Q152" s="31">
        <v>0</v>
      </c>
    </row>
    <row r="153" spans="1:17" x14ac:dyDescent="0.25">
      <c r="D153" t="s">
        <v>116</v>
      </c>
      <c r="F153" s="31">
        <v>2</v>
      </c>
      <c r="G153" s="31">
        <v>2</v>
      </c>
      <c r="H153" s="31">
        <v>4</v>
      </c>
      <c r="I153" s="31">
        <v>0</v>
      </c>
      <c r="J153" s="31">
        <v>0</v>
      </c>
      <c r="K153" s="31">
        <v>0</v>
      </c>
      <c r="L153" s="31">
        <v>0</v>
      </c>
      <c r="M153" s="31">
        <v>0</v>
      </c>
      <c r="N153" s="31">
        <v>0</v>
      </c>
      <c r="O153" s="31">
        <v>0</v>
      </c>
      <c r="P153" s="31">
        <v>0</v>
      </c>
      <c r="Q153" s="31">
        <v>0</v>
      </c>
    </row>
    <row r="154" spans="1:17" x14ac:dyDescent="0.25">
      <c r="E154" t="s">
        <v>59</v>
      </c>
      <c r="F154" s="31">
        <v>2</v>
      </c>
      <c r="G154" s="31">
        <v>2</v>
      </c>
      <c r="H154" s="31">
        <v>4</v>
      </c>
      <c r="I154" s="31">
        <v>0</v>
      </c>
      <c r="J154" s="31">
        <v>0</v>
      </c>
      <c r="K154" s="31">
        <v>0</v>
      </c>
      <c r="L154" s="31">
        <v>0</v>
      </c>
      <c r="M154" s="31">
        <v>0</v>
      </c>
      <c r="N154" s="31">
        <v>0</v>
      </c>
      <c r="O154" s="31">
        <v>0</v>
      </c>
      <c r="P154" s="31">
        <v>0</v>
      </c>
      <c r="Q154" s="31">
        <v>0</v>
      </c>
    </row>
    <row r="155" spans="1:17" x14ac:dyDescent="0.25">
      <c r="A155" t="s">
        <v>67</v>
      </c>
      <c r="F155" s="31">
        <v>957</v>
      </c>
      <c r="G155" s="31">
        <v>4676</v>
      </c>
      <c r="H155" s="31">
        <v>5633</v>
      </c>
      <c r="I155" s="31">
        <v>358</v>
      </c>
      <c r="J155" s="31">
        <v>1657</v>
      </c>
      <c r="K155" s="31">
        <v>2015</v>
      </c>
      <c r="L155" s="31">
        <v>213</v>
      </c>
      <c r="M155" s="31">
        <v>1083</v>
      </c>
      <c r="N155" s="31">
        <v>1296</v>
      </c>
      <c r="O155" s="31">
        <v>169</v>
      </c>
      <c r="P155" s="31">
        <v>833</v>
      </c>
      <c r="Q155" s="31">
        <v>1002</v>
      </c>
    </row>
  </sheetData>
  <sheetProtection password="DA83" sheet="1" objects="1" scenarios="1"/>
  <hyperlinks>
    <hyperlink ref="V13" location="'POR INSTITUCION'!H48" display="'POR INSTITUCION'!H48"/>
    <hyperlink ref="V14" location="'POR INSTITUCION'!H69" display="'POR INSTITUCION'!H69"/>
    <hyperlink ref="V12" location="'POR INSTITUCION'!H55" display="'POR INSTITUCION'!H55"/>
    <hyperlink ref="V11" location="'POR INSTITUCION'!H22" display="'POR INSTITUCION'!H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workbookViewId="0">
      <selection activeCell="V25" sqref="V25"/>
    </sheetView>
  </sheetViews>
  <sheetFormatPr baseColWidth="10" defaultRowHeight="15" x14ac:dyDescent="0.25"/>
  <cols>
    <col min="1" max="1" width="30.7109375" customWidth="1"/>
    <col min="2" max="2" width="18.140625" customWidth="1"/>
    <col min="3" max="3" width="24.140625" customWidth="1"/>
    <col min="4" max="4" width="16.7109375" customWidth="1"/>
    <col min="5" max="5" width="11.7109375" customWidth="1"/>
    <col min="6" max="8" width="15" customWidth="1"/>
    <col min="9" max="11" width="14.28515625" customWidth="1"/>
    <col min="12" max="14" width="11.5703125" customWidth="1"/>
    <col min="15" max="16" width="10.7109375" customWidth="1"/>
    <col min="17" max="17" width="11.140625" customWidth="1"/>
    <col min="18" max="18" width="11.85546875" customWidth="1"/>
    <col min="19" max="19" width="39.85546875" customWidth="1"/>
  </cols>
  <sheetData>
    <row r="1" spans="1:25" x14ac:dyDescent="0.25">
      <c r="A1" s="28" t="s">
        <v>38</v>
      </c>
    </row>
    <row r="2" spans="1:25" x14ac:dyDescent="0.25">
      <c r="A2" s="28" t="s">
        <v>119</v>
      </c>
    </row>
    <row r="5" spans="1:25" x14ac:dyDescent="0.25">
      <c r="A5" s="43" t="s">
        <v>41</v>
      </c>
      <c r="B5" t="s">
        <v>141</v>
      </c>
    </row>
    <row r="6" spans="1:25" x14ac:dyDescent="0.25">
      <c r="A6" s="43" t="s">
        <v>43</v>
      </c>
      <c r="B6" t="s">
        <v>86</v>
      </c>
    </row>
    <row r="7" spans="1:25" ht="15.75" thickBot="1" x14ac:dyDescent="0.3"/>
    <row r="8" spans="1:25" s="29" customFormat="1" ht="60" x14ac:dyDescent="0.25">
      <c r="A8" s="45" t="s">
        <v>102</v>
      </c>
      <c r="B8" s="45" t="s">
        <v>70</v>
      </c>
      <c r="C8" s="45" t="s">
        <v>71</v>
      </c>
      <c r="D8" s="50" t="s">
        <v>45</v>
      </c>
      <c r="E8" s="30" t="s">
        <v>120</v>
      </c>
      <c r="F8" s="30" t="s">
        <v>121</v>
      </c>
      <c r="G8" s="30" t="s">
        <v>122</v>
      </c>
      <c r="H8" s="30" t="s">
        <v>123</v>
      </c>
      <c r="I8" s="30" t="s">
        <v>124</v>
      </c>
      <c r="J8" s="30" t="s">
        <v>125</v>
      </c>
      <c r="K8" s="30" t="s">
        <v>126</v>
      </c>
      <c r="L8" s="30" t="s">
        <v>127</v>
      </c>
      <c r="M8" s="30" t="s">
        <v>128</v>
      </c>
      <c r="N8" s="30" t="s">
        <v>129</v>
      </c>
      <c r="O8" s="30" t="s">
        <v>130</v>
      </c>
      <c r="P8" s="30" t="s">
        <v>131</v>
      </c>
      <c r="Q8" s="30" t="s">
        <v>132</v>
      </c>
      <c r="S8" s="32" t="s">
        <v>70</v>
      </c>
      <c r="T8" s="33" t="s">
        <v>47</v>
      </c>
      <c r="U8" s="33" t="s">
        <v>48</v>
      </c>
      <c r="V8" s="33" t="s">
        <v>49</v>
      </c>
      <c r="W8" s="33" t="s">
        <v>130</v>
      </c>
      <c r="X8" s="33" t="s">
        <v>131</v>
      </c>
      <c r="Y8" s="33" t="s">
        <v>132</v>
      </c>
    </row>
    <row r="9" spans="1:25" ht="30" x14ac:dyDescent="0.25">
      <c r="A9" t="s">
        <v>114</v>
      </c>
      <c r="E9" s="31">
        <v>5</v>
      </c>
      <c r="F9" s="31">
        <v>0</v>
      </c>
      <c r="G9" s="31">
        <v>0</v>
      </c>
      <c r="H9" s="31">
        <v>0</v>
      </c>
      <c r="I9" s="31">
        <v>6</v>
      </c>
      <c r="J9" s="31">
        <v>7</v>
      </c>
      <c r="K9" s="31">
        <v>13</v>
      </c>
      <c r="L9" s="31">
        <v>0</v>
      </c>
      <c r="M9" s="31">
        <v>0</v>
      </c>
      <c r="N9" s="31">
        <v>0</v>
      </c>
      <c r="O9" s="31">
        <v>6</v>
      </c>
      <c r="P9" s="31">
        <v>7</v>
      </c>
      <c r="Q9" s="31">
        <v>13</v>
      </c>
      <c r="S9" s="6" t="s">
        <v>105</v>
      </c>
      <c r="T9" s="35">
        <v>10</v>
      </c>
      <c r="U9" s="35">
        <v>97</v>
      </c>
      <c r="V9" s="49">
        <v>107</v>
      </c>
      <c r="W9" s="47">
        <v>6</v>
      </c>
      <c r="X9" s="47">
        <v>11</v>
      </c>
      <c r="Y9" s="47">
        <v>17</v>
      </c>
    </row>
    <row r="10" spans="1:25" ht="30" x14ac:dyDescent="0.25">
      <c r="B10" t="s">
        <v>114</v>
      </c>
      <c r="E10" s="31">
        <v>5</v>
      </c>
      <c r="F10" s="31">
        <v>0</v>
      </c>
      <c r="G10" s="31">
        <v>0</v>
      </c>
      <c r="H10" s="31">
        <v>0</v>
      </c>
      <c r="I10" s="31">
        <v>6</v>
      </c>
      <c r="J10" s="31">
        <v>7</v>
      </c>
      <c r="K10" s="31">
        <v>13</v>
      </c>
      <c r="L10" s="31">
        <v>0</v>
      </c>
      <c r="M10" s="31">
        <v>0</v>
      </c>
      <c r="N10" s="31">
        <v>0</v>
      </c>
      <c r="O10" s="31">
        <v>6</v>
      </c>
      <c r="P10" s="31">
        <v>7</v>
      </c>
      <c r="Q10" s="31">
        <v>13</v>
      </c>
      <c r="S10" s="6" t="s">
        <v>114</v>
      </c>
      <c r="T10" s="35">
        <v>0</v>
      </c>
      <c r="U10" s="35">
        <v>5</v>
      </c>
      <c r="V10" s="49">
        <v>5</v>
      </c>
      <c r="W10" s="47">
        <v>6</v>
      </c>
      <c r="X10" s="47">
        <v>7</v>
      </c>
      <c r="Y10" s="47">
        <v>13</v>
      </c>
    </row>
    <row r="11" spans="1:25" ht="30" x14ac:dyDescent="0.25">
      <c r="C11" t="s">
        <v>81</v>
      </c>
      <c r="E11" s="31">
        <v>5</v>
      </c>
      <c r="F11" s="31">
        <v>0</v>
      </c>
      <c r="G11" s="31">
        <v>0</v>
      </c>
      <c r="H11" s="31">
        <v>0</v>
      </c>
      <c r="I11" s="31">
        <v>6</v>
      </c>
      <c r="J11" s="31">
        <v>7</v>
      </c>
      <c r="K11" s="31">
        <v>13</v>
      </c>
      <c r="L11" s="31">
        <v>0</v>
      </c>
      <c r="M11" s="31">
        <v>0</v>
      </c>
      <c r="N11" s="31">
        <v>0</v>
      </c>
      <c r="O11" s="31">
        <v>6</v>
      </c>
      <c r="P11" s="31">
        <v>7</v>
      </c>
      <c r="Q11" s="31">
        <v>13</v>
      </c>
      <c r="S11" s="6" t="s">
        <v>88</v>
      </c>
      <c r="T11" s="35">
        <v>87</v>
      </c>
      <c r="U11" s="35">
        <v>362</v>
      </c>
      <c r="V11" s="49">
        <v>449</v>
      </c>
      <c r="W11" s="47">
        <v>18</v>
      </c>
      <c r="X11" s="47">
        <v>21</v>
      </c>
      <c r="Y11" s="47">
        <v>39</v>
      </c>
    </row>
    <row r="12" spans="1:25" ht="30" x14ac:dyDescent="0.25">
      <c r="D12" t="s">
        <v>134</v>
      </c>
      <c r="E12" s="31">
        <v>5</v>
      </c>
      <c r="F12" s="31">
        <v>0</v>
      </c>
      <c r="G12" s="31">
        <v>0</v>
      </c>
      <c r="H12" s="31">
        <v>0</v>
      </c>
      <c r="I12" s="31">
        <v>6</v>
      </c>
      <c r="J12" s="31">
        <v>7</v>
      </c>
      <c r="K12" s="31">
        <v>13</v>
      </c>
      <c r="L12" s="31">
        <v>0</v>
      </c>
      <c r="M12" s="31">
        <v>0</v>
      </c>
      <c r="N12" s="31">
        <v>0</v>
      </c>
      <c r="O12" s="31">
        <v>6</v>
      </c>
      <c r="P12" s="31">
        <v>7</v>
      </c>
      <c r="Q12" s="31">
        <v>13</v>
      </c>
      <c r="S12" s="6" t="s">
        <v>89</v>
      </c>
      <c r="T12" s="35">
        <v>0</v>
      </c>
      <c r="U12" s="35">
        <v>438</v>
      </c>
      <c r="V12" s="49">
        <v>438</v>
      </c>
      <c r="W12" s="47">
        <v>20</v>
      </c>
      <c r="X12" s="47">
        <v>24</v>
      </c>
      <c r="Y12" s="47">
        <v>44</v>
      </c>
    </row>
    <row r="13" spans="1:25" x14ac:dyDescent="0.25">
      <c r="A13" t="s">
        <v>105</v>
      </c>
      <c r="E13" s="31">
        <v>107</v>
      </c>
      <c r="F13" s="31">
        <v>0</v>
      </c>
      <c r="G13" s="31">
        <v>0</v>
      </c>
      <c r="H13" s="31">
        <v>0</v>
      </c>
      <c r="I13" s="31">
        <v>6</v>
      </c>
      <c r="J13" s="31">
        <v>11</v>
      </c>
      <c r="K13" s="31">
        <v>17</v>
      </c>
      <c r="L13" s="31">
        <v>0</v>
      </c>
      <c r="M13" s="31">
        <v>0</v>
      </c>
      <c r="N13" s="31">
        <v>0</v>
      </c>
      <c r="O13" s="31">
        <v>6</v>
      </c>
      <c r="P13" s="31">
        <v>11</v>
      </c>
      <c r="Q13" s="31">
        <v>17</v>
      </c>
      <c r="S13" s="48" t="s">
        <v>77</v>
      </c>
      <c r="T13" s="34">
        <f>SUM(T9:T12)</f>
        <v>97</v>
      </c>
      <c r="U13" s="34">
        <f t="shared" ref="U13:V13" si="0">SUM(U9:U12)</f>
        <v>902</v>
      </c>
      <c r="V13" s="34">
        <f t="shared" si="0"/>
        <v>999</v>
      </c>
      <c r="W13" s="34">
        <f>SUM(W9:W12)</f>
        <v>50</v>
      </c>
      <c r="X13" s="34">
        <f t="shared" ref="X13" si="1">SUM(X9:X12)</f>
        <v>63</v>
      </c>
      <c r="Y13" s="34">
        <f t="shared" ref="Y13" si="2">SUM(Y9:Y12)</f>
        <v>113</v>
      </c>
    </row>
    <row r="14" spans="1:25" x14ac:dyDescent="0.25">
      <c r="B14" t="s">
        <v>105</v>
      </c>
      <c r="E14" s="31">
        <v>107</v>
      </c>
      <c r="F14" s="31">
        <v>0</v>
      </c>
      <c r="G14" s="31">
        <v>0</v>
      </c>
      <c r="H14" s="31">
        <v>0</v>
      </c>
      <c r="I14" s="31">
        <v>6</v>
      </c>
      <c r="J14" s="31">
        <v>11</v>
      </c>
      <c r="K14" s="31">
        <v>17</v>
      </c>
      <c r="L14" s="31">
        <v>0</v>
      </c>
      <c r="M14" s="31">
        <v>0</v>
      </c>
      <c r="N14" s="31">
        <v>0</v>
      </c>
      <c r="O14" s="31">
        <v>6</v>
      </c>
      <c r="P14" s="31">
        <v>11</v>
      </c>
      <c r="Q14" s="31">
        <v>17</v>
      </c>
    </row>
    <row r="15" spans="1:25" x14ac:dyDescent="0.25">
      <c r="C15" t="s">
        <v>80</v>
      </c>
      <c r="E15" s="31">
        <v>107</v>
      </c>
      <c r="F15" s="31">
        <v>0</v>
      </c>
      <c r="G15" s="31">
        <v>0</v>
      </c>
      <c r="H15" s="31">
        <v>0</v>
      </c>
      <c r="I15" s="31">
        <v>6</v>
      </c>
      <c r="J15" s="31">
        <v>11</v>
      </c>
      <c r="K15" s="31">
        <v>17</v>
      </c>
      <c r="L15" s="31">
        <v>0</v>
      </c>
      <c r="M15" s="31">
        <v>0</v>
      </c>
      <c r="N15" s="31">
        <v>0</v>
      </c>
      <c r="O15" s="31">
        <v>6</v>
      </c>
      <c r="P15" s="31">
        <v>11</v>
      </c>
      <c r="Q15" s="31">
        <v>17</v>
      </c>
      <c r="S15" s="48" t="s">
        <v>142</v>
      </c>
      <c r="T15" s="34">
        <f>+W13+T13</f>
        <v>147</v>
      </c>
      <c r="U15" s="34">
        <f>+X13+U13</f>
        <v>965</v>
      </c>
      <c r="V15" s="34">
        <f>+Y13+V13</f>
        <v>1112</v>
      </c>
    </row>
    <row r="16" spans="1:25" x14ac:dyDescent="0.25">
      <c r="D16" t="s">
        <v>134</v>
      </c>
      <c r="E16" s="31">
        <v>107</v>
      </c>
      <c r="F16" s="31">
        <v>0</v>
      </c>
      <c r="G16" s="31">
        <v>0</v>
      </c>
      <c r="H16" s="31">
        <v>0</v>
      </c>
      <c r="I16" s="31">
        <v>6</v>
      </c>
      <c r="J16" s="31">
        <v>11</v>
      </c>
      <c r="K16" s="31">
        <v>17</v>
      </c>
      <c r="L16" s="31">
        <v>0</v>
      </c>
      <c r="M16" s="31">
        <v>0</v>
      </c>
      <c r="N16" s="31">
        <v>0</v>
      </c>
      <c r="O16" s="31">
        <v>6</v>
      </c>
      <c r="P16" s="31">
        <v>11</v>
      </c>
      <c r="Q16" s="31">
        <v>17</v>
      </c>
    </row>
    <row r="17" spans="1:17" x14ac:dyDescent="0.25">
      <c r="A17" t="s">
        <v>87</v>
      </c>
      <c r="E17" s="31">
        <v>191</v>
      </c>
      <c r="F17" s="31">
        <v>0</v>
      </c>
      <c r="G17" s="31">
        <v>0</v>
      </c>
      <c r="H17" s="31">
        <v>0</v>
      </c>
      <c r="I17" s="31">
        <v>0</v>
      </c>
      <c r="J17" s="31">
        <v>0</v>
      </c>
      <c r="K17" s="31">
        <v>0</v>
      </c>
      <c r="L17" s="31">
        <v>13</v>
      </c>
      <c r="M17" s="31">
        <v>17</v>
      </c>
      <c r="N17" s="31">
        <v>30</v>
      </c>
      <c r="O17" s="31">
        <v>13</v>
      </c>
      <c r="P17" s="31">
        <v>17</v>
      </c>
      <c r="Q17" s="31">
        <v>30</v>
      </c>
    </row>
    <row r="18" spans="1:17" x14ac:dyDescent="0.25">
      <c r="B18" t="s">
        <v>87</v>
      </c>
      <c r="E18" s="31">
        <v>191</v>
      </c>
      <c r="F18" s="31">
        <v>0</v>
      </c>
      <c r="G18" s="31">
        <v>0</v>
      </c>
      <c r="H18" s="31">
        <v>0</v>
      </c>
      <c r="I18" s="31">
        <v>0</v>
      </c>
      <c r="J18" s="31">
        <v>0</v>
      </c>
      <c r="K18" s="31">
        <v>0</v>
      </c>
      <c r="L18" s="31">
        <v>13</v>
      </c>
      <c r="M18" s="31">
        <v>17</v>
      </c>
      <c r="N18" s="31">
        <v>30</v>
      </c>
      <c r="O18" s="31">
        <v>13</v>
      </c>
      <c r="P18" s="31">
        <v>17</v>
      </c>
      <c r="Q18" s="31">
        <v>30</v>
      </c>
    </row>
    <row r="19" spans="1:17" x14ac:dyDescent="0.25">
      <c r="C19" t="s">
        <v>80</v>
      </c>
      <c r="E19" s="31">
        <v>191</v>
      </c>
      <c r="F19" s="31">
        <v>0</v>
      </c>
      <c r="G19" s="31">
        <v>0</v>
      </c>
      <c r="H19" s="31">
        <v>0</v>
      </c>
      <c r="I19" s="31">
        <v>0</v>
      </c>
      <c r="J19" s="31">
        <v>0</v>
      </c>
      <c r="K19" s="31">
        <v>0</v>
      </c>
      <c r="L19" s="31">
        <v>13</v>
      </c>
      <c r="M19" s="31">
        <v>17</v>
      </c>
      <c r="N19" s="31">
        <v>30</v>
      </c>
      <c r="O19" s="31">
        <v>13</v>
      </c>
      <c r="P19" s="31">
        <v>17</v>
      </c>
      <c r="Q19" s="31">
        <v>30</v>
      </c>
    </row>
    <row r="20" spans="1:17" x14ac:dyDescent="0.25">
      <c r="D20" t="s">
        <v>133</v>
      </c>
      <c r="E20" s="31">
        <v>191</v>
      </c>
      <c r="F20" s="31">
        <v>0</v>
      </c>
      <c r="G20" s="31">
        <v>0</v>
      </c>
      <c r="H20" s="31">
        <v>0</v>
      </c>
      <c r="I20" s="31">
        <v>0</v>
      </c>
      <c r="J20" s="31">
        <v>0</v>
      </c>
      <c r="K20" s="31">
        <v>0</v>
      </c>
      <c r="L20" s="31">
        <v>13</v>
      </c>
      <c r="M20" s="31">
        <v>17</v>
      </c>
      <c r="N20" s="31">
        <v>30</v>
      </c>
      <c r="O20" s="31">
        <v>13</v>
      </c>
      <c r="P20" s="31">
        <v>17</v>
      </c>
      <c r="Q20" s="31">
        <v>30</v>
      </c>
    </row>
    <row r="21" spans="1:17" x14ac:dyDescent="0.25">
      <c r="A21" t="s">
        <v>112</v>
      </c>
      <c r="E21" s="31">
        <v>449</v>
      </c>
      <c r="F21" s="31">
        <v>0</v>
      </c>
      <c r="G21" s="31">
        <v>0</v>
      </c>
      <c r="H21" s="31">
        <v>0</v>
      </c>
      <c r="I21" s="31">
        <v>18</v>
      </c>
      <c r="J21" s="31">
        <v>21</v>
      </c>
      <c r="K21" s="31">
        <v>39</v>
      </c>
      <c r="L21" s="31">
        <v>0</v>
      </c>
      <c r="M21" s="31">
        <v>0</v>
      </c>
      <c r="N21" s="31">
        <v>0</v>
      </c>
      <c r="O21" s="31">
        <v>18</v>
      </c>
      <c r="P21" s="31">
        <v>21</v>
      </c>
      <c r="Q21" s="31">
        <v>39</v>
      </c>
    </row>
    <row r="22" spans="1:17" x14ac:dyDescent="0.25">
      <c r="B22" t="s">
        <v>88</v>
      </c>
      <c r="E22" s="31">
        <v>449</v>
      </c>
      <c r="F22" s="31">
        <v>0</v>
      </c>
      <c r="G22" s="31">
        <v>0</v>
      </c>
      <c r="H22" s="31">
        <v>0</v>
      </c>
      <c r="I22" s="31">
        <v>18</v>
      </c>
      <c r="J22" s="31">
        <v>21</v>
      </c>
      <c r="K22" s="31">
        <v>39</v>
      </c>
      <c r="L22" s="31">
        <v>0</v>
      </c>
      <c r="M22" s="31">
        <v>0</v>
      </c>
      <c r="N22" s="31">
        <v>0</v>
      </c>
      <c r="O22" s="31">
        <v>18</v>
      </c>
      <c r="P22" s="31">
        <v>21</v>
      </c>
      <c r="Q22" s="31">
        <v>39</v>
      </c>
    </row>
    <row r="23" spans="1:17" x14ac:dyDescent="0.25">
      <c r="C23" t="s">
        <v>83</v>
      </c>
      <c r="E23" s="31">
        <v>449</v>
      </c>
      <c r="F23" s="31">
        <v>0</v>
      </c>
      <c r="G23" s="31">
        <v>0</v>
      </c>
      <c r="H23" s="31">
        <v>0</v>
      </c>
      <c r="I23" s="31">
        <v>18</v>
      </c>
      <c r="J23" s="31">
        <v>21</v>
      </c>
      <c r="K23" s="31">
        <v>39</v>
      </c>
      <c r="L23" s="31">
        <v>0</v>
      </c>
      <c r="M23" s="31">
        <v>0</v>
      </c>
      <c r="N23" s="31">
        <v>0</v>
      </c>
      <c r="O23" s="31">
        <v>18</v>
      </c>
      <c r="P23" s="31">
        <v>21</v>
      </c>
      <c r="Q23" s="31">
        <v>39</v>
      </c>
    </row>
    <row r="24" spans="1:17" x14ac:dyDescent="0.25">
      <c r="D24" t="s">
        <v>134</v>
      </c>
      <c r="E24" s="31">
        <v>449</v>
      </c>
      <c r="F24" s="31">
        <v>0</v>
      </c>
      <c r="G24" s="31">
        <v>0</v>
      </c>
      <c r="H24" s="31">
        <v>0</v>
      </c>
      <c r="I24" s="31">
        <v>18</v>
      </c>
      <c r="J24" s="31">
        <v>21</v>
      </c>
      <c r="K24" s="31">
        <v>39</v>
      </c>
      <c r="L24" s="31">
        <v>0</v>
      </c>
      <c r="M24" s="31">
        <v>0</v>
      </c>
      <c r="N24" s="31">
        <v>0</v>
      </c>
      <c r="O24" s="31">
        <v>18</v>
      </c>
      <c r="P24" s="31">
        <v>21</v>
      </c>
      <c r="Q24" s="31">
        <v>39</v>
      </c>
    </row>
    <row r="25" spans="1:17" x14ac:dyDescent="0.25">
      <c r="A25" t="s">
        <v>118</v>
      </c>
      <c r="E25" s="31">
        <v>438</v>
      </c>
      <c r="F25" s="31">
        <v>0</v>
      </c>
      <c r="G25" s="31">
        <v>0</v>
      </c>
      <c r="H25" s="31">
        <v>0</v>
      </c>
      <c r="I25" s="31">
        <v>20</v>
      </c>
      <c r="J25" s="31">
        <v>24</v>
      </c>
      <c r="K25" s="31">
        <v>44</v>
      </c>
      <c r="L25" s="31">
        <v>0</v>
      </c>
      <c r="M25" s="31">
        <v>0</v>
      </c>
      <c r="N25" s="31">
        <v>0</v>
      </c>
      <c r="O25" s="31">
        <v>20</v>
      </c>
      <c r="P25" s="31">
        <v>24</v>
      </c>
      <c r="Q25" s="31">
        <v>44</v>
      </c>
    </row>
    <row r="26" spans="1:17" x14ac:dyDescent="0.25">
      <c r="B26" t="s">
        <v>89</v>
      </c>
      <c r="E26" s="31">
        <v>438</v>
      </c>
      <c r="F26" s="31">
        <v>0</v>
      </c>
      <c r="G26" s="31">
        <v>0</v>
      </c>
      <c r="H26" s="31">
        <v>0</v>
      </c>
      <c r="I26" s="31">
        <v>20</v>
      </c>
      <c r="J26" s="31">
        <v>24</v>
      </c>
      <c r="K26" s="31">
        <v>44</v>
      </c>
      <c r="L26" s="31">
        <v>0</v>
      </c>
      <c r="M26" s="31">
        <v>0</v>
      </c>
      <c r="N26" s="31">
        <v>0</v>
      </c>
      <c r="O26" s="31">
        <v>20</v>
      </c>
      <c r="P26" s="31">
        <v>24</v>
      </c>
      <c r="Q26" s="31">
        <v>44</v>
      </c>
    </row>
    <row r="27" spans="1:17" x14ac:dyDescent="0.25">
      <c r="C27" t="s">
        <v>90</v>
      </c>
      <c r="E27" s="31">
        <v>438</v>
      </c>
      <c r="F27" s="31">
        <v>0</v>
      </c>
      <c r="G27" s="31">
        <v>0</v>
      </c>
      <c r="H27" s="31">
        <v>0</v>
      </c>
      <c r="I27" s="31">
        <v>20</v>
      </c>
      <c r="J27" s="31">
        <v>24</v>
      </c>
      <c r="K27" s="31">
        <v>44</v>
      </c>
      <c r="L27" s="31">
        <v>0</v>
      </c>
      <c r="M27" s="31">
        <v>0</v>
      </c>
      <c r="N27" s="31">
        <v>0</v>
      </c>
      <c r="O27" s="31">
        <v>20</v>
      </c>
      <c r="P27" s="31">
        <v>24</v>
      </c>
      <c r="Q27" s="31">
        <v>44</v>
      </c>
    </row>
    <row r="28" spans="1:17" x14ac:dyDescent="0.25">
      <c r="D28" t="s">
        <v>134</v>
      </c>
      <c r="E28" s="31">
        <v>438</v>
      </c>
      <c r="F28" s="31">
        <v>0</v>
      </c>
      <c r="G28" s="31">
        <v>0</v>
      </c>
      <c r="H28" s="31">
        <v>0</v>
      </c>
      <c r="I28" s="31">
        <v>20</v>
      </c>
      <c r="J28" s="31">
        <v>24</v>
      </c>
      <c r="K28" s="31">
        <v>44</v>
      </c>
      <c r="L28" s="31">
        <v>0</v>
      </c>
      <c r="M28" s="31">
        <v>0</v>
      </c>
      <c r="N28" s="31">
        <v>0</v>
      </c>
      <c r="O28" s="31">
        <v>20</v>
      </c>
      <c r="P28" s="31">
        <v>24</v>
      </c>
      <c r="Q28" s="31">
        <v>44</v>
      </c>
    </row>
    <row r="29" spans="1:17" x14ac:dyDescent="0.25">
      <c r="A29" t="s">
        <v>91</v>
      </c>
      <c r="E29" s="31">
        <v>4443</v>
      </c>
      <c r="F29" s="31">
        <v>0</v>
      </c>
      <c r="G29" s="31">
        <v>0</v>
      </c>
      <c r="H29" s="31">
        <v>0</v>
      </c>
      <c r="I29" s="31">
        <v>88</v>
      </c>
      <c r="J29" s="31">
        <v>123</v>
      </c>
      <c r="K29" s="31">
        <v>211</v>
      </c>
      <c r="L29" s="31">
        <v>45</v>
      </c>
      <c r="M29" s="31">
        <v>44</v>
      </c>
      <c r="N29" s="31">
        <v>89</v>
      </c>
      <c r="O29" s="31">
        <v>133</v>
      </c>
      <c r="P29" s="31">
        <v>167</v>
      </c>
      <c r="Q29" s="31">
        <v>300</v>
      </c>
    </row>
    <row r="30" spans="1:17" x14ac:dyDescent="0.25">
      <c r="B30" t="s">
        <v>135</v>
      </c>
      <c r="E30" s="31">
        <v>194</v>
      </c>
      <c r="F30" s="31">
        <v>0</v>
      </c>
      <c r="G30" s="31">
        <v>0</v>
      </c>
      <c r="H30" s="31">
        <v>0</v>
      </c>
      <c r="I30" s="31">
        <v>4</v>
      </c>
      <c r="J30" s="31">
        <v>8</v>
      </c>
      <c r="K30" s="31">
        <v>12</v>
      </c>
      <c r="L30" s="31">
        <v>1</v>
      </c>
      <c r="M30" s="31">
        <v>2</v>
      </c>
      <c r="N30" s="31">
        <v>3</v>
      </c>
      <c r="O30" s="31">
        <v>5</v>
      </c>
      <c r="P30" s="31">
        <v>10</v>
      </c>
      <c r="Q30" s="31">
        <v>15</v>
      </c>
    </row>
    <row r="31" spans="1:17" x14ac:dyDescent="0.25">
      <c r="C31" t="s">
        <v>80</v>
      </c>
      <c r="E31" s="31">
        <v>194</v>
      </c>
      <c r="F31" s="31">
        <v>0</v>
      </c>
      <c r="G31" s="31">
        <v>0</v>
      </c>
      <c r="H31" s="31">
        <v>0</v>
      </c>
      <c r="I31" s="31">
        <v>4</v>
      </c>
      <c r="J31" s="31">
        <v>8</v>
      </c>
      <c r="K31" s="31">
        <v>12</v>
      </c>
      <c r="L31" s="31">
        <v>1</v>
      </c>
      <c r="M31" s="31">
        <v>2</v>
      </c>
      <c r="N31" s="31">
        <v>3</v>
      </c>
      <c r="O31" s="31">
        <v>5</v>
      </c>
      <c r="P31" s="31">
        <v>10</v>
      </c>
      <c r="Q31" s="31">
        <v>15</v>
      </c>
    </row>
    <row r="32" spans="1:17" x14ac:dyDescent="0.25">
      <c r="D32" t="s">
        <v>133</v>
      </c>
      <c r="E32" s="31">
        <v>194</v>
      </c>
      <c r="F32" s="31">
        <v>0</v>
      </c>
      <c r="G32" s="31">
        <v>0</v>
      </c>
      <c r="H32" s="31">
        <v>0</v>
      </c>
      <c r="I32" s="31">
        <v>4</v>
      </c>
      <c r="J32" s="31">
        <v>8</v>
      </c>
      <c r="K32" s="31">
        <v>12</v>
      </c>
      <c r="L32" s="31">
        <v>1</v>
      </c>
      <c r="M32" s="31">
        <v>2</v>
      </c>
      <c r="N32" s="31">
        <v>3</v>
      </c>
      <c r="O32" s="31">
        <v>5</v>
      </c>
      <c r="P32" s="31">
        <v>10</v>
      </c>
      <c r="Q32" s="31">
        <v>15</v>
      </c>
    </row>
    <row r="33" spans="2:17" x14ac:dyDescent="0.25">
      <c r="B33" t="s">
        <v>104</v>
      </c>
      <c r="E33" s="31">
        <v>261</v>
      </c>
      <c r="F33" s="31">
        <v>0</v>
      </c>
      <c r="G33" s="31">
        <v>0</v>
      </c>
      <c r="H33" s="31">
        <v>0</v>
      </c>
      <c r="I33" s="31">
        <v>1</v>
      </c>
      <c r="J33" s="31">
        <v>4</v>
      </c>
      <c r="K33" s="31">
        <v>5</v>
      </c>
      <c r="L33" s="31">
        <v>2</v>
      </c>
      <c r="M33" s="31">
        <v>7</v>
      </c>
      <c r="N33" s="31">
        <v>9</v>
      </c>
      <c r="O33" s="31">
        <v>3</v>
      </c>
      <c r="P33" s="31">
        <v>11</v>
      </c>
      <c r="Q33" s="31">
        <v>14</v>
      </c>
    </row>
    <row r="34" spans="2:17" x14ac:dyDescent="0.25">
      <c r="C34" t="s">
        <v>92</v>
      </c>
      <c r="E34" s="31">
        <v>261</v>
      </c>
      <c r="F34" s="31">
        <v>0</v>
      </c>
      <c r="G34" s="31">
        <v>0</v>
      </c>
      <c r="H34" s="31">
        <v>0</v>
      </c>
      <c r="I34" s="31">
        <v>1</v>
      </c>
      <c r="J34" s="31">
        <v>4</v>
      </c>
      <c r="K34" s="31">
        <v>5</v>
      </c>
      <c r="L34" s="31">
        <v>2</v>
      </c>
      <c r="M34" s="31">
        <v>7</v>
      </c>
      <c r="N34" s="31">
        <v>9</v>
      </c>
      <c r="O34" s="31">
        <v>3</v>
      </c>
      <c r="P34" s="31">
        <v>11</v>
      </c>
      <c r="Q34" s="31">
        <v>14</v>
      </c>
    </row>
    <row r="35" spans="2:17" x14ac:dyDescent="0.25">
      <c r="D35" t="s">
        <v>134</v>
      </c>
      <c r="E35" s="31">
        <v>261</v>
      </c>
      <c r="F35" s="31">
        <v>0</v>
      </c>
      <c r="G35" s="31">
        <v>0</v>
      </c>
      <c r="H35" s="31">
        <v>0</v>
      </c>
      <c r="I35" s="31">
        <v>1</v>
      </c>
      <c r="J35" s="31">
        <v>4</v>
      </c>
      <c r="K35" s="31">
        <v>5</v>
      </c>
      <c r="L35" s="31">
        <v>2</v>
      </c>
      <c r="M35" s="31">
        <v>7</v>
      </c>
      <c r="N35" s="31">
        <v>9</v>
      </c>
      <c r="O35" s="31">
        <v>3</v>
      </c>
      <c r="P35" s="31">
        <v>11</v>
      </c>
      <c r="Q35" s="31">
        <v>14</v>
      </c>
    </row>
    <row r="36" spans="2:17" x14ac:dyDescent="0.25">
      <c r="B36" t="s">
        <v>107</v>
      </c>
      <c r="E36" s="31">
        <v>568</v>
      </c>
      <c r="F36" s="31">
        <v>0</v>
      </c>
      <c r="G36" s="31">
        <v>0</v>
      </c>
      <c r="H36" s="31">
        <v>0</v>
      </c>
      <c r="I36" s="31">
        <v>11</v>
      </c>
      <c r="J36" s="31">
        <v>13</v>
      </c>
      <c r="K36" s="31">
        <v>24</v>
      </c>
      <c r="L36" s="31">
        <v>6</v>
      </c>
      <c r="M36" s="31">
        <v>5</v>
      </c>
      <c r="N36" s="31">
        <v>11</v>
      </c>
      <c r="O36" s="31">
        <v>17</v>
      </c>
      <c r="P36" s="31">
        <v>18</v>
      </c>
      <c r="Q36" s="31">
        <v>35</v>
      </c>
    </row>
    <row r="37" spans="2:17" x14ac:dyDescent="0.25">
      <c r="C37" t="s">
        <v>80</v>
      </c>
      <c r="E37" s="31">
        <v>568</v>
      </c>
      <c r="F37" s="31">
        <v>0</v>
      </c>
      <c r="G37" s="31">
        <v>0</v>
      </c>
      <c r="H37" s="31">
        <v>0</v>
      </c>
      <c r="I37" s="31">
        <v>11</v>
      </c>
      <c r="J37" s="31">
        <v>13</v>
      </c>
      <c r="K37" s="31">
        <v>24</v>
      </c>
      <c r="L37" s="31">
        <v>6</v>
      </c>
      <c r="M37" s="31">
        <v>5</v>
      </c>
      <c r="N37" s="31">
        <v>11</v>
      </c>
      <c r="O37" s="31">
        <v>17</v>
      </c>
      <c r="P37" s="31">
        <v>18</v>
      </c>
      <c r="Q37" s="31">
        <v>35</v>
      </c>
    </row>
    <row r="38" spans="2:17" x14ac:dyDescent="0.25">
      <c r="D38" t="s">
        <v>134</v>
      </c>
      <c r="E38" s="31">
        <v>527</v>
      </c>
      <c r="F38" s="31">
        <v>0</v>
      </c>
      <c r="G38" s="31">
        <v>0</v>
      </c>
      <c r="H38" s="31">
        <v>0</v>
      </c>
      <c r="I38" s="31">
        <v>11</v>
      </c>
      <c r="J38" s="31">
        <v>13</v>
      </c>
      <c r="K38" s="31">
        <v>24</v>
      </c>
      <c r="L38" s="31">
        <v>5</v>
      </c>
      <c r="M38" s="31">
        <v>4</v>
      </c>
      <c r="N38" s="31">
        <v>9</v>
      </c>
      <c r="O38" s="31">
        <v>16</v>
      </c>
      <c r="P38" s="31">
        <v>17</v>
      </c>
      <c r="Q38" s="31">
        <v>33</v>
      </c>
    </row>
    <row r="39" spans="2:17" x14ac:dyDescent="0.25">
      <c r="D39" t="s">
        <v>133</v>
      </c>
      <c r="E39" s="31">
        <v>41</v>
      </c>
      <c r="F39" s="31">
        <v>0</v>
      </c>
      <c r="G39" s="31">
        <v>0</v>
      </c>
      <c r="H39" s="31">
        <v>0</v>
      </c>
      <c r="I39" s="31">
        <v>0</v>
      </c>
      <c r="J39" s="31">
        <v>0</v>
      </c>
      <c r="K39" s="31">
        <v>0</v>
      </c>
      <c r="L39" s="31">
        <v>1</v>
      </c>
      <c r="M39" s="31">
        <v>1</v>
      </c>
      <c r="N39" s="31">
        <v>2</v>
      </c>
      <c r="O39" s="31">
        <v>1</v>
      </c>
      <c r="P39" s="31">
        <v>1</v>
      </c>
      <c r="Q39" s="31">
        <v>2</v>
      </c>
    </row>
    <row r="40" spans="2:17" x14ac:dyDescent="0.25">
      <c r="B40" t="s">
        <v>103</v>
      </c>
      <c r="E40" s="31">
        <v>507</v>
      </c>
      <c r="F40" s="31">
        <v>0</v>
      </c>
      <c r="G40" s="31">
        <v>0</v>
      </c>
      <c r="H40" s="31">
        <v>0</v>
      </c>
      <c r="I40" s="31">
        <v>10</v>
      </c>
      <c r="J40" s="31">
        <v>11</v>
      </c>
      <c r="K40" s="31">
        <v>21</v>
      </c>
      <c r="L40" s="31">
        <v>1</v>
      </c>
      <c r="M40" s="31">
        <v>1</v>
      </c>
      <c r="N40" s="31">
        <v>2</v>
      </c>
      <c r="O40" s="31">
        <v>11</v>
      </c>
      <c r="P40" s="31">
        <v>12</v>
      </c>
      <c r="Q40" s="31">
        <v>23</v>
      </c>
    </row>
    <row r="41" spans="2:17" x14ac:dyDescent="0.25">
      <c r="C41" t="s">
        <v>93</v>
      </c>
      <c r="E41" s="31">
        <v>507</v>
      </c>
      <c r="F41" s="31">
        <v>0</v>
      </c>
      <c r="G41" s="31">
        <v>0</v>
      </c>
      <c r="H41" s="31">
        <v>0</v>
      </c>
      <c r="I41" s="31">
        <v>10</v>
      </c>
      <c r="J41" s="31">
        <v>11</v>
      </c>
      <c r="K41" s="31">
        <v>21</v>
      </c>
      <c r="L41" s="31">
        <v>1</v>
      </c>
      <c r="M41" s="31">
        <v>1</v>
      </c>
      <c r="N41" s="31">
        <v>2</v>
      </c>
      <c r="O41" s="31">
        <v>11</v>
      </c>
      <c r="P41" s="31">
        <v>12</v>
      </c>
      <c r="Q41" s="31">
        <v>23</v>
      </c>
    </row>
    <row r="42" spans="2:17" x14ac:dyDescent="0.25">
      <c r="D42" t="s">
        <v>134</v>
      </c>
      <c r="E42" s="31">
        <v>507</v>
      </c>
      <c r="F42" s="31">
        <v>0</v>
      </c>
      <c r="G42" s="31">
        <v>0</v>
      </c>
      <c r="H42" s="31">
        <v>0</v>
      </c>
      <c r="I42" s="31">
        <v>10</v>
      </c>
      <c r="J42" s="31">
        <v>11</v>
      </c>
      <c r="K42" s="31">
        <v>21</v>
      </c>
      <c r="L42" s="31">
        <v>1</v>
      </c>
      <c r="M42" s="31">
        <v>1</v>
      </c>
      <c r="N42" s="31">
        <v>2</v>
      </c>
      <c r="O42" s="31">
        <v>11</v>
      </c>
      <c r="P42" s="31">
        <v>12</v>
      </c>
      <c r="Q42" s="31">
        <v>23</v>
      </c>
    </row>
    <row r="43" spans="2:17" x14ac:dyDescent="0.25">
      <c r="B43" t="s">
        <v>108</v>
      </c>
      <c r="E43" s="31">
        <v>416</v>
      </c>
      <c r="F43" s="31">
        <v>0</v>
      </c>
      <c r="G43" s="31">
        <v>0</v>
      </c>
      <c r="H43" s="31">
        <v>0</v>
      </c>
      <c r="I43" s="31">
        <v>6</v>
      </c>
      <c r="J43" s="31">
        <v>8</v>
      </c>
      <c r="K43" s="31">
        <v>14</v>
      </c>
      <c r="L43" s="31">
        <v>3</v>
      </c>
      <c r="M43" s="31">
        <v>2</v>
      </c>
      <c r="N43" s="31">
        <v>5</v>
      </c>
      <c r="O43" s="31">
        <v>9</v>
      </c>
      <c r="P43" s="31">
        <v>10</v>
      </c>
      <c r="Q43" s="31">
        <v>19</v>
      </c>
    </row>
    <row r="44" spans="2:17" x14ac:dyDescent="0.25">
      <c r="C44" t="s">
        <v>94</v>
      </c>
      <c r="E44" s="31">
        <v>416</v>
      </c>
      <c r="F44" s="31">
        <v>0</v>
      </c>
      <c r="G44" s="31">
        <v>0</v>
      </c>
      <c r="H44" s="31">
        <v>0</v>
      </c>
      <c r="I44" s="31">
        <v>6</v>
      </c>
      <c r="J44" s="31">
        <v>8</v>
      </c>
      <c r="K44" s="31">
        <v>14</v>
      </c>
      <c r="L44" s="31">
        <v>3</v>
      </c>
      <c r="M44" s="31">
        <v>2</v>
      </c>
      <c r="N44" s="31">
        <v>5</v>
      </c>
      <c r="O44" s="31">
        <v>9</v>
      </c>
      <c r="P44" s="31">
        <v>10</v>
      </c>
      <c r="Q44" s="31">
        <v>19</v>
      </c>
    </row>
    <row r="45" spans="2:17" x14ac:dyDescent="0.25">
      <c r="D45" t="s">
        <v>134</v>
      </c>
      <c r="E45" s="31">
        <v>415</v>
      </c>
      <c r="F45" s="31">
        <v>0</v>
      </c>
      <c r="G45" s="31">
        <v>0</v>
      </c>
      <c r="H45" s="31">
        <v>0</v>
      </c>
      <c r="I45" s="31">
        <v>6</v>
      </c>
      <c r="J45" s="31">
        <v>7</v>
      </c>
      <c r="K45" s="31">
        <v>13</v>
      </c>
      <c r="L45" s="31">
        <v>3</v>
      </c>
      <c r="M45" s="31">
        <v>2</v>
      </c>
      <c r="N45" s="31">
        <v>5</v>
      </c>
      <c r="O45" s="31">
        <v>9</v>
      </c>
      <c r="P45" s="31">
        <v>9</v>
      </c>
      <c r="Q45" s="31">
        <v>18</v>
      </c>
    </row>
    <row r="46" spans="2:17" x14ac:dyDescent="0.25">
      <c r="D46" t="s">
        <v>133</v>
      </c>
      <c r="E46" s="31">
        <v>1</v>
      </c>
      <c r="F46" s="31">
        <v>0</v>
      </c>
      <c r="G46" s="31">
        <v>0</v>
      </c>
      <c r="H46" s="31">
        <v>0</v>
      </c>
      <c r="I46" s="31">
        <v>0</v>
      </c>
      <c r="J46" s="31">
        <v>1</v>
      </c>
      <c r="K46" s="31">
        <v>1</v>
      </c>
      <c r="L46" s="31">
        <v>0</v>
      </c>
      <c r="M46" s="31">
        <v>0</v>
      </c>
      <c r="N46" s="31">
        <v>0</v>
      </c>
      <c r="O46" s="31">
        <v>0</v>
      </c>
      <c r="P46" s="31">
        <v>1</v>
      </c>
      <c r="Q46" s="31">
        <v>1</v>
      </c>
    </row>
    <row r="47" spans="2:17" x14ac:dyDescent="0.25">
      <c r="B47" t="s">
        <v>109</v>
      </c>
      <c r="E47" s="31">
        <v>531</v>
      </c>
      <c r="F47" s="31">
        <v>0</v>
      </c>
      <c r="G47" s="31">
        <v>0</v>
      </c>
      <c r="H47" s="31">
        <v>0</v>
      </c>
      <c r="I47" s="31">
        <v>8</v>
      </c>
      <c r="J47" s="31">
        <v>18</v>
      </c>
      <c r="K47" s="31">
        <v>26</v>
      </c>
      <c r="L47" s="31">
        <v>6</v>
      </c>
      <c r="M47" s="31">
        <v>8</v>
      </c>
      <c r="N47" s="31">
        <v>14</v>
      </c>
      <c r="O47" s="31">
        <v>14</v>
      </c>
      <c r="P47" s="31">
        <v>26</v>
      </c>
      <c r="Q47" s="31">
        <v>40</v>
      </c>
    </row>
    <row r="48" spans="2:17" x14ac:dyDescent="0.25">
      <c r="C48" t="s">
        <v>95</v>
      </c>
      <c r="E48" s="31">
        <v>531</v>
      </c>
      <c r="F48" s="31">
        <v>0</v>
      </c>
      <c r="G48" s="31">
        <v>0</v>
      </c>
      <c r="H48" s="31">
        <v>0</v>
      </c>
      <c r="I48" s="31">
        <v>8</v>
      </c>
      <c r="J48" s="31">
        <v>18</v>
      </c>
      <c r="K48" s="31">
        <v>26</v>
      </c>
      <c r="L48" s="31">
        <v>6</v>
      </c>
      <c r="M48" s="31">
        <v>8</v>
      </c>
      <c r="N48" s="31">
        <v>14</v>
      </c>
      <c r="O48" s="31">
        <v>14</v>
      </c>
      <c r="P48" s="31">
        <v>26</v>
      </c>
      <c r="Q48" s="31">
        <v>40</v>
      </c>
    </row>
    <row r="49" spans="2:17" x14ac:dyDescent="0.25">
      <c r="D49" t="s">
        <v>134</v>
      </c>
      <c r="E49" s="31">
        <v>531</v>
      </c>
      <c r="F49" s="31">
        <v>0</v>
      </c>
      <c r="G49" s="31">
        <v>0</v>
      </c>
      <c r="H49" s="31">
        <v>0</v>
      </c>
      <c r="I49" s="31">
        <v>8</v>
      </c>
      <c r="J49" s="31">
        <v>18</v>
      </c>
      <c r="K49" s="31">
        <v>26</v>
      </c>
      <c r="L49" s="31">
        <v>6</v>
      </c>
      <c r="M49" s="31">
        <v>8</v>
      </c>
      <c r="N49" s="31">
        <v>14</v>
      </c>
      <c r="O49" s="31">
        <v>14</v>
      </c>
      <c r="P49" s="31">
        <v>26</v>
      </c>
      <c r="Q49" s="31">
        <v>40</v>
      </c>
    </row>
    <row r="50" spans="2:17" x14ac:dyDescent="0.25">
      <c r="B50" t="s">
        <v>110</v>
      </c>
      <c r="E50" s="31">
        <v>362</v>
      </c>
      <c r="F50" s="31">
        <v>0</v>
      </c>
      <c r="G50" s="31">
        <v>0</v>
      </c>
      <c r="H50" s="31">
        <v>0</v>
      </c>
      <c r="I50" s="31">
        <v>7</v>
      </c>
      <c r="J50" s="31">
        <v>16</v>
      </c>
      <c r="K50" s="31">
        <v>23</v>
      </c>
      <c r="L50" s="31">
        <v>1</v>
      </c>
      <c r="M50" s="31">
        <v>3</v>
      </c>
      <c r="N50" s="31">
        <v>4</v>
      </c>
      <c r="O50" s="31">
        <v>8</v>
      </c>
      <c r="P50" s="31">
        <v>19</v>
      </c>
      <c r="Q50" s="31">
        <v>27</v>
      </c>
    </row>
    <row r="51" spans="2:17" x14ac:dyDescent="0.25">
      <c r="C51" t="s">
        <v>96</v>
      </c>
      <c r="E51" s="31">
        <v>362</v>
      </c>
      <c r="F51" s="31">
        <v>0</v>
      </c>
      <c r="G51" s="31">
        <v>0</v>
      </c>
      <c r="H51" s="31">
        <v>0</v>
      </c>
      <c r="I51" s="31">
        <v>7</v>
      </c>
      <c r="J51" s="31">
        <v>16</v>
      </c>
      <c r="K51" s="31">
        <v>23</v>
      </c>
      <c r="L51" s="31">
        <v>1</v>
      </c>
      <c r="M51" s="31">
        <v>3</v>
      </c>
      <c r="N51" s="31">
        <v>4</v>
      </c>
      <c r="O51" s="31">
        <v>8</v>
      </c>
      <c r="P51" s="31">
        <v>19</v>
      </c>
      <c r="Q51" s="31">
        <v>27</v>
      </c>
    </row>
    <row r="52" spans="2:17" x14ac:dyDescent="0.25">
      <c r="D52" t="s">
        <v>134</v>
      </c>
      <c r="E52" s="31">
        <v>362</v>
      </c>
      <c r="F52" s="31">
        <v>0</v>
      </c>
      <c r="G52" s="31">
        <v>0</v>
      </c>
      <c r="H52" s="31">
        <v>0</v>
      </c>
      <c r="I52" s="31">
        <v>7</v>
      </c>
      <c r="J52" s="31">
        <v>16</v>
      </c>
      <c r="K52" s="31">
        <v>23</v>
      </c>
      <c r="L52" s="31">
        <v>1</v>
      </c>
      <c r="M52" s="31">
        <v>3</v>
      </c>
      <c r="N52" s="31">
        <v>4</v>
      </c>
      <c r="O52" s="31">
        <v>8</v>
      </c>
      <c r="P52" s="31">
        <v>19</v>
      </c>
      <c r="Q52" s="31">
        <v>27</v>
      </c>
    </row>
    <row r="53" spans="2:17" x14ac:dyDescent="0.25">
      <c r="B53" t="s">
        <v>111</v>
      </c>
      <c r="E53" s="31">
        <v>123</v>
      </c>
      <c r="F53" s="31">
        <v>0</v>
      </c>
      <c r="G53" s="31">
        <v>0</v>
      </c>
      <c r="H53" s="31">
        <v>0</v>
      </c>
      <c r="I53" s="31">
        <v>5</v>
      </c>
      <c r="J53" s="31">
        <v>4</v>
      </c>
      <c r="K53" s="31">
        <v>9</v>
      </c>
      <c r="L53" s="31">
        <v>3</v>
      </c>
      <c r="M53" s="31">
        <v>5</v>
      </c>
      <c r="N53" s="31">
        <v>8</v>
      </c>
      <c r="O53" s="31">
        <v>8</v>
      </c>
      <c r="P53" s="31">
        <v>9</v>
      </c>
      <c r="Q53" s="31">
        <v>17</v>
      </c>
    </row>
    <row r="54" spans="2:17" x14ac:dyDescent="0.25">
      <c r="C54" t="s">
        <v>97</v>
      </c>
      <c r="E54" s="31">
        <v>123</v>
      </c>
      <c r="F54" s="31">
        <v>0</v>
      </c>
      <c r="G54" s="31">
        <v>0</v>
      </c>
      <c r="H54" s="31">
        <v>0</v>
      </c>
      <c r="I54" s="31">
        <v>5</v>
      </c>
      <c r="J54" s="31">
        <v>4</v>
      </c>
      <c r="K54" s="31">
        <v>9</v>
      </c>
      <c r="L54" s="31">
        <v>3</v>
      </c>
      <c r="M54" s="31">
        <v>5</v>
      </c>
      <c r="N54" s="31">
        <v>8</v>
      </c>
      <c r="O54" s="31">
        <v>8</v>
      </c>
      <c r="P54" s="31">
        <v>9</v>
      </c>
      <c r="Q54" s="31">
        <v>17</v>
      </c>
    </row>
    <row r="55" spans="2:17" x14ac:dyDescent="0.25">
      <c r="D55" t="s">
        <v>134</v>
      </c>
      <c r="E55" s="31">
        <v>123</v>
      </c>
      <c r="F55" s="31">
        <v>0</v>
      </c>
      <c r="G55" s="31">
        <v>0</v>
      </c>
      <c r="H55" s="31">
        <v>0</v>
      </c>
      <c r="I55" s="31">
        <v>5</v>
      </c>
      <c r="J55" s="31">
        <v>4</v>
      </c>
      <c r="K55" s="31">
        <v>9</v>
      </c>
      <c r="L55" s="31">
        <v>3</v>
      </c>
      <c r="M55" s="31">
        <v>5</v>
      </c>
      <c r="N55" s="31">
        <v>8</v>
      </c>
      <c r="O55" s="31">
        <v>8</v>
      </c>
      <c r="P55" s="31">
        <v>9</v>
      </c>
      <c r="Q55" s="31">
        <v>17</v>
      </c>
    </row>
    <row r="56" spans="2:17" x14ac:dyDescent="0.25">
      <c r="B56" t="s">
        <v>115</v>
      </c>
      <c r="E56" s="31">
        <v>681</v>
      </c>
      <c r="F56" s="31">
        <v>0</v>
      </c>
      <c r="G56" s="31">
        <v>0</v>
      </c>
      <c r="H56" s="31">
        <v>0</v>
      </c>
      <c r="I56" s="31">
        <v>18</v>
      </c>
      <c r="J56" s="31">
        <v>16</v>
      </c>
      <c r="K56" s="31">
        <v>34</v>
      </c>
      <c r="L56" s="31">
        <v>6</v>
      </c>
      <c r="M56" s="31">
        <v>6</v>
      </c>
      <c r="N56" s="31">
        <v>12</v>
      </c>
      <c r="O56" s="31">
        <v>24</v>
      </c>
      <c r="P56" s="31">
        <v>22</v>
      </c>
      <c r="Q56" s="31">
        <v>46</v>
      </c>
    </row>
    <row r="57" spans="2:17" x14ac:dyDescent="0.25">
      <c r="C57" t="s">
        <v>81</v>
      </c>
      <c r="E57" s="31">
        <v>681</v>
      </c>
      <c r="F57" s="31">
        <v>0</v>
      </c>
      <c r="G57" s="31">
        <v>0</v>
      </c>
      <c r="H57" s="31">
        <v>0</v>
      </c>
      <c r="I57" s="31">
        <v>18</v>
      </c>
      <c r="J57" s="31">
        <v>16</v>
      </c>
      <c r="K57" s="31">
        <v>34</v>
      </c>
      <c r="L57" s="31">
        <v>6</v>
      </c>
      <c r="M57" s="31">
        <v>6</v>
      </c>
      <c r="N57" s="31">
        <v>12</v>
      </c>
      <c r="O57" s="31">
        <v>24</v>
      </c>
      <c r="P57" s="31">
        <v>22</v>
      </c>
      <c r="Q57" s="31">
        <v>46</v>
      </c>
    </row>
    <row r="58" spans="2:17" x14ac:dyDescent="0.25">
      <c r="D58" t="s">
        <v>134</v>
      </c>
      <c r="E58" s="31">
        <v>681</v>
      </c>
      <c r="F58" s="31">
        <v>0</v>
      </c>
      <c r="G58" s="31">
        <v>0</v>
      </c>
      <c r="H58" s="31">
        <v>0</v>
      </c>
      <c r="I58" s="31">
        <v>18</v>
      </c>
      <c r="J58" s="31">
        <v>16</v>
      </c>
      <c r="K58" s="31">
        <v>34</v>
      </c>
      <c r="L58" s="31">
        <v>6</v>
      </c>
      <c r="M58" s="31">
        <v>6</v>
      </c>
      <c r="N58" s="31">
        <v>12</v>
      </c>
      <c r="O58" s="31">
        <v>24</v>
      </c>
      <c r="P58" s="31">
        <v>22</v>
      </c>
      <c r="Q58" s="31">
        <v>46</v>
      </c>
    </row>
    <row r="59" spans="2:17" x14ac:dyDescent="0.25">
      <c r="B59" t="s">
        <v>116</v>
      </c>
      <c r="E59" s="31">
        <v>186</v>
      </c>
      <c r="F59" s="31">
        <v>0</v>
      </c>
      <c r="G59" s="31">
        <v>0</v>
      </c>
      <c r="H59" s="31">
        <v>0</v>
      </c>
      <c r="I59" s="31">
        <v>6</v>
      </c>
      <c r="J59" s="31">
        <v>6</v>
      </c>
      <c r="K59" s="31">
        <v>12</v>
      </c>
      <c r="L59" s="31">
        <v>4</v>
      </c>
      <c r="M59" s="31">
        <v>0</v>
      </c>
      <c r="N59" s="31">
        <v>4</v>
      </c>
      <c r="O59" s="31">
        <v>10</v>
      </c>
      <c r="P59" s="31">
        <v>6</v>
      </c>
      <c r="Q59" s="31">
        <v>16</v>
      </c>
    </row>
    <row r="60" spans="2:17" x14ac:dyDescent="0.25">
      <c r="C60" t="s">
        <v>98</v>
      </c>
      <c r="E60" s="31">
        <v>186</v>
      </c>
      <c r="F60" s="31">
        <v>0</v>
      </c>
      <c r="G60" s="31">
        <v>0</v>
      </c>
      <c r="H60" s="31">
        <v>0</v>
      </c>
      <c r="I60" s="31">
        <v>6</v>
      </c>
      <c r="J60" s="31">
        <v>6</v>
      </c>
      <c r="K60" s="31">
        <v>12</v>
      </c>
      <c r="L60" s="31">
        <v>4</v>
      </c>
      <c r="M60" s="31">
        <v>0</v>
      </c>
      <c r="N60" s="31">
        <v>4</v>
      </c>
      <c r="O60" s="31">
        <v>10</v>
      </c>
      <c r="P60" s="31">
        <v>6</v>
      </c>
      <c r="Q60" s="31">
        <v>16</v>
      </c>
    </row>
    <row r="61" spans="2:17" x14ac:dyDescent="0.25">
      <c r="D61" t="s">
        <v>134</v>
      </c>
      <c r="E61" s="31">
        <v>186</v>
      </c>
      <c r="F61" s="31">
        <v>0</v>
      </c>
      <c r="G61" s="31">
        <v>0</v>
      </c>
      <c r="H61" s="31">
        <v>0</v>
      </c>
      <c r="I61" s="31">
        <v>6</v>
      </c>
      <c r="J61" s="31">
        <v>6</v>
      </c>
      <c r="K61" s="31">
        <v>12</v>
      </c>
      <c r="L61" s="31">
        <v>4</v>
      </c>
      <c r="M61" s="31">
        <v>0</v>
      </c>
      <c r="N61" s="31">
        <v>4</v>
      </c>
      <c r="O61" s="31">
        <v>10</v>
      </c>
      <c r="P61" s="31">
        <v>6</v>
      </c>
      <c r="Q61" s="31">
        <v>16</v>
      </c>
    </row>
    <row r="62" spans="2:17" x14ac:dyDescent="0.25">
      <c r="B62" t="s">
        <v>117</v>
      </c>
      <c r="E62" s="31">
        <v>231</v>
      </c>
      <c r="F62" s="31">
        <v>0</v>
      </c>
      <c r="G62" s="31">
        <v>0</v>
      </c>
      <c r="H62" s="31">
        <v>0</v>
      </c>
      <c r="I62" s="31">
        <v>4</v>
      </c>
      <c r="J62" s="31">
        <v>5</v>
      </c>
      <c r="K62" s="31">
        <v>9</v>
      </c>
      <c r="L62" s="31">
        <v>7</v>
      </c>
      <c r="M62" s="31">
        <v>4</v>
      </c>
      <c r="N62" s="31">
        <v>11</v>
      </c>
      <c r="O62" s="31">
        <v>11</v>
      </c>
      <c r="P62" s="31">
        <v>9</v>
      </c>
      <c r="Q62" s="31">
        <v>20</v>
      </c>
    </row>
    <row r="63" spans="2:17" x14ac:dyDescent="0.25">
      <c r="C63" t="s">
        <v>84</v>
      </c>
      <c r="E63" s="31">
        <v>231</v>
      </c>
      <c r="F63" s="31">
        <v>0</v>
      </c>
      <c r="G63" s="31">
        <v>0</v>
      </c>
      <c r="H63" s="31">
        <v>0</v>
      </c>
      <c r="I63" s="31">
        <v>4</v>
      </c>
      <c r="J63" s="31">
        <v>5</v>
      </c>
      <c r="K63" s="31">
        <v>9</v>
      </c>
      <c r="L63" s="31">
        <v>7</v>
      </c>
      <c r="M63" s="31">
        <v>4</v>
      </c>
      <c r="N63" s="31">
        <v>11</v>
      </c>
      <c r="O63" s="31">
        <v>11</v>
      </c>
      <c r="P63" s="31">
        <v>9</v>
      </c>
      <c r="Q63" s="31">
        <v>20</v>
      </c>
    </row>
    <row r="64" spans="2:17" x14ac:dyDescent="0.25">
      <c r="D64" t="s">
        <v>134</v>
      </c>
      <c r="E64" s="31">
        <v>231</v>
      </c>
      <c r="F64" s="31">
        <v>0</v>
      </c>
      <c r="G64" s="31">
        <v>0</v>
      </c>
      <c r="H64" s="31">
        <v>0</v>
      </c>
      <c r="I64" s="31">
        <v>4</v>
      </c>
      <c r="J64" s="31">
        <v>5</v>
      </c>
      <c r="K64" s="31">
        <v>9</v>
      </c>
      <c r="L64" s="31">
        <v>7</v>
      </c>
      <c r="M64" s="31">
        <v>4</v>
      </c>
      <c r="N64" s="31">
        <v>11</v>
      </c>
      <c r="O64" s="31">
        <v>11</v>
      </c>
      <c r="P64" s="31">
        <v>9</v>
      </c>
      <c r="Q64" s="31">
        <v>20</v>
      </c>
    </row>
    <row r="65" spans="1:17" x14ac:dyDescent="0.25">
      <c r="B65" t="s">
        <v>113</v>
      </c>
      <c r="E65" s="31">
        <v>383</v>
      </c>
      <c r="F65" s="31">
        <v>0</v>
      </c>
      <c r="G65" s="31">
        <v>0</v>
      </c>
      <c r="H65" s="31">
        <v>0</v>
      </c>
      <c r="I65" s="31">
        <v>8</v>
      </c>
      <c r="J65" s="31">
        <v>14</v>
      </c>
      <c r="K65" s="31">
        <v>22</v>
      </c>
      <c r="L65" s="31">
        <v>5</v>
      </c>
      <c r="M65" s="31">
        <v>1</v>
      </c>
      <c r="N65" s="31">
        <v>6</v>
      </c>
      <c r="O65" s="31">
        <v>13</v>
      </c>
      <c r="P65" s="31">
        <v>15</v>
      </c>
      <c r="Q65" s="31">
        <v>28</v>
      </c>
    </row>
    <row r="66" spans="1:17" x14ac:dyDescent="0.25">
      <c r="C66" t="s">
        <v>83</v>
      </c>
      <c r="E66" s="31">
        <v>383</v>
      </c>
      <c r="F66" s="31">
        <v>0</v>
      </c>
      <c r="G66" s="31">
        <v>0</v>
      </c>
      <c r="H66" s="31">
        <v>0</v>
      </c>
      <c r="I66" s="31">
        <v>8</v>
      </c>
      <c r="J66" s="31">
        <v>14</v>
      </c>
      <c r="K66" s="31">
        <v>22</v>
      </c>
      <c r="L66" s="31">
        <v>5</v>
      </c>
      <c r="M66" s="31">
        <v>1</v>
      </c>
      <c r="N66" s="31">
        <v>6</v>
      </c>
      <c r="O66" s="31">
        <v>13</v>
      </c>
      <c r="P66" s="31">
        <v>15</v>
      </c>
      <c r="Q66" s="31">
        <v>28</v>
      </c>
    </row>
    <row r="67" spans="1:17" x14ac:dyDescent="0.25">
      <c r="D67" t="s">
        <v>134</v>
      </c>
      <c r="E67" s="31">
        <v>383</v>
      </c>
      <c r="F67" s="31">
        <v>0</v>
      </c>
      <c r="G67" s="31">
        <v>0</v>
      </c>
      <c r="H67" s="31">
        <v>0</v>
      </c>
      <c r="I67" s="31">
        <v>8</v>
      </c>
      <c r="J67" s="31">
        <v>14</v>
      </c>
      <c r="K67" s="31">
        <v>22</v>
      </c>
      <c r="L67" s="31">
        <v>5</v>
      </c>
      <c r="M67" s="31">
        <v>1</v>
      </c>
      <c r="N67" s="31">
        <v>6</v>
      </c>
      <c r="O67" s="31">
        <v>13</v>
      </c>
      <c r="P67" s="31">
        <v>15</v>
      </c>
      <c r="Q67" s="31">
        <v>28</v>
      </c>
    </row>
    <row r="68" spans="1:17" x14ac:dyDescent="0.25">
      <c r="A68" t="s">
        <v>67</v>
      </c>
      <c r="E68" s="31">
        <v>5633</v>
      </c>
      <c r="F68" s="31">
        <v>0</v>
      </c>
      <c r="G68" s="31">
        <v>0</v>
      </c>
      <c r="H68" s="31">
        <v>0</v>
      </c>
      <c r="I68" s="31">
        <v>138</v>
      </c>
      <c r="J68" s="31">
        <v>186</v>
      </c>
      <c r="K68" s="31">
        <v>324</v>
      </c>
      <c r="L68" s="31">
        <v>58</v>
      </c>
      <c r="M68" s="31">
        <v>61</v>
      </c>
      <c r="N68" s="31">
        <v>119</v>
      </c>
      <c r="O68" s="31">
        <v>196</v>
      </c>
      <c r="P68" s="31">
        <v>247</v>
      </c>
      <c r="Q68" s="31">
        <v>443</v>
      </c>
    </row>
  </sheetData>
  <sheetProtection password="DA83" sheet="1" objects="1" scenarios="1"/>
  <hyperlinks>
    <hyperlink ref="V11" location="'POR INSTITUCION'!H48" display="'POR INSTITUCION'!H48"/>
    <hyperlink ref="V12" location="'POR INSTITUCION'!H69" display="'POR INSTITUCION'!H69"/>
    <hyperlink ref="V10" location="'POR INSTITUCION'!H55" display="'POR INSTITUCION'!H55"/>
    <hyperlink ref="V9" location="'POR INSTITUCION'!H22" display="'POR INSTITUCION'!H2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4"/>
  <sheetViews>
    <sheetView workbookViewId="0">
      <selection activeCell="K11" sqref="K11"/>
    </sheetView>
  </sheetViews>
  <sheetFormatPr baseColWidth="10" defaultRowHeight="15" x14ac:dyDescent="0.25"/>
  <cols>
    <col min="1" max="1" width="23.28515625" style="11" customWidth="1"/>
    <col min="2" max="2" width="20.28515625" style="11" customWidth="1"/>
    <col min="3" max="3" width="18.140625" style="11" customWidth="1"/>
    <col min="4" max="4" width="18.28515625" style="11" customWidth="1"/>
    <col min="5" max="5" width="14" style="11" customWidth="1"/>
    <col min="6" max="7" width="11.85546875" style="37" customWidth="1"/>
    <col min="8" max="8" width="11.28515625" style="37" customWidth="1"/>
    <col min="9" max="9" width="10" style="37" customWidth="1"/>
    <col min="10" max="10" width="9.85546875" style="37" customWidth="1"/>
    <col min="11" max="11" width="9.28515625" style="37" customWidth="1"/>
    <col min="12" max="13" width="12.140625" style="37" customWidth="1"/>
    <col min="14" max="14" width="11" style="37" customWidth="1"/>
    <col min="15" max="16" width="11.28515625" style="37" customWidth="1"/>
    <col min="17" max="17" width="10.140625" style="37" customWidth="1"/>
    <col min="18" max="16384" width="11.42578125" style="11"/>
  </cols>
  <sheetData>
    <row r="1" spans="1:17" x14ac:dyDescent="0.25">
      <c r="A1" s="36" t="s">
        <v>136</v>
      </c>
    </row>
    <row r="2" spans="1:17" x14ac:dyDescent="0.25">
      <c r="A2" s="36" t="s">
        <v>137</v>
      </c>
    </row>
    <row r="3" spans="1:17" x14ac:dyDescent="0.25">
      <c r="A3" s="36" t="s">
        <v>138</v>
      </c>
    </row>
    <row r="6" spans="1:17" x14ac:dyDescent="0.25">
      <c r="A6" s="38" t="s">
        <v>41</v>
      </c>
      <c r="B6" s="38" t="s">
        <v>42</v>
      </c>
    </row>
    <row r="7" spans="1:17" x14ac:dyDescent="0.25">
      <c r="A7" s="38" t="s">
        <v>43</v>
      </c>
      <c r="B7" s="38" t="s">
        <v>42</v>
      </c>
    </row>
    <row r="8" spans="1:17" x14ac:dyDescent="0.25">
      <c r="A8" s="38" t="s">
        <v>44</v>
      </c>
      <c r="B8" s="38" t="s">
        <v>42</v>
      </c>
    </row>
    <row r="10" spans="1:17" ht="50.1" customHeight="1" x14ac:dyDescent="0.25">
      <c r="A10" s="39" t="s">
        <v>46</v>
      </c>
      <c r="B10" s="39" t="s">
        <v>71</v>
      </c>
      <c r="C10" s="39" t="s">
        <v>102</v>
      </c>
      <c r="D10" s="39" t="s">
        <v>70</v>
      </c>
      <c r="E10" s="39" t="s">
        <v>45</v>
      </c>
      <c r="F10" s="40" t="s">
        <v>47</v>
      </c>
      <c r="G10" s="40" t="s">
        <v>48</v>
      </c>
      <c r="H10" s="40" t="s">
        <v>139</v>
      </c>
      <c r="I10" s="40" t="s">
        <v>50</v>
      </c>
      <c r="J10" s="40" t="s">
        <v>51</v>
      </c>
      <c r="K10" s="40" t="s">
        <v>52</v>
      </c>
      <c r="L10" s="40" t="s">
        <v>53</v>
      </c>
      <c r="M10" s="40" t="s">
        <v>54</v>
      </c>
      <c r="N10" s="40" t="s">
        <v>55</v>
      </c>
      <c r="O10" s="40" t="s">
        <v>56</v>
      </c>
      <c r="P10" s="40" t="s">
        <v>57</v>
      </c>
      <c r="Q10" s="40" t="s">
        <v>140</v>
      </c>
    </row>
    <row r="11" spans="1:17" x14ac:dyDescent="0.25">
      <c r="A11" s="38" t="s">
        <v>63</v>
      </c>
      <c r="B11" s="38"/>
      <c r="C11" s="38"/>
      <c r="D11" s="38"/>
      <c r="E11" s="38"/>
      <c r="F11" s="41">
        <v>73</v>
      </c>
      <c r="G11" s="41">
        <v>195</v>
      </c>
      <c r="H11" s="41">
        <v>268</v>
      </c>
      <c r="I11" s="41">
        <v>41</v>
      </c>
      <c r="J11" s="41">
        <v>110</v>
      </c>
      <c r="K11" s="41">
        <v>151</v>
      </c>
      <c r="L11" s="41">
        <v>8</v>
      </c>
      <c r="M11" s="41">
        <v>38</v>
      </c>
      <c r="N11" s="41">
        <v>46</v>
      </c>
      <c r="O11" s="41">
        <v>8</v>
      </c>
      <c r="P11" s="41">
        <v>38</v>
      </c>
      <c r="Q11" s="41">
        <v>46</v>
      </c>
    </row>
    <row r="12" spans="1:17" x14ac:dyDescent="0.25">
      <c r="A12" s="38"/>
      <c r="B12" s="38" t="s">
        <v>80</v>
      </c>
      <c r="C12" s="38"/>
      <c r="D12" s="38"/>
      <c r="E12" s="38"/>
      <c r="F12" s="41">
        <v>73</v>
      </c>
      <c r="G12" s="41">
        <v>195</v>
      </c>
      <c r="H12" s="41">
        <v>268</v>
      </c>
      <c r="I12" s="41">
        <v>41</v>
      </c>
      <c r="J12" s="41">
        <v>110</v>
      </c>
      <c r="K12" s="41">
        <v>151</v>
      </c>
      <c r="L12" s="41">
        <v>8</v>
      </c>
      <c r="M12" s="41">
        <v>38</v>
      </c>
      <c r="N12" s="41">
        <v>46</v>
      </c>
      <c r="O12" s="41">
        <v>8</v>
      </c>
      <c r="P12" s="41">
        <v>38</v>
      </c>
      <c r="Q12" s="41">
        <v>46</v>
      </c>
    </row>
    <row r="13" spans="1:17" x14ac:dyDescent="0.25">
      <c r="A13" s="38"/>
      <c r="B13" s="38"/>
      <c r="C13" s="38" t="s">
        <v>87</v>
      </c>
      <c r="D13" s="38"/>
      <c r="E13" s="38"/>
      <c r="F13" s="41">
        <v>73</v>
      </c>
      <c r="G13" s="41">
        <v>195</v>
      </c>
      <c r="H13" s="41">
        <v>268</v>
      </c>
      <c r="I13" s="41">
        <v>41</v>
      </c>
      <c r="J13" s="41">
        <v>110</v>
      </c>
      <c r="K13" s="41">
        <v>151</v>
      </c>
      <c r="L13" s="41">
        <v>8</v>
      </c>
      <c r="M13" s="41">
        <v>38</v>
      </c>
      <c r="N13" s="41">
        <v>46</v>
      </c>
      <c r="O13" s="41">
        <v>8</v>
      </c>
      <c r="P13" s="41">
        <v>38</v>
      </c>
      <c r="Q13" s="41">
        <v>46</v>
      </c>
    </row>
    <row r="14" spans="1:17" x14ac:dyDescent="0.25">
      <c r="A14" s="38"/>
      <c r="B14" s="38"/>
      <c r="C14" s="38"/>
      <c r="D14" s="38" t="s">
        <v>87</v>
      </c>
      <c r="E14" s="38"/>
      <c r="F14" s="41">
        <v>73</v>
      </c>
      <c r="G14" s="41">
        <v>195</v>
      </c>
      <c r="H14" s="41">
        <v>268</v>
      </c>
      <c r="I14" s="41">
        <v>41</v>
      </c>
      <c r="J14" s="41">
        <v>110</v>
      </c>
      <c r="K14" s="41">
        <v>151</v>
      </c>
      <c r="L14" s="41">
        <v>8</v>
      </c>
      <c r="M14" s="41">
        <v>38</v>
      </c>
      <c r="N14" s="41">
        <v>46</v>
      </c>
      <c r="O14" s="41">
        <v>8</v>
      </c>
      <c r="P14" s="41">
        <v>38</v>
      </c>
      <c r="Q14" s="41">
        <v>46</v>
      </c>
    </row>
    <row r="15" spans="1:17" x14ac:dyDescent="0.25">
      <c r="A15" s="38"/>
      <c r="B15" s="38"/>
      <c r="C15" s="38"/>
      <c r="D15" s="38"/>
      <c r="E15" s="38" t="s">
        <v>65</v>
      </c>
      <c r="F15" s="41">
        <v>73</v>
      </c>
      <c r="G15" s="41">
        <v>195</v>
      </c>
      <c r="H15" s="41">
        <v>268</v>
      </c>
      <c r="I15" s="41">
        <v>41</v>
      </c>
      <c r="J15" s="41">
        <v>110</v>
      </c>
      <c r="K15" s="41">
        <v>151</v>
      </c>
      <c r="L15" s="41">
        <v>8</v>
      </c>
      <c r="M15" s="41">
        <v>38</v>
      </c>
      <c r="N15" s="41">
        <v>46</v>
      </c>
      <c r="O15" s="41">
        <v>8</v>
      </c>
      <c r="P15" s="41">
        <v>38</v>
      </c>
      <c r="Q15" s="41">
        <v>46</v>
      </c>
    </row>
    <row r="16" spans="1:17" x14ac:dyDescent="0.25">
      <c r="A16" s="38" t="s">
        <v>64</v>
      </c>
      <c r="B16" s="38"/>
      <c r="C16" s="38"/>
      <c r="D16" s="38"/>
      <c r="E16" s="38"/>
      <c r="F16" s="41">
        <v>5</v>
      </c>
      <c r="G16" s="41">
        <v>7</v>
      </c>
      <c r="H16" s="41">
        <v>12</v>
      </c>
      <c r="I16" s="41">
        <v>0</v>
      </c>
      <c r="J16" s="41">
        <v>0</v>
      </c>
      <c r="K16" s="41">
        <v>0</v>
      </c>
      <c r="L16" s="41">
        <v>3</v>
      </c>
      <c r="M16" s="41">
        <v>7</v>
      </c>
      <c r="N16" s="41">
        <v>10</v>
      </c>
      <c r="O16" s="41">
        <v>0</v>
      </c>
      <c r="P16" s="41">
        <v>0</v>
      </c>
      <c r="Q16" s="41">
        <v>0</v>
      </c>
    </row>
    <row r="17" spans="1:17" x14ac:dyDescent="0.25">
      <c r="A17" s="38"/>
      <c r="B17" s="38" t="s">
        <v>80</v>
      </c>
      <c r="C17" s="38"/>
      <c r="D17" s="38"/>
      <c r="E17" s="38"/>
      <c r="F17" s="41">
        <v>5</v>
      </c>
      <c r="G17" s="41">
        <v>7</v>
      </c>
      <c r="H17" s="41">
        <v>12</v>
      </c>
      <c r="I17" s="41">
        <v>0</v>
      </c>
      <c r="J17" s="41">
        <v>0</v>
      </c>
      <c r="K17" s="41">
        <v>0</v>
      </c>
      <c r="L17" s="41">
        <v>3</v>
      </c>
      <c r="M17" s="41">
        <v>7</v>
      </c>
      <c r="N17" s="41">
        <v>10</v>
      </c>
      <c r="O17" s="41">
        <v>0</v>
      </c>
      <c r="P17" s="41">
        <v>0</v>
      </c>
      <c r="Q17" s="41">
        <v>0</v>
      </c>
    </row>
    <row r="18" spans="1:17" x14ac:dyDescent="0.25">
      <c r="A18" s="38"/>
      <c r="B18" s="38"/>
      <c r="C18" s="38" t="s">
        <v>87</v>
      </c>
      <c r="D18" s="38"/>
      <c r="E18" s="38"/>
      <c r="F18" s="41">
        <v>5</v>
      </c>
      <c r="G18" s="41">
        <v>7</v>
      </c>
      <c r="H18" s="41">
        <v>12</v>
      </c>
      <c r="I18" s="41">
        <v>0</v>
      </c>
      <c r="J18" s="41">
        <v>0</v>
      </c>
      <c r="K18" s="41">
        <v>0</v>
      </c>
      <c r="L18" s="41">
        <v>3</v>
      </c>
      <c r="M18" s="41">
        <v>7</v>
      </c>
      <c r="N18" s="41">
        <v>10</v>
      </c>
      <c r="O18" s="41">
        <v>0</v>
      </c>
      <c r="P18" s="41">
        <v>0</v>
      </c>
      <c r="Q18" s="41">
        <v>0</v>
      </c>
    </row>
    <row r="19" spans="1:17" x14ac:dyDescent="0.25">
      <c r="A19" s="38"/>
      <c r="B19" s="38"/>
      <c r="C19" s="38"/>
      <c r="D19" s="38" t="s">
        <v>87</v>
      </c>
      <c r="E19" s="38"/>
      <c r="F19" s="41">
        <v>5</v>
      </c>
      <c r="G19" s="41">
        <v>7</v>
      </c>
      <c r="H19" s="41">
        <v>12</v>
      </c>
      <c r="I19" s="41">
        <v>0</v>
      </c>
      <c r="J19" s="41">
        <v>0</v>
      </c>
      <c r="K19" s="41">
        <v>0</v>
      </c>
      <c r="L19" s="41">
        <v>3</v>
      </c>
      <c r="M19" s="41">
        <v>7</v>
      </c>
      <c r="N19" s="41">
        <v>10</v>
      </c>
      <c r="O19" s="41">
        <v>0</v>
      </c>
      <c r="P19" s="41">
        <v>0</v>
      </c>
      <c r="Q19" s="41">
        <v>0</v>
      </c>
    </row>
    <row r="20" spans="1:17" x14ac:dyDescent="0.25">
      <c r="A20" s="38"/>
      <c r="B20" s="38"/>
      <c r="C20" s="38"/>
      <c r="D20" s="38"/>
      <c r="E20" s="38" t="s">
        <v>65</v>
      </c>
      <c r="F20" s="41">
        <v>5</v>
      </c>
      <c r="G20" s="41">
        <v>7</v>
      </c>
      <c r="H20" s="41">
        <v>12</v>
      </c>
      <c r="I20" s="41">
        <v>0</v>
      </c>
      <c r="J20" s="41">
        <v>0</v>
      </c>
      <c r="K20" s="41">
        <v>0</v>
      </c>
      <c r="L20" s="41">
        <v>3</v>
      </c>
      <c r="M20" s="41">
        <v>7</v>
      </c>
      <c r="N20" s="41">
        <v>10</v>
      </c>
      <c r="O20" s="41">
        <v>0</v>
      </c>
      <c r="P20" s="41">
        <v>0</v>
      </c>
      <c r="Q20" s="41">
        <v>0</v>
      </c>
    </row>
    <row r="21" spans="1:17" x14ac:dyDescent="0.25">
      <c r="A21" s="38" t="s">
        <v>67</v>
      </c>
      <c r="B21" s="38"/>
      <c r="C21" s="38"/>
      <c r="D21" s="38"/>
      <c r="E21" s="38"/>
      <c r="F21" s="41">
        <v>78</v>
      </c>
      <c r="G21" s="41">
        <v>202</v>
      </c>
      <c r="H21" s="41">
        <v>280</v>
      </c>
      <c r="I21" s="41">
        <v>41</v>
      </c>
      <c r="J21" s="41">
        <v>110</v>
      </c>
      <c r="K21" s="41">
        <v>151</v>
      </c>
      <c r="L21" s="41">
        <v>11</v>
      </c>
      <c r="M21" s="41">
        <v>45</v>
      </c>
      <c r="N21" s="41">
        <v>56</v>
      </c>
      <c r="O21" s="41">
        <v>8</v>
      </c>
      <c r="P21" s="41">
        <v>38</v>
      </c>
      <c r="Q21" s="41">
        <v>46</v>
      </c>
    </row>
    <row r="22" spans="1:17" x14ac:dyDescent="0.25">
      <c r="A22" s="38"/>
      <c r="B22" s="38"/>
      <c r="C22" s="38"/>
      <c r="D22" s="38"/>
      <c r="E22" s="38"/>
      <c r="F22" s="38"/>
      <c r="G22" s="38"/>
      <c r="H22" s="38"/>
      <c r="I22" s="38"/>
      <c r="J22" s="38"/>
      <c r="K22" s="38"/>
      <c r="L22" s="38"/>
      <c r="M22" s="38"/>
      <c r="N22" s="38"/>
      <c r="O22" s="38"/>
      <c r="P22" s="38"/>
      <c r="Q22" s="38"/>
    </row>
    <row r="23" spans="1:17" x14ac:dyDescent="0.25">
      <c r="A23" s="38"/>
      <c r="B23" s="38"/>
      <c r="C23" s="38"/>
      <c r="D23" s="38"/>
      <c r="E23" s="38"/>
      <c r="F23" s="38"/>
      <c r="G23" s="38"/>
      <c r="H23" s="38"/>
      <c r="I23" s="38"/>
      <c r="J23" s="38"/>
      <c r="K23" s="38"/>
      <c r="L23" s="38"/>
      <c r="M23" s="38"/>
      <c r="N23" s="38"/>
      <c r="O23" s="38"/>
      <c r="P23" s="38"/>
      <c r="Q23" s="38"/>
    </row>
    <row r="24" spans="1:17" x14ac:dyDescent="0.25">
      <c r="A24" s="38"/>
      <c r="B24" s="38"/>
      <c r="C24" s="38"/>
      <c r="D24" s="38"/>
      <c r="E24" s="38"/>
      <c r="F24" s="38"/>
      <c r="G24" s="38"/>
      <c r="H24" s="38"/>
      <c r="I24" s="38"/>
      <c r="J24" s="38"/>
      <c r="K24" s="38"/>
      <c r="L24" s="38"/>
      <c r="M24" s="38"/>
      <c r="N24" s="38"/>
      <c r="O24" s="38"/>
      <c r="P24" s="38"/>
      <c r="Q24" s="38"/>
    </row>
    <row r="25" spans="1:17" x14ac:dyDescent="0.25">
      <c r="A25" s="38"/>
      <c r="B25" s="38"/>
      <c r="C25" s="38"/>
      <c r="D25" s="38"/>
      <c r="E25" s="38"/>
      <c r="F25" s="38"/>
      <c r="G25" s="38"/>
      <c r="H25" s="38"/>
      <c r="I25" s="38"/>
      <c r="J25" s="38"/>
      <c r="K25" s="38"/>
      <c r="L25" s="38"/>
      <c r="M25" s="38"/>
      <c r="N25" s="38"/>
      <c r="O25" s="38"/>
      <c r="P25" s="38"/>
      <c r="Q25" s="38"/>
    </row>
    <row r="26" spans="1:17" x14ac:dyDescent="0.25">
      <c r="A26" s="38"/>
      <c r="B26" s="38"/>
      <c r="C26" s="38"/>
      <c r="D26" s="38"/>
      <c r="E26" s="38"/>
      <c r="F26" s="38"/>
      <c r="G26" s="38"/>
      <c r="H26" s="38"/>
      <c r="I26" s="38"/>
      <c r="J26" s="38"/>
      <c r="K26" s="38"/>
      <c r="L26" s="38"/>
      <c r="M26" s="38"/>
      <c r="N26" s="38"/>
      <c r="O26" s="38"/>
      <c r="P26" s="38"/>
      <c r="Q26" s="38"/>
    </row>
    <row r="27" spans="1:17" x14ac:dyDescent="0.25">
      <c r="A27" s="38"/>
      <c r="B27" s="38"/>
      <c r="C27" s="38"/>
      <c r="D27" s="38"/>
      <c r="E27" s="38"/>
      <c r="F27" s="38"/>
      <c r="G27" s="38"/>
      <c r="H27" s="38"/>
      <c r="I27" s="38"/>
      <c r="J27" s="38"/>
      <c r="K27" s="38"/>
      <c r="L27" s="38"/>
      <c r="M27" s="38"/>
      <c r="N27" s="38"/>
      <c r="O27" s="38"/>
      <c r="P27" s="38"/>
      <c r="Q27" s="38"/>
    </row>
    <row r="28" spans="1:17" x14ac:dyDescent="0.25">
      <c r="A28" s="38"/>
      <c r="B28" s="38"/>
      <c r="C28" s="38"/>
      <c r="D28" s="38"/>
      <c r="E28" s="38"/>
      <c r="F28" s="38"/>
      <c r="G28" s="38"/>
      <c r="H28" s="38"/>
      <c r="I28" s="38"/>
      <c r="J28" s="38"/>
      <c r="K28" s="38"/>
      <c r="L28" s="38"/>
      <c r="M28" s="38"/>
      <c r="N28" s="38"/>
      <c r="O28" s="38"/>
      <c r="P28" s="38"/>
      <c r="Q28" s="38"/>
    </row>
    <row r="29" spans="1:17" x14ac:dyDescent="0.25">
      <c r="A29" s="38"/>
      <c r="B29" s="38"/>
      <c r="C29" s="38"/>
      <c r="D29" s="38"/>
      <c r="E29" s="38"/>
      <c r="F29" s="38"/>
      <c r="G29" s="38"/>
      <c r="H29" s="38"/>
      <c r="I29" s="38"/>
      <c r="J29" s="38"/>
      <c r="K29" s="38"/>
      <c r="L29" s="38"/>
      <c r="M29" s="38"/>
      <c r="N29" s="38"/>
      <c r="O29" s="38"/>
      <c r="P29" s="38"/>
      <c r="Q29" s="38"/>
    </row>
    <row r="30" spans="1:17" x14ac:dyDescent="0.25">
      <c r="A30" s="38"/>
      <c r="B30" s="38"/>
      <c r="C30" s="38"/>
      <c r="D30" s="38"/>
      <c r="E30" s="38"/>
      <c r="F30" s="38"/>
      <c r="G30" s="38"/>
      <c r="H30" s="38"/>
      <c r="I30" s="38"/>
      <c r="J30" s="38"/>
      <c r="K30" s="38"/>
      <c r="L30" s="38"/>
      <c r="M30" s="38"/>
      <c r="N30" s="38"/>
      <c r="O30" s="38"/>
      <c r="P30" s="38"/>
      <c r="Q30" s="38"/>
    </row>
    <row r="31" spans="1:17" x14ac:dyDescent="0.25">
      <c r="A31" s="38"/>
      <c r="B31" s="38"/>
      <c r="C31" s="38"/>
      <c r="D31" s="38"/>
      <c r="E31" s="38"/>
      <c r="F31" s="38"/>
      <c r="G31" s="38"/>
      <c r="H31" s="38"/>
      <c r="I31" s="38"/>
      <c r="J31" s="38"/>
      <c r="K31" s="38"/>
      <c r="L31" s="38"/>
      <c r="M31" s="38"/>
      <c r="N31" s="38"/>
      <c r="O31" s="38"/>
      <c r="P31" s="38"/>
      <c r="Q31" s="38"/>
    </row>
    <row r="32" spans="1:17" x14ac:dyDescent="0.25">
      <c r="A32" s="38"/>
      <c r="B32" s="38"/>
      <c r="C32" s="38"/>
      <c r="D32" s="38"/>
      <c r="E32" s="38"/>
      <c r="F32" s="38"/>
      <c r="G32" s="38"/>
      <c r="H32" s="38"/>
      <c r="I32" s="38"/>
      <c r="J32" s="38"/>
      <c r="K32" s="38"/>
      <c r="L32" s="38"/>
      <c r="M32" s="38"/>
      <c r="N32" s="38"/>
      <c r="O32" s="38"/>
      <c r="P32" s="38"/>
      <c r="Q32" s="38"/>
    </row>
    <row r="33" spans="1:17" x14ac:dyDescent="0.25">
      <c r="A33" s="38"/>
      <c r="B33" s="38"/>
      <c r="C33" s="38"/>
      <c r="D33" s="38"/>
      <c r="E33" s="38"/>
      <c r="F33" s="38"/>
      <c r="G33" s="38"/>
      <c r="H33" s="38"/>
      <c r="I33" s="38"/>
      <c r="J33" s="38"/>
      <c r="K33" s="38"/>
      <c r="L33" s="38"/>
      <c r="M33" s="38"/>
      <c r="N33" s="38"/>
      <c r="O33" s="38"/>
      <c r="P33" s="38"/>
      <c r="Q33" s="38"/>
    </row>
    <row r="34" spans="1:17" x14ac:dyDescent="0.25">
      <c r="A34" s="38"/>
      <c r="B34" s="38"/>
      <c r="C34" s="38"/>
      <c r="D34" s="38"/>
      <c r="E34" s="38"/>
      <c r="F34" s="38"/>
      <c r="G34" s="38"/>
      <c r="H34" s="38"/>
      <c r="I34" s="38"/>
      <c r="J34" s="38"/>
      <c r="K34" s="38"/>
      <c r="L34" s="38"/>
      <c r="M34" s="38"/>
      <c r="N34" s="38"/>
      <c r="O34" s="38"/>
      <c r="P34" s="38"/>
      <c r="Q34" s="38"/>
    </row>
    <row r="35" spans="1:17" x14ac:dyDescent="0.25">
      <c r="A35" s="38"/>
      <c r="B35" s="38"/>
      <c r="C35" s="38"/>
      <c r="D35" s="38"/>
      <c r="E35" s="38"/>
      <c r="F35" s="38"/>
      <c r="G35" s="38"/>
      <c r="H35" s="38"/>
      <c r="I35" s="38"/>
      <c r="J35" s="38"/>
      <c r="K35" s="38"/>
      <c r="L35" s="38"/>
      <c r="M35" s="38"/>
      <c r="N35" s="38"/>
      <c r="O35" s="38"/>
      <c r="P35" s="38"/>
      <c r="Q35" s="38"/>
    </row>
    <row r="36" spans="1:17" x14ac:dyDescent="0.25">
      <c r="A36" s="38"/>
      <c r="B36" s="38"/>
      <c r="C36" s="38"/>
      <c r="D36" s="38"/>
      <c r="E36" s="38"/>
      <c r="F36" s="38"/>
      <c r="G36" s="38"/>
      <c r="H36" s="38"/>
      <c r="I36" s="38"/>
      <c r="J36" s="38"/>
      <c r="K36" s="38"/>
      <c r="L36" s="38"/>
      <c r="M36" s="38"/>
      <c r="N36" s="38"/>
      <c r="O36" s="38"/>
      <c r="P36" s="38"/>
      <c r="Q36" s="38"/>
    </row>
    <row r="37" spans="1:17" x14ac:dyDescent="0.25">
      <c r="A37" s="38"/>
      <c r="B37" s="38"/>
      <c r="C37" s="38"/>
      <c r="D37" s="38"/>
      <c r="E37" s="38"/>
      <c r="F37" s="38"/>
      <c r="G37" s="38"/>
      <c r="H37" s="38"/>
      <c r="I37" s="38"/>
      <c r="J37" s="38"/>
      <c r="K37" s="38"/>
      <c r="L37" s="38"/>
      <c r="M37" s="38"/>
      <c r="N37" s="38"/>
      <c r="O37" s="38"/>
      <c r="P37" s="38"/>
      <c r="Q37" s="38"/>
    </row>
    <row r="38" spans="1:17" x14ac:dyDescent="0.25">
      <c r="A38" s="38"/>
      <c r="B38" s="38"/>
      <c r="C38" s="38"/>
      <c r="D38" s="38"/>
      <c r="E38" s="38"/>
      <c r="F38" s="38"/>
      <c r="G38" s="38"/>
      <c r="H38" s="38"/>
      <c r="I38" s="38"/>
      <c r="J38" s="38"/>
      <c r="K38" s="38"/>
      <c r="L38" s="38"/>
      <c r="M38" s="38"/>
      <c r="N38" s="38"/>
      <c r="O38" s="38"/>
      <c r="P38" s="38"/>
      <c r="Q38" s="38"/>
    </row>
    <row r="39" spans="1:17" x14ac:dyDescent="0.25">
      <c r="A39" s="38"/>
      <c r="B39" s="38"/>
      <c r="C39" s="38"/>
      <c r="D39" s="38"/>
      <c r="E39" s="38"/>
      <c r="F39" s="38"/>
      <c r="G39" s="38"/>
      <c r="H39" s="38"/>
      <c r="I39" s="38"/>
      <c r="J39" s="38"/>
      <c r="K39" s="38"/>
      <c r="L39" s="38"/>
      <c r="M39" s="38"/>
      <c r="N39" s="38"/>
      <c r="O39" s="38"/>
      <c r="P39" s="38"/>
      <c r="Q39" s="38"/>
    </row>
    <row r="40" spans="1:17" x14ac:dyDescent="0.25">
      <c r="A40" s="38"/>
      <c r="B40" s="38"/>
      <c r="C40" s="38"/>
      <c r="D40" s="38"/>
      <c r="E40" s="38"/>
      <c r="F40" s="38"/>
      <c r="G40" s="38"/>
      <c r="H40" s="38"/>
      <c r="I40" s="38"/>
      <c r="J40" s="38"/>
      <c r="K40" s="38"/>
      <c r="L40" s="38"/>
      <c r="M40" s="38"/>
      <c r="N40" s="38"/>
      <c r="O40" s="38"/>
      <c r="P40" s="38"/>
      <c r="Q40" s="38"/>
    </row>
    <row r="41" spans="1:17" x14ac:dyDescent="0.25">
      <c r="A41" s="38"/>
      <c r="B41" s="38"/>
      <c r="C41" s="38"/>
      <c r="D41" s="38"/>
      <c r="E41" s="38"/>
      <c r="F41" s="38"/>
      <c r="G41" s="38"/>
      <c r="H41" s="38"/>
      <c r="I41" s="38"/>
      <c r="J41" s="38"/>
      <c r="K41" s="38"/>
      <c r="L41" s="38"/>
      <c r="M41" s="38"/>
      <c r="N41" s="38"/>
      <c r="O41" s="38"/>
      <c r="P41" s="38"/>
      <c r="Q41" s="38"/>
    </row>
    <row r="42" spans="1:17" x14ac:dyDescent="0.25">
      <c r="A42" s="38"/>
      <c r="B42" s="38"/>
      <c r="C42" s="38"/>
      <c r="D42" s="38"/>
      <c r="E42" s="38"/>
      <c r="F42" s="38"/>
      <c r="G42" s="38"/>
      <c r="H42" s="38"/>
      <c r="I42" s="38"/>
      <c r="J42" s="38"/>
      <c r="K42" s="38"/>
      <c r="L42" s="38"/>
      <c r="M42" s="38"/>
      <c r="N42" s="38"/>
      <c r="O42" s="38"/>
      <c r="P42" s="38"/>
      <c r="Q42" s="38"/>
    </row>
    <row r="43" spans="1:17" x14ac:dyDescent="0.25">
      <c r="A43" s="38"/>
      <c r="B43" s="38"/>
      <c r="C43" s="38"/>
      <c r="D43" s="38"/>
      <c r="E43" s="38"/>
      <c r="F43" s="38"/>
      <c r="G43" s="38"/>
      <c r="H43" s="38"/>
      <c r="I43" s="38"/>
      <c r="J43" s="38"/>
      <c r="K43" s="38"/>
      <c r="L43" s="38"/>
      <c r="M43" s="38"/>
      <c r="N43" s="38"/>
      <c r="O43" s="38"/>
      <c r="P43" s="38"/>
      <c r="Q43" s="38"/>
    </row>
    <row r="44" spans="1:17" x14ac:dyDescent="0.25">
      <c r="A44" s="38"/>
      <c r="B44" s="38"/>
      <c r="C44" s="38"/>
      <c r="D44" s="38"/>
      <c r="E44" s="38"/>
      <c r="F44" s="38"/>
      <c r="G44" s="38"/>
      <c r="H44" s="38"/>
      <c r="I44" s="38"/>
      <c r="J44" s="38"/>
      <c r="K44" s="38"/>
      <c r="L44" s="38"/>
      <c r="M44" s="38"/>
      <c r="N44" s="38"/>
      <c r="O44" s="38"/>
      <c r="P44" s="38"/>
      <c r="Q44" s="38"/>
    </row>
    <row r="45" spans="1:17" x14ac:dyDescent="0.25">
      <c r="A45" s="38"/>
      <c r="B45" s="38"/>
      <c r="C45" s="38"/>
      <c r="D45" s="38"/>
      <c r="E45" s="38"/>
      <c r="F45" s="38"/>
      <c r="G45" s="38"/>
      <c r="H45" s="38"/>
      <c r="I45" s="38"/>
      <c r="J45" s="38"/>
      <c r="K45" s="38"/>
      <c r="L45" s="38"/>
      <c r="M45" s="38"/>
      <c r="N45" s="38"/>
      <c r="O45" s="38"/>
      <c r="P45" s="38"/>
      <c r="Q45" s="38"/>
    </row>
    <row r="46" spans="1:17" x14ac:dyDescent="0.25">
      <c r="A46" s="38"/>
      <c r="B46" s="38"/>
      <c r="C46" s="38"/>
      <c r="D46" s="38"/>
      <c r="E46" s="38"/>
      <c r="F46" s="38"/>
      <c r="G46" s="38"/>
      <c r="H46" s="38"/>
      <c r="I46" s="38"/>
      <c r="J46" s="38"/>
      <c r="K46" s="38"/>
      <c r="L46" s="38"/>
      <c r="M46" s="38"/>
      <c r="N46" s="38"/>
      <c r="O46" s="38"/>
      <c r="P46" s="38"/>
      <c r="Q46" s="38"/>
    </row>
    <row r="47" spans="1:17" x14ac:dyDescent="0.25">
      <c r="A47" s="38"/>
      <c r="B47" s="38"/>
      <c r="C47" s="38"/>
      <c r="D47" s="38"/>
      <c r="E47" s="38"/>
      <c r="F47" s="38"/>
      <c r="G47" s="38"/>
      <c r="H47" s="38"/>
      <c r="I47" s="38"/>
      <c r="J47" s="38"/>
      <c r="K47" s="38"/>
      <c r="L47" s="38"/>
      <c r="M47" s="38"/>
      <c r="N47" s="38"/>
      <c r="O47" s="38"/>
      <c r="P47" s="38"/>
      <c r="Q47" s="38"/>
    </row>
    <row r="48" spans="1:17" x14ac:dyDescent="0.25">
      <c r="A48" s="38"/>
      <c r="B48" s="38"/>
      <c r="C48" s="38"/>
      <c r="D48" s="38"/>
      <c r="E48" s="38"/>
      <c r="F48" s="38"/>
      <c r="G48" s="38"/>
      <c r="H48" s="38"/>
      <c r="I48" s="38"/>
      <c r="J48" s="38"/>
      <c r="K48" s="38"/>
      <c r="L48" s="38"/>
      <c r="M48" s="38"/>
      <c r="N48" s="38"/>
      <c r="O48" s="38"/>
      <c r="P48" s="38"/>
      <c r="Q48" s="38"/>
    </row>
    <row r="49" spans="1:17" x14ac:dyDescent="0.25">
      <c r="A49" s="38"/>
      <c r="B49" s="38"/>
      <c r="C49" s="38"/>
      <c r="D49" s="38"/>
      <c r="E49" s="38"/>
      <c r="F49" s="38"/>
      <c r="G49" s="38"/>
      <c r="H49" s="38"/>
      <c r="I49" s="38"/>
      <c r="J49" s="38"/>
      <c r="K49" s="38"/>
      <c r="L49" s="38"/>
      <c r="M49" s="38"/>
      <c r="N49" s="38"/>
      <c r="O49" s="38"/>
      <c r="P49" s="38"/>
      <c r="Q49" s="38"/>
    </row>
    <row r="50" spans="1:17" x14ac:dyDescent="0.25">
      <c r="A50" s="38"/>
      <c r="B50" s="38"/>
      <c r="C50" s="38"/>
      <c r="D50" s="38"/>
      <c r="E50" s="38"/>
      <c r="F50" s="38"/>
      <c r="G50" s="38"/>
      <c r="H50" s="38"/>
      <c r="I50" s="38"/>
      <c r="J50" s="38"/>
      <c r="K50" s="38"/>
      <c r="L50" s="38"/>
      <c r="M50" s="38"/>
      <c r="N50" s="38"/>
      <c r="O50" s="38"/>
      <c r="P50" s="38"/>
      <c r="Q50" s="38"/>
    </row>
    <row r="51" spans="1:17" x14ac:dyDescent="0.25">
      <c r="A51" s="38"/>
      <c r="B51" s="38"/>
      <c r="C51" s="38"/>
      <c r="D51" s="38"/>
      <c r="E51" s="38"/>
      <c r="F51" s="38"/>
      <c r="G51" s="38"/>
      <c r="H51" s="38"/>
      <c r="I51" s="38"/>
      <c r="J51" s="38"/>
      <c r="K51" s="38"/>
      <c r="L51" s="38"/>
      <c r="M51" s="38"/>
      <c r="N51" s="38"/>
      <c r="O51" s="38"/>
      <c r="P51" s="38"/>
      <c r="Q51" s="38"/>
    </row>
    <row r="52" spans="1:17" x14ac:dyDescent="0.25">
      <c r="A52" s="38"/>
      <c r="B52" s="38"/>
      <c r="C52" s="38"/>
      <c r="D52" s="38"/>
      <c r="E52" s="38"/>
      <c r="F52" s="38"/>
      <c r="G52" s="38"/>
      <c r="H52" s="38"/>
      <c r="I52" s="38"/>
      <c r="J52" s="38"/>
      <c r="K52" s="38"/>
      <c r="L52" s="38"/>
      <c r="M52" s="38"/>
      <c r="N52" s="38"/>
      <c r="O52" s="38"/>
      <c r="P52" s="38"/>
      <c r="Q52" s="38"/>
    </row>
    <row r="53" spans="1:17" x14ac:dyDescent="0.25">
      <c r="A53" s="38"/>
      <c r="B53" s="38"/>
      <c r="C53" s="38"/>
      <c r="D53" s="38"/>
      <c r="E53" s="38"/>
      <c r="F53" s="38"/>
      <c r="G53" s="38"/>
      <c r="H53" s="38"/>
      <c r="I53" s="38"/>
      <c r="J53" s="38"/>
      <c r="K53" s="38"/>
      <c r="L53" s="38"/>
      <c r="M53" s="38"/>
      <c r="N53" s="38"/>
      <c r="O53" s="38"/>
      <c r="P53" s="38"/>
      <c r="Q53" s="38"/>
    </row>
    <row r="54" spans="1:17" x14ac:dyDescent="0.25">
      <c r="A54" s="38"/>
      <c r="B54" s="38"/>
      <c r="C54" s="38"/>
      <c r="D54" s="38"/>
      <c r="E54" s="38"/>
      <c r="F54" s="38"/>
      <c r="G54" s="38"/>
      <c r="H54" s="38"/>
      <c r="I54" s="38"/>
      <c r="J54" s="38"/>
      <c r="K54" s="38"/>
      <c r="L54" s="38"/>
      <c r="M54" s="38"/>
      <c r="N54" s="38"/>
      <c r="O54" s="38"/>
      <c r="P54" s="38"/>
      <c r="Q54" s="38"/>
    </row>
    <row r="55" spans="1:17" x14ac:dyDescent="0.25">
      <c r="A55" s="38"/>
      <c r="B55" s="38"/>
      <c r="C55" s="38"/>
      <c r="D55" s="38"/>
      <c r="E55" s="38"/>
      <c r="F55" s="38"/>
      <c r="G55" s="38"/>
      <c r="H55" s="38"/>
      <c r="I55" s="38"/>
      <c r="J55" s="38"/>
      <c r="K55" s="38"/>
      <c r="L55" s="38"/>
      <c r="M55" s="38"/>
      <c r="N55" s="38"/>
      <c r="O55" s="38"/>
      <c r="P55" s="38"/>
      <c r="Q55" s="38"/>
    </row>
    <row r="56" spans="1:17" x14ac:dyDescent="0.25">
      <c r="A56" s="38"/>
      <c r="B56" s="38"/>
      <c r="C56" s="38"/>
      <c r="D56" s="38"/>
      <c r="E56" s="38"/>
      <c r="F56" s="38"/>
      <c r="G56" s="38"/>
      <c r="H56" s="38"/>
      <c r="I56" s="38"/>
      <c r="J56" s="38"/>
      <c r="K56" s="38"/>
      <c r="L56" s="38"/>
      <c r="M56" s="38"/>
      <c r="N56" s="38"/>
      <c r="O56" s="38"/>
      <c r="P56" s="38"/>
      <c r="Q56" s="38"/>
    </row>
    <row r="57" spans="1:17" x14ac:dyDescent="0.25">
      <c r="A57" s="38"/>
      <c r="B57" s="38"/>
      <c r="C57" s="38"/>
      <c r="D57" s="38"/>
      <c r="E57" s="38"/>
      <c r="F57" s="38"/>
      <c r="G57" s="38"/>
      <c r="H57" s="38"/>
      <c r="I57" s="38"/>
      <c r="J57" s="38"/>
      <c r="K57" s="38"/>
      <c r="L57" s="38"/>
      <c r="M57" s="38"/>
      <c r="N57" s="38"/>
      <c r="O57" s="38"/>
      <c r="P57" s="38"/>
      <c r="Q57" s="38"/>
    </row>
    <row r="58" spans="1:17" x14ac:dyDescent="0.25">
      <c r="A58" s="38"/>
      <c r="B58" s="38"/>
      <c r="C58" s="38"/>
      <c r="D58" s="38"/>
      <c r="E58" s="38"/>
      <c r="F58" s="38"/>
      <c r="G58" s="38"/>
      <c r="H58" s="38"/>
      <c r="I58" s="38"/>
      <c r="J58" s="38"/>
      <c r="K58" s="38"/>
      <c r="L58" s="38"/>
      <c r="M58" s="38"/>
      <c r="N58" s="38"/>
      <c r="O58" s="38"/>
      <c r="P58" s="38"/>
      <c r="Q58" s="38"/>
    </row>
    <row r="59" spans="1:17" x14ac:dyDescent="0.25">
      <c r="A59" s="38"/>
      <c r="B59" s="38"/>
      <c r="C59" s="38"/>
      <c r="D59" s="38"/>
      <c r="E59" s="38"/>
      <c r="F59" s="38"/>
      <c r="G59" s="38"/>
      <c r="H59" s="38"/>
      <c r="I59" s="38"/>
      <c r="J59" s="38"/>
      <c r="K59" s="38"/>
      <c r="L59" s="38"/>
      <c r="M59" s="38"/>
      <c r="N59" s="38"/>
      <c r="O59" s="38"/>
      <c r="P59" s="38"/>
      <c r="Q59" s="38"/>
    </row>
    <row r="60" spans="1:17" x14ac:dyDescent="0.25">
      <c r="A60" s="38"/>
      <c r="B60" s="38"/>
      <c r="C60" s="38"/>
      <c r="D60" s="38"/>
      <c r="E60" s="38"/>
      <c r="F60" s="38"/>
      <c r="G60" s="38"/>
      <c r="H60" s="38"/>
      <c r="I60" s="38"/>
      <c r="J60" s="38"/>
      <c r="K60" s="38"/>
      <c r="L60" s="38"/>
      <c r="M60" s="38"/>
      <c r="N60" s="38"/>
      <c r="O60" s="38"/>
      <c r="P60" s="38"/>
      <c r="Q60" s="38"/>
    </row>
    <row r="61" spans="1:17" x14ac:dyDescent="0.25">
      <c r="A61" s="38"/>
      <c r="B61" s="38"/>
      <c r="C61" s="38"/>
      <c r="D61" s="38"/>
      <c r="E61" s="38"/>
      <c r="F61" s="38"/>
      <c r="G61" s="38"/>
      <c r="H61" s="38"/>
      <c r="I61" s="38"/>
      <c r="J61" s="38"/>
      <c r="K61" s="38"/>
      <c r="L61" s="38"/>
      <c r="M61" s="38"/>
      <c r="N61" s="38"/>
      <c r="O61" s="38"/>
      <c r="P61" s="38"/>
      <c r="Q61" s="38"/>
    </row>
    <row r="62" spans="1:17" x14ac:dyDescent="0.25">
      <c r="A62" s="38"/>
      <c r="B62" s="38"/>
      <c r="C62" s="38"/>
      <c r="D62" s="38"/>
      <c r="E62" s="38"/>
      <c r="F62" s="38"/>
      <c r="G62" s="38"/>
      <c r="H62" s="38"/>
      <c r="I62" s="38"/>
      <c r="J62" s="38"/>
      <c r="K62" s="38"/>
      <c r="L62" s="38"/>
      <c r="M62" s="38"/>
      <c r="N62" s="38"/>
      <c r="O62" s="38"/>
      <c r="P62" s="38"/>
      <c r="Q62" s="38"/>
    </row>
    <row r="63" spans="1:17" x14ac:dyDescent="0.25">
      <c r="A63" s="38"/>
      <c r="B63" s="38"/>
      <c r="C63" s="38"/>
      <c r="D63" s="38"/>
      <c r="E63" s="38"/>
      <c r="F63" s="38"/>
      <c r="G63" s="38"/>
      <c r="H63" s="38"/>
      <c r="I63" s="38"/>
      <c r="J63" s="38"/>
      <c r="K63" s="38"/>
      <c r="L63" s="38"/>
      <c r="M63" s="38"/>
      <c r="N63" s="38"/>
      <c r="O63" s="38"/>
      <c r="P63" s="38"/>
      <c r="Q63" s="38"/>
    </row>
    <row r="64" spans="1:17" x14ac:dyDescent="0.25">
      <c r="A64" s="38"/>
      <c r="B64" s="38"/>
      <c r="C64" s="38"/>
      <c r="D64" s="38"/>
      <c r="E64" s="38"/>
      <c r="F64" s="38"/>
      <c r="G64" s="38"/>
      <c r="H64" s="38"/>
      <c r="I64" s="38"/>
      <c r="J64" s="38"/>
      <c r="K64" s="38"/>
      <c r="L64" s="38"/>
      <c r="M64" s="38"/>
      <c r="N64" s="38"/>
      <c r="O64" s="38"/>
      <c r="P64" s="38"/>
      <c r="Q64" s="38"/>
    </row>
    <row r="65" spans="1:17" x14ac:dyDescent="0.25">
      <c r="A65" s="38"/>
      <c r="B65" s="38"/>
      <c r="C65" s="38"/>
      <c r="D65" s="38"/>
      <c r="E65" s="38"/>
      <c r="F65" s="38"/>
      <c r="G65" s="38"/>
      <c r="H65" s="38"/>
      <c r="I65" s="38"/>
      <c r="J65" s="38"/>
      <c r="K65" s="38"/>
      <c r="L65" s="38"/>
      <c r="M65" s="38"/>
      <c r="N65" s="38"/>
      <c r="O65" s="38"/>
      <c r="P65" s="38"/>
      <c r="Q65" s="38"/>
    </row>
    <row r="66" spans="1:17" x14ac:dyDescent="0.25">
      <c r="A66" s="38"/>
      <c r="B66" s="38"/>
      <c r="C66" s="38"/>
      <c r="D66" s="38"/>
      <c r="E66" s="38"/>
      <c r="F66" s="38"/>
      <c r="G66" s="38"/>
      <c r="H66" s="38"/>
      <c r="I66" s="38"/>
      <c r="J66" s="38"/>
      <c r="K66" s="38"/>
      <c r="L66" s="38"/>
      <c r="M66" s="38"/>
      <c r="N66" s="38"/>
      <c r="O66" s="38"/>
      <c r="P66" s="38"/>
      <c r="Q66" s="38"/>
    </row>
    <row r="67" spans="1:17" x14ac:dyDescent="0.25">
      <c r="A67" s="38"/>
      <c r="B67" s="38"/>
      <c r="C67" s="38"/>
      <c r="D67" s="38"/>
      <c r="E67" s="38"/>
      <c r="F67" s="38"/>
      <c r="G67" s="38"/>
      <c r="H67" s="38"/>
      <c r="I67" s="38"/>
      <c r="J67" s="38"/>
      <c r="K67" s="38"/>
      <c r="L67" s="38"/>
      <c r="M67" s="38"/>
      <c r="N67" s="38"/>
      <c r="O67" s="38"/>
      <c r="P67" s="38"/>
      <c r="Q67" s="38"/>
    </row>
    <row r="68" spans="1:17" x14ac:dyDescent="0.25">
      <c r="A68" s="38"/>
      <c r="B68" s="38"/>
      <c r="C68" s="38"/>
      <c r="D68" s="38"/>
      <c r="E68" s="38"/>
      <c r="F68" s="38"/>
      <c r="G68" s="38"/>
      <c r="H68" s="38"/>
      <c r="I68" s="38"/>
      <c r="J68" s="38"/>
      <c r="K68" s="38"/>
      <c r="L68" s="38"/>
      <c r="M68" s="38"/>
      <c r="N68" s="38"/>
      <c r="O68" s="38"/>
      <c r="P68" s="38"/>
      <c r="Q68" s="38"/>
    </row>
    <row r="69" spans="1:17" x14ac:dyDescent="0.25">
      <c r="A69" s="38"/>
      <c r="B69" s="38"/>
      <c r="C69" s="38"/>
      <c r="D69" s="38"/>
      <c r="E69" s="38"/>
      <c r="F69" s="38"/>
      <c r="G69" s="38"/>
      <c r="H69" s="38"/>
      <c r="I69" s="38"/>
      <c r="J69" s="38"/>
      <c r="K69" s="38"/>
      <c r="L69" s="38"/>
      <c r="M69" s="38"/>
      <c r="N69" s="38"/>
      <c r="O69" s="38"/>
      <c r="P69" s="38"/>
      <c r="Q69" s="38"/>
    </row>
    <row r="70" spans="1:17" x14ac:dyDescent="0.25">
      <c r="A70" s="38"/>
      <c r="B70" s="38"/>
      <c r="C70" s="38"/>
      <c r="D70" s="38"/>
      <c r="E70" s="38"/>
      <c r="F70" s="38"/>
      <c r="G70" s="38"/>
      <c r="H70" s="38"/>
      <c r="I70" s="38"/>
      <c r="J70" s="38"/>
      <c r="K70" s="38"/>
      <c r="L70" s="38"/>
      <c r="M70" s="38"/>
      <c r="N70" s="38"/>
      <c r="O70" s="38"/>
      <c r="P70" s="38"/>
      <c r="Q70" s="38"/>
    </row>
    <row r="71" spans="1:17" x14ac:dyDescent="0.25">
      <c r="A71" s="38"/>
      <c r="B71" s="38"/>
      <c r="C71" s="38"/>
      <c r="D71" s="38"/>
      <c r="E71" s="38"/>
      <c r="F71" s="38"/>
      <c r="G71" s="38"/>
      <c r="H71" s="38"/>
      <c r="I71" s="38"/>
      <c r="J71" s="38"/>
      <c r="K71" s="38"/>
      <c r="L71" s="38"/>
      <c r="M71" s="38"/>
      <c r="N71" s="38"/>
      <c r="O71" s="38"/>
      <c r="P71" s="38"/>
      <c r="Q71" s="38"/>
    </row>
    <row r="72" spans="1:17" x14ac:dyDescent="0.25">
      <c r="A72" s="38"/>
      <c r="B72" s="38"/>
      <c r="C72" s="38"/>
      <c r="D72" s="38"/>
      <c r="E72" s="38"/>
      <c r="F72" s="38"/>
      <c r="G72" s="38"/>
      <c r="H72" s="38"/>
      <c r="I72" s="38"/>
      <c r="J72" s="38"/>
      <c r="K72" s="38"/>
      <c r="L72" s="38"/>
      <c r="M72" s="38"/>
      <c r="N72" s="38"/>
      <c r="O72" s="38"/>
      <c r="P72" s="38"/>
      <c r="Q72" s="38"/>
    </row>
    <row r="73" spans="1:17" x14ac:dyDescent="0.25">
      <c r="A73" s="38"/>
      <c r="B73" s="38"/>
      <c r="C73" s="38"/>
      <c r="D73" s="38"/>
      <c r="E73" s="38"/>
      <c r="F73" s="38"/>
      <c r="G73" s="38"/>
      <c r="H73" s="38"/>
      <c r="I73" s="38"/>
      <c r="J73" s="38"/>
      <c r="K73" s="38"/>
      <c r="L73" s="38"/>
      <c r="M73" s="38"/>
      <c r="N73" s="38"/>
      <c r="O73" s="38"/>
      <c r="P73" s="38"/>
      <c r="Q73" s="38"/>
    </row>
    <row r="74" spans="1:17" x14ac:dyDescent="0.25">
      <c r="A74" s="38"/>
      <c r="B74" s="38"/>
      <c r="C74" s="38"/>
      <c r="D74" s="38"/>
      <c r="E74" s="38"/>
      <c r="F74" s="38"/>
      <c r="G74" s="38"/>
      <c r="H74" s="38"/>
      <c r="I74" s="38"/>
      <c r="J74" s="38"/>
      <c r="K74" s="38"/>
      <c r="L74" s="38"/>
      <c r="M74" s="38"/>
      <c r="N74" s="38"/>
      <c r="O74" s="38"/>
      <c r="P74" s="38"/>
      <c r="Q74" s="38"/>
    </row>
    <row r="75" spans="1:17" x14ac:dyDescent="0.25">
      <c r="A75" s="38"/>
      <c r="B75" s="38"/>
      <c r="C75" s="38"/>
      <c r="D75" s="38"/>
      <c r="E75" s="38"/>
      <c r="F75" s="38"/>
      <c r="G75" s="38"/>
      <c r="H75" s="38"/>
      <c r="I75" s="38"/>
      <c r="J75" s="38"/>
      <c r="K75" s="38"/>
      <c r="L75" s="38"/>
      <c r="M75" s="38"/>
      <c r="N75" s="38"/>
      <c r="O75" s="38"/>
      <c r="P75" s="38"/>
      <c r="Q75" s="38"/>
    </row>
    <row r="76" spans="1:17" x14ac:dyDescent="0.25">
      <c r="A76" s="38"/>
      <c r="B76" s="38"/>
      <c r="C76" s="38"/>
      <c r="D76" s="38"/>
      <c r="E76" s="38"/>
      <c r="F76" s="38"/>
      <c r="G76" s="38"/>
      <c r="H76" s="38"/>
      <c r="I76" s="38"/>
      <c r="J76" s="38"/>
      <c r="K76" s="38"/>
      <c r="L76" s="38"/>
      <c r="M76" s="38"/>
      <c r="N76" s="38"/>
      <c r="O76" s="38"/>
      <c r="P76" s="38"/>
      <c r="Q76" s="38"/>
    </row>
    <row r="77" spans="1:17" x14ac:dyDescent="0.25">
      <c r="A77" s="38"/>
      <c r="B77" s="38"/>
      <c r="C77" s="38"/>
      <c r="D77" s="38"/>
      <c r="E77" s="38"/>
      <c r="F77" s="38"/>
      <c r="G77" s="38"/>
      <c r="H77" s="38"/>
      <c r="I77" s="38"/>
      <c r="J77" s="38"/>
      <c r="K77" s="38"/>
      <c r="L77" s="38"/>
      <c r="M77" s="38"/>
      <c r="N77" s="38"/>
      <c r="O77" s="38"/>
      <c r="P77" s="38"/>
      <c r="Q77" s="38"/>
    </row>
    <row r="78" spans="1:17" x14ac:dyDescent="0.25">
      <c r="A78" s="38"/>
      <c r="B78" s="38"/>
      <c r="C78" s="38"/>
      <c r="D78" s="38"/>
      <c r="E78" s="38"/>
      <c r="F78" s="38"/>
      <c r="G78" s="38"/>
      <c r="H78" s="38"/>
      <c r="I78" s="38"/>
      <c r="J78" s="38"/>
      <c r="K78" s="38"/>
      <c r="L78" s="38"/>
      <c r="M78" s="38"/>
      <c r="N78" s="38"/>
      <c r="O78" s="38"/>
      <c r="P78" s="38"/>
      <c r="Q78" s="38"/>
    </row>
    <row r="79" spans="1:17" x14ac:dyDescent="0.25">
      <c r="A79" s="38"/>
      <c r="B79" s="38"/>
      <c r="C79" s="38"/>
      <c r="D79" s="38"/>
      <c r="E79" s="38"/>
      <c r="F79" s="38"/>
      <c r="G79" s="38"/>
      <c r="H79" s="38"/>
      <c r="I79" s="38"/>
      <c r="J79" s="38"/>
      <c r="K79" s="38"/>
      <c r="L79" s="38"/>
      <c r="M79" s="38"/>
      <c r="N79" s="38"/>
      <c r="O79" s="38"/>
      <c r="P79" s="38"/>
      <c r="Q79" s="38"/>
    </row>
    <row r="80" spans="1:17" x14ac:dyDescent="0.25">
      <c r="A80" s="38"/>
      <c r="B80" s="38"/>
      <c r="C80" s="38"/>
      <c r="D80" s="38"/>
      <c r="E80" s="38"/>
      <c r="F80" s="38"/>
      <c r="G80" s="38"/>
      <c r="H80" s="38"/>
      <c r="I80" s="38"/>
      <c r="J80" s="38"/>
      <c r="K80" s="38"/>
      <c r="L80" s="38"/>
      <c r="M80" s="38"/>
      <c r="N80" s="38"/>
      <c r="O80" s="38"/>
      <c r="P80" s="38"/>
      <c r="Q80" s="38"/>
    </row>
    <row r="81" spans="1:17" x14ac:dyDescent="0.25">
      <c r="A81" s="38"/>
      <c r="B81" s="38"/>
      <c r="C81" s="38"/>
      <c r="D81" s="38"/>
      <c r="E81" s="38"/>
      <c r="F81" s="38"/>
      <c r="G81" s="38"/>
      <c r="H81" s="38"/>
      <c r="I81" s="38"/>
      <c r="J81" s="38"/>
      <c r="K81" s="38"/>
      <c r="L81" s="38"/>
      <c r="M81" s="38"/>
      <c r="N81" s="38"/>
      <c r="O81" s="38"/>
      <c r="P81" s="38"/>
      <c r="Q81" s="38"/>
    </row>
    <row r="82" spans="1:17" x14ac:dyDescent="0.25">
      <c r="A82" s="38"/>
      <c r="B82" s="38"/>
      <c r="C82" s="38"/>
      <c r="D82" s="38"/>
      <c r="E82" s="38"/>
      <c r="F82" s="38"/>
      <c r="G82" s="38"/>
      <c r="H82" s="38"/>
      <c r="I82" s="38"/>
      <c r="J82" s="38"/>
      <c r="K82" s="38"/>
      <c r="L82" s="38"/>
      <c r="M82" s="38"/>
      <c r="N82" s="38"/>
      <c r="O82" s="38"/>
      <c r="P82" s="38"/>
      <c r="Q82" s="38"/>
    </row>
    <row r="83" spans="1:17" x14ac:dyDescent="0.25">
      <c r="A83" s="38"/>
      <c r="B83" s="38"/>
      <c r="C83" s="38"/>
      <c r="D83" s="38"/>
      <c r="E83" s="38"/>
      <c r="F83" s="38"/>
      <c r="G83" s="38"/>
      <c r="H83" s="38"/>
      <c r="I83" s="38"/>
      <c r="J83" s="38"/>
      <c r="K83" s="38"/>
      <c r="L83" s="38"/>
      <c r="M83" s="38"/>
      <c r="N83" s="38"/>
      <c r="O83" s="38"/>
      <c r="P83" s="38"/>
      <c r="Q83" s="38"/>
    </row>
    <row r="84" spans="1:17" x14ac:dyDescent="0.25">
      <c r="A84" s="38"/>
      <c r="B84" s="38"/>
      <c r="C84" s="38"/>
      <c r="D84" s="38"/>
      <c r="E84" s="38"/>
      <c r="F84" s="38"/>
      <c r="G84" s="38"/>
      <c r="H84" s="38"/>
      <c r="I84" s="38"/>
      <c r="J84" s="38"/>
      <c r="K84" s="38"/>
      <c r="L84" s="38"/>
      <c r="M84" s="38"/>
      <c r="N84" s="38"/>
      <c r="O84" s="38"/>
      <c r="P84" s="38"/>
      <c r="Q84" s="38"/>
    </row>
    <row r="85" spans="1:17" x14ac:dyDescent="0.25">
      <c r="A85" s="38"/>
      <c r="B85" s="38"/>
      <c r="C85" s="38"/>
      <c r="D85" s="38"/>
      <c r="E85" s="38"/>
      <c r="F85" s="38"/>
      <c r="G85" s="38"/>
      <c r="H85" s="38"/>
      <c r="I85" s="38"/>
      <c r="J85" s="38"/>
      <c r="K85" s="38"/>
      <c r="L85" s="38"/>
      <c r="M85" s="38"/>
      <c r="N85" s="38"/>
      <c r="O85" s="38"/>
      <c r="P85" s="38"/>
      <c r="Q85" s="38"/>
    </row>
    <row r="86" spans="1:17" x14ac:dyDescent="0.25">
      <c r="A86" s="38"/>
      <c r="B86" s="38"/>
      <c r="C86" s="38"/>
      <c r="D86" s="38"/>
      <c r="E86" s="38"/>
      <c r="F86" s="38"/>
      <c r="G86" s="38"/>
      <c r="H86" s="38"/>
      <c r="I86" s="38"/>
      <c r="J86" s="38"/>
      <c r="K86" s="38"/>
      <c r="L86" s="38"/>
      <c r="M86" s="38"/>
      <c r="N86" s="38"/>
      <c r="O86" s="38"/>
      <c r="P86" s="38"/>
      <c r="Q86" s="38"/>
    </row>
    <row r="87" spans="1:17" x14ac:dyDescent="0.25">
      <c r="A87" s="38"/>
      <c r="B87" s="38"/>
      <c r="C87" s="38"/>
      <c r="D87" s="38"/>
      <c r="E87" s="38"/>
      <c r="F87" s="38"/>
      <c r="G87" s="38"/>
      <c r="H87" s="38"/>
      <c r="I87" s="38"/>
      <c r="J87" s="38"/>
      <c r="K87" s="38"/>
      <c r="L87" s="38"/>
      <c r="M87" s="38"/>
      <c r="N87" s="38"/>
      <c r="O87" s="38"/>
      <c r="P87" s="38"/>
      <c r="Q87" s="38"/>
    </row>
    <row r="88" spans="1:17" x14ac:dyDescent="0.25">
      <c r="A88" s="38"/>
      <c r="B88" s="38"/>
      <c r="C88" s="38"/>
      <c r="D88" s="38"/>
      <c r="E88" s="38"/>
      <c r="F88" s="38"/>
      <c r="G88" s="38"/>
      <c r="H88" s="38"/>
      <c r="I88" s="38"/>
      <c r="J88" s="38"/>
      <c r="K88" s="38"/>
      <c r="L88" s="38"/>
      <c r="M88" s="38"/>
      <c r="N88" s="38"/>
      <c r="O88" s="38"/>
      <c r="P88" s="38"/>
      <c r="Q88" s="38"/>
    </row>
    <row r="89" spans="1:17" x14ac:dyDescent="0.25">
      <c r="A89" s="38"/>
      <c r="B89" s="38"/>
      <c r="C89" s="38"/>
      <c r="D89" s="38"/>
      <c r="E89" s="38"/>
      <c r="F89" s="38"/>
      <c r="G89" s="38"/>
      <c r="H89" s="38"/>
      <c r="I89" s="38"/>
      <c r="J89" s="38"/>
      <c r="K89" s="38"/>
      <c r="L89" s="38"/>
      <c r="M89" s="38"/>
      <c r="N89" s="38"/>
      <c r="O89" s="38"/>
      <c r="P89" s="38"/>
      <c r="Q89" s="38"/>
    </row>
    <row r="90" spans="1:17" x14ac:dyDescent="0.25">
      <c r="A90" s="38"/>
      <c r="B90" s="38"/>
      <c r="C90" s="38"/>
      <c r="D90" s="38"/>
      <c r="E90" s="38"/>
      <c r="F90" s="38"/>
      <c r="G90" s="38"/>
      <c r="H90" s="38"/>
      <c r="I90" s="38"/>
      <c r="J90" s="38"/>
      <c r="K90" s="38"/>
      <c r="L90" s="38"/>
      <c r="M90" s="38"/>
      <c r="N90" s="38"/>
      <c r="O90" s="38"/>
      <c r="P90" s="38"/>
      <c r="Q90" s="38"/>
    </row>
    <row r="91" spans="1:17" x14ac:dyDescent="0.25">
      <c r="A91" s="38"/>
      <c r="B91" s="38"/>
      <c r="C91" s="38"/>
      <c r="D91" s="38"/>
      <c r="E91" s="38"/>
      <c r="F91" s="38"/>
      <c r="G91" s="38"/>
      <c r="H91" s="38"/>
      <c r="I91" s="38"/>
      <c r="J91" s="38"/>
      <c r="K91" s="38"/>
      <c r="L91" s="38"/>
      <c r="M91" s="38"/>
      <c r="N91" s="38"/>
      <c r="O91" s="38"/>
      <c r="P91" s="38"/>
      <c r="Q91" s="38"/>
    </row>
    <row r="92" spans="1:17" x14ac:dyDescent="0.25">
      <c r="A92" s="38"/>
      <c r="B92" s="38"/>
      <c r="C92" s="38"/>
      <c r="D92" s="38"/>
      <c r="E92" s="38"/>
      <c r="F92" s="38"/>
      <c r="G92" s="38"/>
      <c r="H92" s="38"/>
      <c r="I92" s="38"/>
      <c r="J92" s="38"/>
      <c r="K92" s="38"/>
      <c r="L92" s="38"/>
      <c r="M92" s="38"/>
      <c r="N92" s="38"/>
      <c r="O92" s="38"/>
      <c r="P92" s="38"/>
      <c r="Q92" s="38"/>
    </row>
    <row r="93" spans="1:17" x14ac:dyDescent="0.25">
      <c r="A93" s="38"/>
      <c r="B93" s="38"/>
      <c r="C93" s="38"/>
      <c r="D93" s="38"/>
      <c r="E93" s="38"/>
      <c r="F93" s="38"/>
      <c r="G93" s="38"/>
      <c r="H93" s="38"/>
      <c r="I93" s="38"/>
      <c r="J93" s="38"/>
      <c r="K93" s="38"/>
      <c r="L93" s="38"/>
      <c r="M93" s="38"/>
      <c r="N93" s="38"/>
      <c r="O93" s="38"/>
      <c r="P93" s="38"/>
      <c r="Q93" s="38"/>
    </row>
    <row r="94" spans="1:17" x14ac:dyDescent="0.25">
      <c r="A94" s="38"/>
      <c r="B94" s="38"/>
      <c r="C94" s="38"/>
      <c r="D94" s="38"/>
      <c r="E94" s="38"/>
      <c r="F94" s="38"/>
      <c r="G94" s="38"/>
      <c r="H94" s="38"/>
      <c r="I94" s="38"/>
      <c r="J94" s="38"/>
      <c r="K94" s="38"/>
      <c r="L94" s="38"/>
      <c r="M94" s="38"/>
      <c r="N94" s="38"/>
      <c r="O94" s="38"/>
      <c r="P94" s="38"/>
      <c r="Q94" s="38"/>
    </row>
    <row r="95" spans="1:17" x14ac:dyDescent="0.25">
      <c r="A95" s="38"/>
      <c r="B95" s="38"/>
      <c r="C95" s="38"/>
      <c r="D95" s="38"/>
      <c r="E95" s="38"/>
      <c r="F95" s="38"/>
      <c r="G95" s="38"/>
      <c r="H95" s="38"/>
      <c r="I95" s="38"/>
      <c r="J95" s="38"/>
      <c r="K95" s="38"/>
      <c r="L95" s="38"/>
      <c r="M95" s="38"/>
      <c r="N95" s="38"/>
      <c r="O95" s="38"/>
      <c r="P95" s="38"/>
      <c r="Q95" s="38"/>
    </row>
    <row r="96" spans="1:17" x14ac:dyDescent="0.25">
      <c r="A96" s="38"/>
      <c r="B96" s="38"/>
      <c r="C96" s="38"/>
      <c r="D96" s="38"/>
      <c r="E96" s="38"/>
      <c r="F96" s="38"/>
      <c r="G96" s="38"/>
      <c r="H96" s="38"/>
      <c r="I96" s="38"/>
      <c r="J96" s="38"/>
      <c r="K96" s="38"/>
      <c r="L96" s="38"/>
      <c r="M96" s="38"/>
      <c r="N96" s="38"/>
      <c r="O96" s="38"/>
      <c r="P96" s="38"/>
      <c r="Q96" s="38"/>
    </row>
    <row r="97" spans="1:17" x14ac:dyDescent="0.25">
      <c r="A97" s="38"/>
      <c r="B97" s="38"/>
      <c r="C97" s="38"/>
      <c r="D97" s="38"/>
      <c r="E97" s="38"/>
      <c r="F97" s="38"/>
      <c r="G97" s="38"/>
      <c r="H97" s="38"/>
      <c r="I97" s="38"/>
      <c r="J97" s="38"/>
      <c r="K97" s="38"/>
      <c r="L97" s="38"/>
      <c r="M97" s="38"/>
      <c r="N97" s="38"/>
      <c r="O97" s="38"/>
      <c r="P97" s="38"/>
      <c r="Q97" s="38"/>
    </row>
    <row r="98" spans="1:17" x14ac:dyDescent="0.25">
      <c r="A98" s="38"/>
      <c r="B98" s="38"/>
      <c r="C98" s="38"/>
      <c r="D98" s="38"/>
      <c r="E98" s="38"/>
      <c r="F98" s="38"/>
      <c r="G98" s="38"/>
      <c r="H98" s="38"/>
      <c r="I98" s="38"/>
      <c r="J98" s="38"/>
      <c r="K98" s="38"/>
      <c r="L98" s="38"/>
      <c r="M98" s="38"/>
      <c r="N98" s="38"/>
      <c r="O98" s="38"/>
      <c r="P98" s="38"/>
      <c r="Q98" s="38"/>
    </row>
    <row r="99" spans="1:17" x14ac:dyDescent="0.25">
      <c r="A99" s="38"/>
      <c r="B99" s="38"/>
      <c r="C99" s="38"/>
      <c r="D99" s="38"/>
      <c r="E99" s="38"/>
      <c r="F99" s="38"/>
      <c r="G99" s="38"/>
      <c r="H99" s="38"/>
      <c r="I99" s="38"/>
      <c r="J99" s="38"/>
      <c r="K99" s="38"/>
      <c r="L99" s="38"/>
      <c r="M99" s="38"/>
      <c r="N99" s="38"/>
      <c r="O99" s="38"/>
      <c r="P99" s="38"/>
      <c r="Q99" s="38"/>
    </row>
    <row r="100" spans="1:17" x14ac:dyDescent="0.25">
      <c r="A100" s="38"/>
      <c r="B100" s="38"/>
      <c r="C100" s="38"/>
      <c r="D100" s="38"/>
      <c r="E100" s="38"/>
      <c r="F100" s="38"/>
      <c r="G100" s="38"/>
      <c r="H100" s="38"/>
      <c r="I100" s="38"/>
      <c r="J100" s="38"/>
      <c r="K100" s="38"/>
      <c r="L100" s="38"/>
      <c r="M100" s="38"/>
      <c r="N100" s="38"/>
      <c r="O100" s="38"/>
      <c r="P100" s="38"/>
      <c r="Q100" s="38"/>
    </row>
    <row r="101" spans="1:17" x14ac:dyDescent="0.25">
      <c r="A101" s="38"/>
      <c r="B101" s="38"/>
      <c r="C101" s="38"/>
      <c r="D101" s="38"/>
      <c r="E101" s="38"/>
      <c r="F101" s="38"/>
      <c r="G101" s="38"/>
      <c r="H101" s="38"/>
      <c r="I101" s="38"/>
      <c r="J101" s="38"/>
      <c r="K101" s="38"/>
      <c r="L101" s="38"/>
      <c r="M101" s="38"/>
      <c r="N101" s="38"/>
      <c r="O101" s="38"/>
      <c r="P101" s="38"/>
      <c r="Q101" s="38"/>
    </row>
    <row r="102" spans="1:17" x14ac:dyDescent="0.25">
      <c r="A102" s="38"/>
      <c r="B102" s="38"/>
      <c r="C102" s="38"/>
      <c r="D102" s="38"/>
      <c r="E102" s="38"/>
      <c r="F102" s="38"/>
      <c r="G102" s="38"/>
      <c r="H102" s="38"/>
      <c r="I102" s="38"/>
      <c r="J102" s="38"/>
      <c r="K102" s="38"/>
      <c r="L102" s="38"/>
      <c r="M102" s="38"/>
      <c r="N102" s="38"/>
      <c r="O102" s="38"/>
      <c r="P102" s="38"/>
      <c r="Q102" s="38"/>
    </row>
    <row r="103" spans="1:17" x14ac:dyDescent="0.25">
      <c r="A103" s="38"/>
      <c r="B103" s="38"/>
      <c r="C103" s="38"/>
      <c r="D103" s="38"/>
      <c r="E103" s="38"/>
      <c r="F103" s="38"/>
      <c r="G103" s="38"/>
      <c r="H103" s="38"/>
      <c r="I103" s="38"/>
      <c r="J103" s="38"/>
      <c r="K103" s="38"/>
      <c r="L103" s="38"/>
      <c r="M103" s="38"/>
      <c r="N103" s="38"/>
      <c r="O103" s="38"/>
      <c r="P103" s="38"/>
      <c r="Q103" s="38"/>
    </row>
    <row r="104" spans="1:17" x14ac:dyDescent="0.25">
      <c r="A104" s="38"/>
      <c r="B104" s="38"/>
      <c r="C104" s="38"/>
      <c r="D104" s="38"/>
      <c r="E104" s="38"/>
      <c r="F104" s="38"/>
      <c r="G104" s="38"/>
      <c r="H104" s="38"/>
      <c r="I104" s="38"/>
      <c r="J104" s="38"/>
      <c r="K104" s="38"/>
      <c r="L104" s="38"/>
      <c r="M104" s="38"/>
      <c r="N104" s="38"/>
      <c r="O104" s="38"/>
      <c r="P104" s="38"/>
      <c r="Q104" s="38"/>
    </row>
    <row r="105" spans="1:17" x14ac:dyDescent="0.25">
      <c r="A105" s="38"/>
      <c r="B105" s="38"/>
      <c r="C105" s="38"/>
      <c r="D105" s="38"/>
      <c r="E105" s="38"/>
      <c r="F105" s="38"/>
      <c r="G105" s="38"/>
      <c r="H105" s="38"/>
      <c r="I105" s="38"/>
      <c r="J105" s="38"/>
      <c r="K105" s="38"/>
      <c r="L105" s="38"/>
      <c r="M105" s="38"/>
      <c r="N105" s="38"/>
      <c r="O105" s="38"/>
      <c r="P105" s="38"/>
      <c r="Q105" s="38"/>
    </row>
    <row r="106" spans="1:17" x14ac:dyDescent="0.25">
      <c r="A106" s="38"/>
      <c r="B106" s="38"/>
      <c r="C106" s="38"/>
      <c r="D106" s="38"/>
      <c r="E106" s="38"/>
      <c r="F106" s="38"/>
      <c r="G106" s="38"/>
      <c r="H106" s="38"/>
      <c r="I106" s="38"/>
      <c r="J106" s="38"/>
      <c r="K106" s="38"/>
      <c r="L106" s="38"/>
      <c r="M106" s="38"/>
      <c r="N106" s="38"/>
      <c r="O106" s="38"/>
      <c r="P106" s="38"/>
      <c r="Q106" s="38"/>
    </row>
    <row r="107" spans="1:17" x14ac:dyDescent="0.25">
      <c r="A107" s="38"/>
      <c r="B107" s="38"/>
      <c r="C107" s="38"/>
      <c r="D107" s="38"/>
      <c r="E107" s="38"/>
      <c r="F107" s="38"/>
      <c r="G107" s="38"/>
      <c r="H107" s="38"/>
      <c r="I107" s="38"/>
      <c r="J107" s="38"/>
      <c r="K107" s="38"/>
      <c r="L107" s="38"/>
      <c r="M107" s="38"/>
      <c r="N107" s="38"/>
      <c r="O107" s="38"/>
      <c r="P107" s="38"/>
      <c r="Q107" s="38"/>
    </row>
    <row r="108" spans="1:17" x14ac:dyDescent="0.25">
      <c r="A108" s="38"/>
      <c r="B108" s="38"/>
      <c r="C108" s="38"/>
      <c r="D108" s="38"/>
      <c r="E108" s="38"/>
      <c r="F108" s="38"/>
      <c r="G108" s="38"/>
      <c r="H108" s="38"/>
      <c r="I108" s="38"/>
      <c r="J108" s="38"/>
      <c r="K108" s="38"/>
      <c r="L108" s="38"/>
      <c r="M108" s="38"/>
      <c r="N108" s="38"/>
      <c r="O108" s="38"/>
      <c r="P108" s="38"/>
      <c r="Q108" s="38"/>
    </row>
    <row r="109" spans="1:17" x14ac:dyDescent="0.25">
      <c r="A109" s="38"/>
      <c r="B109" s="38"/>
      <c r="C109" s="38"/>
      <c r="D109" s="38"/>
      <c r="E109" s="38"/>
      <c r="F109" s="38"/>
      <c r="G109" s="38"/>
      <c r="H109" s="38"/>
      <c r="I109" s="38"/>
      <c r="J109" s="38"/>
      <c r="K109" s="38"/>
      <c r="L109" s="38"/>
      <c r="M109" s="38"/>
      <c r="N109" s="38"/>
      <c r="O109" s="38"/>
      <c r="P109" s="38"/>
      <c r="Q109" s="38"/>
    </row>
    <row r="110" spans="1:17" x14ac:dyDescent="0.25">
      <c r="A110" s="38"/>
      <c r="B110" s="38"/>
      <c r="C110" s="38"/>
      <c r="D110" s="38"/>
      <c r="E110" s="38"/>
      <c r="F110" s="38"/>
      <c r="G110" s="38"/>
      <c r="H110" s="38"/>
      <c r="I110" s="38"/>
      <c r="J110" s="38"/>
      <c r="K110" s="38"/>
      <c r="L110" s="38"/>
      <c r="M110" s="38"/>
      <c r="N110" s="38"/>
      <c r="O110" s="38"/>
      <c r="P110" s="38"/>
      <c r="Q110" s="38"/>
    </row>
    <row r="111" spans="1:17" x14ac:dyDescent="0.25">
      <c r="A111" s="38"/>
      <c r="B111" s="38"/>
      <c r="C111" s="38"/>
      <c r="D111" s="38"/>
      <c r="E111" s="38"/>
      <c r="F111" s="38"/>
      <c r="G111" s="38"/>
      <c r="H111" s="38"/>
      <c r="I111" s="38"/>
      <c r="J111" s="38"/>
      <c r="K111" s="38"/>
      <c r="L111" s="38"/>
      <c r="M111" s="38"/>
      <c r="N111" s="38"/>
      <c r="O111" s="38"/>
      <c r="P111" s="38"/>
      <c r="Q111" s="38"/>
    </row>
    <row r="112" spans="1:17" x14ac:dyDescent="0.25">
      <c r="A112" s="38"/>
      <c r="B112" s="38"/>
      <c r="C112" s="38"/>
      <c r="D112" s="38"/>
      <c r="E112" s="38"/>
      <c r="F112" s="38"/>
      <c r="G112" s="38"/>
      <c r="H112" s="38"/>
      <c r="I112" s="38"/>
      <c r="J112" s="38"/>
      <c r="K112" s="38"/>
      <c r="L112" s="38"/>
      <c r="M112" s="38"/>
      <c r="N112" s="38"/>
      <c r="O112" s="38"/>
      <c r="P112" s="38"/>
      <c r="Q112" s="38"/>
    </row>
    <row r="113" spans="1:17" x14ac:dyDescent="0.25">
      <c r="A113" s="38"/>
      <c r="B113" s="38"/>
      <c r="C113" s="38"/>
      <c r="D113" s="38"/>
      <c r="E113" s="38"/>
      <c r="F113" s="38"/>
      <c r="G113" s="38"/>
      <c r="H113" s="38"/>
      <c r="I113" s="38"/>
      <c r="J113" s="38"/>
      <c r="K113" s="38"/>
      <c r="L113" s="38"/>
      <c r="M113" s="38"/>
      <c r="N113" s="38"/>
      <c r="O113" s="38"/>
      <c r="P113" s="38"/>
      <c r="Q113" s="38"/>
    </row>
    <row r="114" spans="1:17" x14ac:dyDescent="0.25">
      <c r="A114" s="38"/>
      <c r="B114" s="38"/>
      <c r="C114" s="38"/>
      <c r="D114" s="38"/>
      <c r="E114" s="38"/>
      <c r="F114" s="38"/>
      <c r="G114" s="38"/>
      <c r="H114" s="38"/>
      <c r="I114" s="38"/>
      <c r="J114" s="38"/>
      <c r="K114" s="38"/>
      <c r="L114" s="38"/>
      <c r="M114" s="38"/>
      <c r="N114" s="38"/>
      <c r="O114" s="38"/>
      <c r="P114" s="38"/>
      <c r="Q114" s="38"/>
    </row>
    <row r="115" spans="1:17" x14ac:dyDescent="0.25">
      <c r="A115" s="38"/>
      <c r="B115" s="38"/>
      <c r="C115" s="38"/>
      <c r="D115" s="38"/>
      <c r="E115" s="38"/>
      <c r="F115" s="38"/>
      <c r="G115" s="38"/>
      <c r="H115" s="38"/>
      <c r="I115" s="38"/>
      <c r="J115" s="38"/>
      <c r="K115" s="38"/>
      <c r="L115" s="38"/>
      <c r="M115" s="38"/>
      <c r="N115" s="38"/>
      <c r="O115" s="38"/>
      <c r="P115" s="38"/>
      <c r="Q115" s="38"/>
    </row>
    <row r="116" spans="1:17" x14ac:dyDescent="0.25">
      <c r="A116" s="38"/>
      <c r="B116" s="38"/>
      <c r="C116" s="38"/>
      <c r="D116" s="38"/>
      <c r="E116" s="38"/>
      <c r="F116" s="38"/>
      <c r="G116" s="38"/>
      <c r="H116" s="38"/>
      <c r="I116" s="38"/>
      <c r="J116" s="38"/>
      <c r="K116" s="38"/>
      <c r="L116" s="38"/>
      <c r="M116" s="38"/>
      <c r="N116" s="38"/>
      <c r="O116" s="38"/>
      <c r="P116" s="38"/>
      <c r="Q116" s="38"/>
    </row>
    <row r="117" spans="1:17" x14ac:dyDescent="0.25">
      <c r="A117" s="38"/>
      <c r="B117" s="38"/>
      <c r="C117" s="38"/>
      <c r="D117" s="38"/>
      <c r="E117" s="38"/>
      <c r="F117" s="38"/>
      <c r="G117" s="38"/>
      <c r="H117" s="38"/>
      <c r="I117" s="38"/>
      <c r="J117" s="38"/>
      <c r="K117" s="38"/>
      <c r="L117" s="38"/>
      <c r="M117" s="38"/>
      <c r="N117" s="38"/>
      <c r="O117" s="38"/>
      <c r="P117" s="38"/>
      <c r="Q117" s="38"/>
    </row>
    <row r="118" spans="1:17" x14ac:dyDescent="0.25">
      <c r="A118" s="38"/>
      <c r="B118" s="38"/>
      <c r="C118" s="38"/>
      <c r="D118" s="38"/>
      <c r="E118" s="38"/>
      <c r="F118" s="38"/>
      <c r="G118" s="38"/>
      <c r="H118" s="38"/>
      <c r="I118" s="38"/>
      <c r="J118" s="38"/>
      <c r="K118" s="38"/>
      <c r="L118" s="38"/>
      <c r="M118" s="38"/>
      <c r="N118" s="38"/>
      <c r="O118" s="38"/>
      <c r="P118" s="38"/>
      <c r="Q118" s="38"/>
    </row>
    <row r="119" spans="1:17" x14ac:dyDescent="0.25">
      <c r="A119" s="38"/>
      <c r="B119" s="38"/>
      <c r="C119" s="38"/>
      <c r="D119" s="38"/>
      <c r="E119" s="38"/>
      <c r="F119" s="38"/>
      <c r="G119" s="38"/>
      <c r="H119" s="38"/>
      <c r="I119" s="38"/>
      <c r="J119" s="38"/>
      <c r="K119" s="38"/>
      <c r="L119" s="38"/>
      <c r="M119" s="38"/>
      <c r="N119" s="38"/>
      <c r="O119" s="38"/>
      <c r="P119" s="38"/>
      <c r="Q119" s="38"/>
    </row>
    <row r="120" spans="1:17" x14ac:dyDescent="0.25">
      <c r="A120" s="38"/>
      <c r="B120" s="38"/>
      <c r="C120" s="38"/>
      <c r="D120" s="38"/>
      <c r="E120" s="38"/>
      <c r="F120" s="38"/>
      <c r="G120" s="38"/>
      <c r="H120" s="38"/>
      <c r="I120" s="38"/>
      <c r="J120" s="38"/>
      <c r="K120" s="38"/>
      <c r="L120" s="38"/>
      <c r="M120" s="38"/>
      <c r="N120" s="38"/>
      <c r="O120" s="38"/>
      <c r="P120" s="38"/>
      <c r="Q120" s="38"/>
    </row>
    <row r="121" spans="1:17" x14ac:dyDescent="0.25">
      <c r="A121" s="38"/>
      <c r="B121" s="38"/>
      <c r="C121" s="38"/>
      <c r="D121" s="38"/>
      <c r="E121" s="38"/>
      <c r="F121" s="38"/>
      <c r="G121" s="38"/>
      <c r="H121" s="38"/>
      <c r="I121" s="38"/>
      <c r="J121" s="38"/>
      <c r="K121" s="38"/>
      <c r="L121" s="38"/>
      <c r="M121" s="38"/>
      <c r="N121" s="38"/>
      <c r="O121" s="38"/>
      <c r="P121" s="38"/>
      <c r="Q121" s="38"/>
    </row>
    <row r="122" spans="1:17" x14ac:dyDescent="0.25">
      <c r="A122" s="38"/>
      <c r="B122" s="38"/>
      <c r="C122" s="38"/>
      <c r="D122" s="38"/>
      <c r="E122" s="38"/>
      <c r="F122" s="38"/>
      <c r="G122" s="38"/>
      <c r="H122" s="38"/>
      <c r="I122" s="38"/>
      <c r="J122" s="38"/>
      <c r="K122" s="38"/>
      <c r="L122" s="38"/>
      <c r="M122" s="38"/>
      <c r="N122" s="38"/>
      <c r="O122" s="38"/>
      <c r="P122" s="38"/>
      <c r="Q122" s="38"/>
    </row>
    <row r="123" spans="1:17" x14ac:dyDescent="0.25">
      <c r="A123" s="38"/>
      <c r="B123" s="38"/>
      <c r="C123" s="38"/>
      <c r="D123" s="38"/>
      <c r="E123" s="38"/>
      <c r="F123" s="38"/>
      <c r="G123" s="38"/>
      <c r="H123" s="38"/>
      <c r="I123" s="38"/>
      <c r="J123" s="38"/>
      <c r="K123" s="38"/>
      <c r="L123" s="38"/>
      <c r="M123" s="38"/>
      <c r="N123" s="38"/>
      <c r="O123" s="38"/>
      <c r="P123" s="38"/>
      <c r="Q123" s="38"/>
    </row>
    <row r="124" spans="1:17" x14ac:dyDescent="0.25">
      <c r="A124" s="38"/>
      <c r="B124" s="38"/>
      <c r="C124" s="38"/>
      <c r="D124" s="38"/>
      <c r="E124" s="38"/>
      <c r="F124" s="38"/>
      <c r="G124" s="38"/>
      <c r="H124" s="38"/>
      <c r="I124" s="38"/>
      <c r="J124" s="38"/>
      <c r="K124" s="38"/>
      <c r="L124" s="38"/>
      <c r="M124" s="38"/>
      <c r="N124" s="38"/>
      <c r="O124" s="38"/>
      <c r="P124" s="38"/>
      <c r="Q124" s="38"/>
    </row>
    <row r="125" spans="1:17" x14ac:dyDescent="0.25">
      <c r="A125" s="38"/>
      <c r="B125" s="38"/>
      <c r="C125" s="38"/>
      <c r="D125" s="38"/>
      <c r="E125" s="38"/>
      <c r="F125" s="38"/>
      <c r="G125" s="38"/>
      <c r="H125" s="38"/>
      <c r="I125" s="38"/>
      <c r="J125" s="38"/>
      <c r="K125" s="38"/>
      <c r="L125" s="38"/>
      <c r="M125" s="38"/>
      <c r="N125" s="38"/>
      <c r="O125" s="38"/>
      <c r="P125" s="38"/>
      <c r="Q125" s="38"/>
    </row>
    <row r="126" spans="1:17" x14ac:dyDescent="0.25">
      <c r="A126" s="38"/>
      <c r="B126" s="38"/>
      <c r="C126" s="38"/>
      <c r="D126" s="38"/>
      <c r="E126" s="38"/>
      <c r="F126" s="38"/>
      <c r="G126" s="38"/>
      <c r="H126" s="38"/>
      <c r="I126" s="38"/>
      <c r="J126" s="38"/>
      <c r="K126" s="38"/>
      <c r="L126" s="38"/>
      <c r="M126" s="38"/>
      <c r="N126" s="38"/>
      <c r="O126" s="38"/>
      <c r="P126" s="38"/>
      <c r="Q126" s="38"/>
    </row>
    <row r="127" spans="1:17" x14ac:dyDescent="0.25">
      <c r="A127" s="38"/>
      <c r="B127" s="38"/>
      <c r="C127" s="38"/>
      <c r="D127" s="38"/>
      <c r="E127" s="38"/>
      <c r="F127" s="38"/>
      <c r="G127" s="38"/>
      <c r="H127" s="38"/>
      <c r="I127" s="38"/>
      <c r="J127" s="38"/>
      <c r="K127" s="38"/>
      <c r="L127" s="38"/>
      <c r="M127" s="38"/>
      <c r="N127" s="38"/>
      <c r="O127" s="38"/>
      <c r="P127" s="38"/>
      <c r="Q127" s="38"/>
    </row>
    <row r="128" spans="1:17" x14ac:dyDescent="0.25">
      <c r="A128" s="38"/>
      <c r="B128" s="38"/>
      <c r="C128" s="38"/>
      <c r="D128" s="38"/>
      <c r="E128" s="38"/>
      <c r="F128" s="38"/>
      <c r="G128" s="38"/>
      <c r="H128" s="38"/>
      <c r="I128" s="38"/>
      <c r="J128" s="38"/>
      <c r="K128" s="38"/>
      <c r="L128" s="38"/>
      <c r="M128" s="38"/>
      <c r="N128" s="38"/>
      <c r="O128" s="38"/>
      <c r="P128" s="38"/>
      <c r="Q128" s="38"/>
    </row>
    <row r="129" spans="1:17" x14ac:dyDescent="0.25">
      <c r="A129" s="38"/>
      <c r="B129" s="38"/>
      <c r="C129" s="38"/>
      <c r="D129" s="38"/>
      <c r="E129" s="38"/>
      <c r="F129" s="38"/>
      <c r="G129" s="38"/>
      <c r="H129" s="38"/>
      <c r="I129" s="38"/>
      <c r="J129" s="38"/>
      <c r="K129" s="38"/>
      <c r="L129" s="38"/>
      <c r="M129" s="38"/>
      <c r="N129" s="38"/>
      <c r="O129" s="38"/>
      <c r="P129" s="38"/>
      <c r="Q129" s="38"/>
    </row>
    <row r="130" spans="1:17" x14ac:dyDescent="0.25">
      <c r="A130" s="38"/>
      <c r="B130" s="38"/>
      <c r="C130" s="38"/>
      <c r="D130" s="38"/>
      <c r="E130" s="38"/>
      <c r="F130" s="38"/>
      <c r="G130" s="38"/>
      <c r="H130" s="38"/>
      <c r="I130" s="38"/>
      <c r="J130" s="38"/>
      <c r="K130" s="38"/>
      <c r="L130" s="38"/>
      <c r="M130" s="38"/>
      <c r="N130" s="38"/>
      <c r="O130" s="38"/>
      <c r="P130" s="38"/>
      <c r="Q130" s="38"/>
    </row>
    <row r="131" spans="1:17" x14ac:dyDescent="0.25">
      <c r="A131" s="38"/>
      <c r="B131" s="38"/>
      <c r="C131" s="38"/>
      <c r="D131" s="38"/>
      <c r="E131" s="38"/>
      <c r="F131" s="38"/>
      <c r="G131" s="38"/>
      <c r="H131" s="38"/>
      <c r="I131" s="38"/>
      <c r="J131" s="38"/>
      <c r="K131" s="38"/>
      <c r="L131" s="38"/>
      <c r="M131" s="38"/>
      <c r="N131" s="38"/>
      <c r="O131" s="38"/>
      <c r="P131" s="38"/>
      <c r="Q131" s="38"/>
    </row>
    <row r="132" spans="1:17" x14ac:dyDescent="0.25">
      <c r="A132" s="38"/>
      <c r="B132" s="38"/>
      <c r="C132" s="38"/>
      <c r="D132" s="38"/>
      <c r="E132" s="38"/>
      <c r="F132" s="38"/>
      <c r="G132" s="38"/>
      <c r="H132" s="38"/>
      <c r="I132" s="38"/>
      <c r="J132" s="38"/>
      <c r="K132" s="38"/>
      <c r="L132" s="38"/>
      <c r="M132" s="38"/>
      <c r="N132" s="38"/>
      <c r="O132" s="38"/>
      <c r="P132" s="38"/>
      <c r="Q132" s="38"/>
    </row>
    <row r="133" spans="1:17" x14ac:dyDescent="0.25">
      <c r="A133" s="38"/>
      <c r="B133" s="38"/>
      <c r="C133" s="38"/>
      <c r="D133" s="38"/>
      <c r="E133" s="38"/>
      <c r="F133" s="38"/>
      <c r="G133" s="38"/>
      <c r="H133" s="38"/>
      <c r="I133" s="38"/>
      <c r="J133" s="38"/>
      <c r="K133" s="38"/>
      <c r="L133" s="38"/>
      <c r="M133" s="38"/>
      <c r="N133" s="38"/>
      <c r="O133" s="38"/>
      <c r="P133" s="38"/>
      <c r="Q133" s="38"/>
    </row>
    <row r="134" spans="1:17" x14ac:dyDescent="0.25">
      <c r="A134" s="38"/>
      <c r="B134" s="38"/>
      <c r="C134" s="38"/>
      <c r="D134" s="38"/>
      <c r="E134" s="38"/>
      <c r="F134" s="38"/>
      <c r="G134" s="38"/>
      <c r="H134" s="38"/>
      <c r="I134" s="38"/>
      <c r="J134" s="38"/>
      <c r="K134" s="38"/>
      <c r="L134" s="38"/>
      <c r="M134" s="38"/>
      <c r="N134" s="38"/>
      <c r="O134" s="38"/>
      <c r="P134" s="38"/>
      <c r="Q134" s="38"/>
    </row>
    <row r="135" spans="1:17" x14ac:dyDescent="0.25">
      <c r="A135" s="38"/>
      <c r="B135" s="38"/>
      <c r="C135" s="38"/>
      <c r="D135" s="38"/>
      <c r="E135" s="38"/>
      <c r="F135" s="38"/>
      <c r="G135" s="38"/>
      <c r="H135" s="38"/>
      <c r="I135" s="38"/>
      <c r="J135" s="38"/>
      <c r="K135" s="38"/>
      <c r="L135" s="38"/>
      <c r="M135" s="38"/>
      <c r="N135" s="38"/>
      <c r="O135" s="38"/>
      <c r="P135" s="38"/>
      <c r="Q135" s="38"/>
    </row>
    <row r="136" spans="1:17" x14ac:dyDescent="0.25">
      <c r="A136" s="38"/>
      <c r="B136" s="38"/>
      <c r="C136" s="38"/>
      <c r="D136" s="38"/>
      <c r="E136" s="38"/>
      <c r="F136" s="38"/>
      <c r="G136" s="38"/>
      <c r="H136" s="38"/>
      <c r="I136" s="38"/>
      <c r="J136" s="38"/>
      <c r="K136" s="38"/>
      <c r="L136" s="38"/>
      <c r="M136" s="38"/>
      <c r="N136" s="38"/>
      <c r="O136" s="38"/>
      <c r="P136" s="38"/>
      <c r="Q136" s="38"/>
    </row>
    <row r="137" spans="1:17" x14ac:dyDescent="0.25">
      <c r="A137" s="38"/>
      <c r="B137" s="38"/>
      <c r="C137" s="38"/>
      <c r="D137" s="38"/>
      <c r="E137" s="38"/>
      <c r="F137" s="38"/>
      <c r="G137" s="38"/>
      <c r="H137" s="38"/>
      <c r="I137" s="38"/>
      <c r="J137" s="38"/>
      <c r="K137" s="38"/>
      <c r="L137" s="38"/>
      <c r="M137" s="38"/>
      <c r="N137" s="38"/>
      <c r="O137" s="38"/>
      <c r="P137" s="38"/>
      <c r="Q137" s="38"/>
    </row>
    <row r="138" spans="1:17" x14ac:dyDescent="0.25">
      <c r="A138" s="38"/>
      <c r="B138" s="38"/>
      <c r="C138" s="38"/>
      <c r="D138" s="38"/>
      <c r="E138" s="38"/>
      <c r="F138" s="38"/>
      <c r="G138" s="38"/>
      <c r="H138" s="38"/>
      <c r="I138" s="38"/>
      <c r="J138" s="38"/>
      <c r="K138" s="38"/>
      <c r="L138" s="38"/>
      <c r="M138" s="38"/>
      <c r="N138" s="38"/>
      <c r="O138" s="38"/>
      <c r="P138" s="38"/>
      <c r="Q138" s="38"/>
    </row>
    <row r="139" spans="1:17" x14ac:dyDescent="0.25">
      <c r="A139" s="38"/>
      <c r="B139" s="38"/>
      <c r="C139" s="38"/>
      <c r="D139" s="38"/>
      <c r="E139" s="38"/>
      <c r="F139" s="38"/>
      <c r="G139" s="38"/>
      <c r="H139" s="38"/>
      <c r="I139" s="38"/>
      <c r="J139" s="38"/>
      <c r="K139" s="38"/>
      <c r="L139" s="38"/>
      <c r="M139" s="38"/>
      <c r="N139" s="38"/>
      <c r="O139" s="38"/>
      <c r="P139" s="38"/>
      <c r="Q139" s="38"/>
    </row>
    <row r="140" spans="1:17" x14ac:dyDescent="0.25">
      <c r="A140" s="38"/>
      <c r="B140" s="38"/>
      <c r="C140" s="38"/>
      <c r="D140" s="38"/>
      <c r="E140" s="38"/>
      <c r="F140" s="38"/>
      <c r="G140" s="38"/>
      <c r="H140" s="38"/>
      <c r="I140" s="38"/>
      <c r="J140" s="38"/>
      <c r="K140" s="38"/>
      <c r="L140" s="38"/>
      <c r="M140" s="38"/>
      <c r="N140" s="38"/>
      <c r="O140" s="38"/>
      <c r="P140" s="38"/>
      <c r="Q140" s="38"/>
    </row>
    <row r="141" spans="1:17" x14ac:dyDescent="0.25">
      <c r="A141" s="38"/>
      <c r="B141" s="38"/>
      <c r="C141" s="38"/>
      <c r="D141" s="38"/>
      <c r="E141" s="38"/>
      <c r="F141" s="38"/>
      <c r="G141" s="38"/>
      <c r="H141" s="38"/>
      <c r="I141" s="38"/>
      <c r="J141" s="38"/>
      <c r="K141" s="38"/>
      <c r="L141" s="38"/>
      <c r="M141" s="38"/>
      <c r="N141" s="38"/>
      <c r="O141" s="38"/>
      <c r="P141" s="38"/>
      <c r="Q141" s="38"/>
    </row>
    <row r="142" spans="1:17" x14ac:dyDescent="0.25">
      <c r="A142" s="38"/>
      <c r="B142" s="38"/>
      <c r="C142" s="38"/>
      <c r="D142" s="38"/>
      <c r="E142" s="38"/>
      <c r="F142" s="38"/>
      <c r="G142" s="38"/>
      <c r="H142" s="38"/>
      <c r="I142" s="38"/>
      <c r="J142" s="38"/>
      <c r="K142" s="38"/>
      <c r="L142" s="38"/>
      <c r="M142" s="38"/>
      <c r="N142" s="38"/>
      <c r="O142" s="38"/>
      <c r="P142" s="38"/>
      <c r="Q142" s="38"/>
    </row>
    <row r="143" spans="1:17" x14ac:dyDescent="0.25">
      <c r="A143" s="38"/>
      <c r="B143" s="38"/>
      <c r="C143" s="38"/>
      <c r="D143" s="38"/>
      <c r="E143" s="38"/>
      <c r="F143" s="38"/>
      <c r="G143" s="38"/>
      <c r="H143" s="38"/>
      <c r="I143" s="38"/>
      <c r="J143" s="38"/>
      <c r="K143" s="38"/>
      <c r="L143" s="38"/>
      <c r="M143" s="38"/>
      <c r="N143" s="38"/>
      <c r="O143" s="38"/>
      <c r="P143" s="38"/>
      <c r="Q143" s="38"/>
    </row>
    <row r="144" spans="1:17" x14ac:dyDescent="0.25">
      <c r="A144" s="38"/>
      <c r="B144" s="38"/>
      <c r="C144" s="38"/>
      <c r="D144" s="38"/>
      <c r="E144" s="38"/>
      <c r="F144" s="38"/>
      <c r="G144" s="38"/>
      <c r="H144" s="38"/>
      <c r="I144" s="38"/>
      <c r="J144" s="38"/>
      <c r="K144" s="38"/>
      <c r="L144" s="38"/>
      <c r="M144" s="38"/>
      <c r="N144" s="38"/>
      <c r="O144" s="38"/>
      <c r="P144" s="38"/>
      <c r="Q144" s="38"/>
    </row>
    <row r="145" spans="1:17" x14ac:dyDescent="0.25">
      <c r="A145" s="38"/>
      <c r="B145" s="38"/>
      <c r="C145" s="38"/>
      <c r="D145" s="38"/>
      <c r="E145" s="38"/>
      <c r="F145" s="38"/>
      <c r="G145" s="38"/>
      <c r="H145" s="38"/>
      <c r="I145" s="38"/>
      <c r="J145" s="38"/>
      <c r="K145" s="38"/>
      <c r="L145" s="38"/>
      <c r="M145" s="38"/>
      <c r="N145" s="38"/>
      <c r="O145" s="38"/>
      <c r="P145" s="38"/>
      <c r="Q145" s="38"/>
    </row>
    <row r="146" spans="1:17" x14ac:dyDescent="0.25">
      <c r="A146" s="38"/>
      <c r="B146" s="38"/>
      <c r="C146" s="38"/>
      <c r="D146" s="38"/>
      <c r="E146" s="38"/>
      <c r="F146" s="38"/>
      <c r="G146" s="38"/>
      <c r="H146" s="38"/>
      <c r="I146" s="38"/>
      <c r="J146" s="38"/>
      <c r="K146" s="38"/>
      <c r="L146" s="38"/>
      <c r="M146" s="38"/>
      <c r="N146" s="38"/>
      <c r="O146" s="38"/>
      <c r="P146" s="38"/>
      <c r="Q146" s="38"/>
    </row>
    <row r="147" spans="1:17" x14ac:dyDescent="0.25">
      <c r="A147" s="38"/>
      <c r="B147" s="38"/>
      <c r="C147" s="38"/>
      <c r="D147" s="38"/>
      <c r="E147" s="38"/>
      <c r="F147" s="38"/>
      <c r="G147" s="38"/>
      <c r="H147" s="38"/>
      <c r="I147" s="38"/>
      <c r="J147" s="38"/>
      <c r="K147" s="38"/>
      <c r="L147" s="38"/>
      <c r="M147" s="38"/>
      <c r="N147" s="38"/>
      <c r="O147" s="38"/>
      <c r="P147" s="38"/>
      <c r="Q147" s="38"/>
    </row>
    <row r="148" spans="1:17" x14ac:dyDescent="0.25">
      <c r="A148" s="38"/>
      <c r="B148" s="38"/>
      <c r="C148" s="38"/>
      <c r="D148" s="38"/>
      <c r="E148" s="38"/>
      <c r="F148" s="38"/>
      <c r="G148" s="38"/>
      <c r="H148" s="38"/>
      <c r="I148" s="38"/>
      <c r="J148" s="38"/>
      <c r="K148" s="38"/>
      <c r="L148" s="38"/>
      <c r="M148" s="38"/>
      <c r="N148" s="38"/>
      <c r="O148" s="38"/>
      <c r="P148" s="38"/>
      <c r="Q148" s="38"/>
    </row>
    <row r="149" spans="1:17" x14ac:dyDescent="0.25">
      <c r="A149" s="38"/>
      <c r="B149" s="38"/>
      <c r="C149" s="38"/>
      <c r="D149" s="38"/>
      <c r="E149" s="38"/>
      <c r="F149" s="38"/>
      <c r="G149" s="38"/>
      <c r="H149" s="38"/>
      <c r="I149" s="38"/>
      <c r="J149" s="38"/>
      <c r="K149" s="38"/>
      <c r="L149" s="38"/>
      <c r="M149" s="38"/>
      <c r="N149" s="38"/>
      <c r="O149" s="38"/>
      <c r="P149" s="38"/>
      <c r="Q149" s="38"/>
    </row>
    <row r="150" spans="1:17" x14ac:dyDescent="0.25">
      <c r="A150" s="38"/>
      <c r="B150" s="38"/>
      <c r="C150" s="38"/>
      <c r="D150" s="38"/>
      <c r="E150" s="38"/>
      <c r="F150" s="38"/>
      <c r="G150" s="38"/>
      <c r="H150" s="38"/>
      <c r="I150" s="38"/>
      <c r="J150" s="38"/>
      <c r="K150" s="38"/>
      <c r="L150" s="38"/>
      <c r="M150" s="38"/>
      <c r="N150" s="38"/>
      <c r="O150" s="38"/>
      <c r="P150" s="38"/>
      <c r="Q150" s="38"/>
    </row>
    <row r="151" spans="1:17" x14ac:dyDescent="0.25">
      <c r="A151" s="38"/>
      <c r="B151" s="38"/>
      <c r="C151" s="38"/>
      <c r="D151" s="38"/>
      <c r="E151" s="38"/>
      <c r="F151" s="38"/>
      <c r="G151" s="38"/>
      <c r="H151" s="38"/>
      <c r="I151" s="38"/>
      <c r="J151" s="38"/>
      <c r="K151" s="38"/>
      <c r="L151" s="38"/>
      <c r="M151" s="38"/>
      <c r="N151" s="38"/>
      <c r="O151" s="38"/>
      <c r="P151" s="38"/>
      <c r="Q151" s="38"/>
    </row>
    <row r="152" spans="1:17" x14ac:dyDescent="0.25">
      <c r="A152" s="38"/>
      <c r="B152" s="38"/>
      <c r="C152" s="38"/>
      <c r="D152" s="38"/>
      <c r="E152" s="38"/>
      <c r="F152" s="38"/>
      <c r="G152" s="38"/>
      <c r="H152" s="38"/>
      <c r="I152" s="38"/>
      <c r="J152" s="38"/>
      <c r="K152" s="38"/>
      <c r="L152" s="38"/>
      <c r="M152" s="38"/>
      <c r="N152" s="38"/>
      <c r="O152" s="38"/>
      <c r="P152" s="38"/>
      <c r="Q152" s="38"/>
    </row>
    <row r="153" spans="1:17" x14ac:dyDescent="0.25">
      <c r="A153" s="38"/>
      <c r="B153" s="38"/>
      <c r="C153" s="38"/>
      <c r="D153" s="38"/>
      <c r="E153" s="38"/>
      <c r="F153" s="38"/>
      <c r="G153" s="38"/>
      <c r="H153" s="38"/>
      <c r="I153" s="38"/>
      <c r="J153" s="38"/>
      <c r="K153" s="38"/>
      <c r="L153" s="38"/>
      <c r="M153" s="38"/>
      <c r="N153" s="38"/>
      <c r="O153" s="38"/>
      <c r="P153" s="38"/>
      <c r="Q153" s="38"/>
    </row>
    <row r="154" spans="1:17" x14ac:dyDescent="0.25">
      <c r="A154" s="38"/>
      <c r="B154" s="38"/>
      <c r="C154" s="38"/>
      <c r="D154" s="38"/>
      <c r="E154" s="38"/>
      <c r="F154" s="38"/>
      <c r="G154" s="38"/>
      <c r="H154" s="38"/>
      <c r="I154" s="38"/>
      <c r="J154" s="38"/>
      <c r="K154" s="38"/>
      <c r="L154" s="38"/>
      <c r="M154" s="38"/>
      <c r="N154" s="38"/>
      <c r="O154" s="38"/>
      <c r="P154" s="38"/>
      <c r="Q154" s="38"/>
    </row>
    <row r="155" spans="1:17" x14ac:dyDescent="0.25">
      <c r="A155" s="38"/>
      <c r="B155" s="38"/>
      <c r="C155" s="38"/>
      <c r="D155" s="38"/>
      <c r="E155" s="38"/>
      <c r="F155" s="38"/>
      <c r="G155" s="38"/>
      <c r="H155" s="38"/>
      <c r="I155" s="38"/>
      <c r="J155" s="38"/>
      <c r="K155" s="38"/>
      <c r="L155" s="38"/>
      <c r="M155" s="38"/>
      <c r="N155" s="38"/>
      <c r="O155" s="38"/>
      <c r="P155" s="38"/>
      <c r="Q155" s="38"/>
    </row>
    <row r="156" spans="1:17" x14ac:dyDescent="0.25">
      <c r="A156" s="38"/>
      <c r="B156" s="38"/>
      <c r="C156" s="38"/>
      <c r="D156" s="38"/>
      <c r="E156" s="38"/>
      <c r="F156" s="38"/>
      <c r="G156" s="38"/>
      <c r="H156" s="38"/>
      <c r="I156" s="38"/>
      <c r="J156" s="38"/>
      <c r="K156" s="38"/>
      <c r="L156" s="38"/>
      <c r="M156" s="38"/>
      <c r="N156" s="38"/>
      <c r="O156" s="38"/>
      <c r="P156" s="38"/>
      <c r="Q156" s="38"/>
    </row>
    <row r="157" spans="1:17" x14ac:dyDescent="0.25">
      <c r="A157" s="38"/>
      <c r="B157" s="38"/>
      <c r="C157" s="38"/>
      <c r="D157" s="38"/>
      <c r="E157" s="38"/>
      <c r="F157" s="38"/>
      <c r="G157" s="38"/>
      <c r="H157" s="38"/>
      <c r="I157" s="38"/>
      <c r="J157" s="38"/>
      <c r="K157" s="38"/>
      <c r="L157" s="38"/>
      <c r="M157" s="38"/>
      <c r="N157" s="38"/>
      <c r="O157" s="38"/>
      <c r="P157" s="38"/>
      <c r="Q157" s="38"/>
    </row>
    <row r="158" spans="1:17" x14ac:dyDescent="0.25">
      <c r="A158" s="38"/>
      <c r="B158" s="38"/>
      <c r="C158" s="38"/>
      <c r="D158" s="38"/>
      <c r="E158" s="38"/>
      <c r="F158" s="38"/>
      <c r="G158" s="38"/>
      <c r="H158" s="38"/>
      <c r="I158" s="38"/>
      <c r="J158" s="38"/>
      <c r="K158" s="38"/>
      <c r="L158" s="38"/>
      <c r="M158" s="38"/>
      <c r="N158" s="38"/>
      <c r="O158" s="38"/>
      <c r="P158" s="38"/>
      <c r="Q158" s="38"/>
    </row>
    <row r="159" spans="1:17" x14ac:dyDescent="0.25">
      <c r="A159" s="38"/>
      <c r="B159" s="38"/>
      <c r="C159" s="38"/>
      <c r="D159" s="38"/>
      <c r="E159" s="38"/>
      <c r="F159" s="38"/>
      <c r="G159" s="38"/>
      <c r="H159" s="38"/>
      <c r="I159" s="38"/>
      <c r="J159" s="38"/>
      <c r="K159" s="38"/>
      <c r="L159" s="38"/>
      <c r="M159" s="38"/>
      <c r="N159" s="38"/>
      <c r="O159" s="38"/>
      <c r="P159" s="38"/>
      <c r="Q159" s="38"/>
    </row>
    <row r="160" spans="1:17" x14ac:dyDescent="0.25">
      <c r="A160" s="38"/>
      <c r="B160" s="38"/>
      <c r="C160" s="38"/>
      <c r="D160" s="38"/>
      <c r="E160" s="38"/>
      <c r="F160" s="38"/>
      <c r="G160" s="38"/>
      <c r="H160" s="38"/>
      <c r="I160" s="38"/>
      <c r="J160" s="38"/>
      <c r="K160" s="38"/>
      <c r="L160" s="38"/>
      <c r="M160" s="38"/>
      <c r="N160" s="38"/>
      <c r="O160" s="38"/>
      <c r="P160" s="38"/>
      <c r="Q160" s="38"/>
    </row>
    <row r="161" spans="1:17" x14ac:dyDescent="0.25">
      <c r="A161" s="38"/>
      <c r="B161" s="38"/>
      <c r="C161" s="38"/>
      <c r="D161" s="38"/>
      <c r="E161" s="38"/>
      <c r="F161" s="38"/>
      <c r="G161" s="38"/>
      <c r="H161" s="38"/>
      <c r="I161" s="38"/>
      <c r="J161" s="38"/>
      <c r="K161" s="38"/>
      <c r="L161" s="38"/>
      <c r="M161" s="38"/>
      <c r="N161" s="38"/>
      <c r="O161" s="38"/>
      <c r="P161" s="38"/>
      <c r="Q161" s="38"/>
    </row>
    <row r="162" spans="1:17" x14ac:dyDescent="0.25">
      <c r="A162" s="38"/>
      <c r="B162" s="38"/>
      <c r="C162" s="38"/>
      <c r="D162" s="38"/>
      <c r="E162" s="38"/>
      <c r="F162" s="38"/>
      <c r="G162" s="38"/>
      <c r="H162" s="38"/>
      <c r="I162" s="38"/>
      <c r="J162" s="38"/>
      <c r="K162" s="38"/>
      <c r="L162" s="38"/>
      <c r="M162" s="38"/>
      <c r="N162" s="38"/>
      <c r="O162" s="38"/>
      <c r="P162" s="38"/>
      <c r="Q162" s="38"/>
    </row>
    <row r="163" spans="1:17" x14ac:dyDescent="0.25">
      <c r="A163" s="38"/>
      <c r="B163" s="38"/>
      <c r="C163" s="38"/>
      <c r="D163" s="38"/>
      <c r="E163" s="38"/>
      <c r="F163" s="38"/>
      <c r="G163" s="38"/>
      <c r="H163" s="38"/>
      <c r="I163" s="38"/>
      <c r="J163" s="38"/>
      <c r="K163" s="38"/>
      <c r="L163" s="38"/>
      <c r="M163" s="38"/>
      <c r="N163" s="38"/>
      <c r="O163" s="38"/>
      <c r="P163" s="38"/>
      <c r="Q163" s="38"/>
    </row>
    <row r="164" spans="1:17" x14ac:dyDescent="0.25">
      <c r="A164" s="38"/>
      <c r="B164" s="38"/>
      <c r="C164" s="38"/>
      <c r="D164" s="38"/>
      <c r="E164" s="38"/>
      <c r="F164" s="38"/>
      <c r="G164" s="38"/>
      <c r="H164" s="38"/>
      <c r="I164" s="38"/>
      <c r="J164" s="38"/>
      <c r="K164" s="38"/>
      <c r="L164" s="38"/>
      <c r="M164" s="38"/>
      <c r="N164" s="38"/>
      <c r="O164" s="38"/>
      <c r="P164" s="38"/>
      <c r="Q164" s="38"/>
    </row>
    <row r="165" spans="1:17" x14ac:dyDescent="0.25">
      <c r="A165" s="38"/>
      <c r="B165" s="38"/>
      <c r="C165" s="38"/>
      <c r="D165" s="38"/>
      <c r="E165" s="38"/>
      <c r="F165" s="38"/>
      <c r="G165" s="38"/>
      <c r="H165" s="38"/>
      <c r="I165" s="38"/>
      <c r="J165" s="38"/>
      <c r="K165" s="38"/>
      <c r="L165" s="38"/>
      <c r="M165" s="38"/>
      <c r="N165" s="38"/>
      <c r="O165" s="38"/>
      <c r="P165" s="38"/>
      <c r="Q165" s="38"/>
    </row>
    <row r="166" spans="1:17" x14ac:dyDescent="0.25">
      <c r="A166" s="38"/>
      <c r="B166" s="38"/>
      <c r="C166" s="38"/>
      <c r="D166" s="38"/>
      <c r="E166" s="38"/>
      <c r="F166" s="38"/>
      <c r="G166" s="38"/>
      <c r="H166" s="38"/>
      <c r="I166" s="38"/>
      <c r="J166" s="38"/>
      <c r="K166" s="38"/>
      <c r="L166" s="38"/>
      <c r="M166" s="38"/>
      <c r="N166" s="38"/>
      <c r="O166" s="38"/>
      <c r="P166" s="38"/>
      <c r="Q166" s="38"/>
    </row>
    <row r="167" spans="1:17" x14ac:dyDescent="0.25">
      <c r="A167" s="38"/>
      <c r="B167" s="38"/>
      <c r="C167" s="38"/>
      <c r="D167" s="38"/>
      <c r="E167" s="38"/>
      <c r="F167" s="38"/>
      <c r="G167" s="38"/>
      <c r="H167" s="38"/>
      <c r="I167" s="38"/>
      <c r="J167" s="38"/>
      <c r="K167" s="38"/>
      <c r="L167" s="38"/>
      <c r="M167" s="38"/>
      <c r="N167" s="38"/>
      <c r="O167" s="38"/>
      <c r="P167" s="38"/>
      <c r="Q167" s="38"/>
    </row>
    <row r="168" spans="1:17" x14ac:dyDescent="0.25">
      <c r="A168" s="38"/>
      <c r="B168" s="38"/>
      <c r="C168" s="38"/>
      <c r="D168" s="38"/>
      <c r="E168" s="38"/>
      <c r="F168" s="38"/>
      <c r="G168" s="38"/>
      <c r="H168" s="38"/>
      <c r="I168" s="38"/>
      <c r="J168" s="38"/>
      <c r="K168" s="38"/>
      <c r="L168" s="38"/>
      <c r="M168" s="38"/>
      <c r="N168" s="38"/>
      <c r="O168" s="38"/>
      <c r="P168" s="38"/>
      <c r="Q168" s="38"/>
    </row>
    <row r="169" spans="1:17" x14ac:dyDescent="0.25">
      <c r="A169" s="38"/>
      <c r="B169" s="38"/>
      <c r="C169" s="38"/>
      <c r="D169" s="38"/>
      <c r="E169" s="38"/>
      <c r="F169" s="38"/>
      <c r="G169" s="38"/>
      <c r="H169" s="38"/>
      <c r="I169" s="38"/>
      <c r="J169" s="38"/>
      <c r="K169" s="38"/>
      <c r="L169" s="38"/>
      <c r="M169" s="38"/>
      <c r="N169" s="38"/>
      <c r="O169" s="38"/>
      <c r="P169" s="38"/>
      <c r="Q169" s="38"/>
    </row>
    <row r="170" spans="1:17" x14ac:dyDescent="0.25">
      <c r="A170" s="38"/>
      <c r="B170" s="38"/>
      <c r="C170" s="38"/>
      <c r="D170" s="38"/>
      <c r="E170" s="38"/>
      <c r="F170" s="38"/>
      <c r="G170" s="38"/>
      <c r="H170" s="38"/>
      <c r="I170" s="38"/>
      <c r="J170" s="38"/>
      <c r="K170" s="38"/>
      <c r="L170" s="38"/>
      <c r="M170" s="38"/>
      <c r="N170" s="38"/>
      <c r="O170" s="38"/>
      <c r="P170" s="38"/>
      <c r="Q170" s="38"/>
    </row>
    <row r="171" spans="1:17" x14ac:dyDescent="0.25">
      <c r="A171" s="38"/>
      <c r="B171" s="38"/>
      <c r="C171" s="38"/>
      <c r="D171" s="38"/>
      <c r="E171" s="38"/>
      <c r="F171" s="38"/>
      <c r="G171" s="38"/>
      <c r="H171" s="38"/>
      <c r="I171" s="38"/>
      <c r="J171" s="38"/>
      <c r="K171" s="38"/>
      <c r="L171" s="38"/>
      <c r="M171" s="38"/>
      <c r="N171" s="38"/>
      <c r="O171" s="38"/>
      <c r="P171" s="38"/>
      <c r="Q171" s="38"/>
    </row>
    <row r="172" spans="1:17" x14ac:dyDescent="0.25">
      <c r="A172" s="38"/>
      <c r="B172" s="38"/>
      <c r="C172" s="38"/>
      <c r="D172" s="38"/>
      <c r="E172" s="38"/>
      <c r="F172" s="38"/>
      <c r="G172" s="38"/>
      <c r="H172" s="38"/>
      <c r="I172" s="38"/>
      <c r="J172" s="38"/>
      <c r="K172" s="38"/>
      <c r="L172" s="38"/>
      <c r="M172" s="38"/>
      <c r="N172" s="38"/>
      <c r="O172" s="38"/>
      <c r="P172" s="38"/>
      <c r="Q172" s="38"/>
    </row>
    <row r="173" spans="1:17" x14ac:dyDescent="0.25">
      <c r="A173" s="38"/>
      <c r="B173" s="38"/>
      <c r="C173" s="38"/>
      <c r="D173" s="38"/>
      <c r="E173" s="38"/>
      <c r="F173" s="38"/>
      <c r="G173" s="38"/>
      <c r="H173" s="38"/>
      <c r="I173" s="38"/>
      <c r="J173" s="38"/>
      <c r="K173" s="38"/>
      <c r="L173" s="38"/>
      <c r="M173" s="38"/>
      <c r="N173" s="38"/>
      <c r="O173" s="38"/>
      <c r="P173" s="38"/>
      <c r="Q173" s="38"/>
    </row>
    <row r="174" spans="1:17" x14ac:dyDescent="0.25">
      <c r="A174" s="38"/>
      <c r="B174" s="38"/>
      <c r="C174" s="38"/>
      <c r="D174" s="38"/>
      <c r="E174" s="38"/>
      <c r="F174" s="38"/>
      <c r="G174" s="38"/>
      <c r="H174" s="38"/>
      <c r="I174" s="38"/>
      <c r="J174" s="38"/>
      <c r="K174" s="38"/>
      <c r="L174" s="38"/>
      <c r="M174" s="38"/>
      <c r="N174" s="38"/>
      <c r="O174" s="38"/>
      <c r="P174" s="38"/>
      <c r="Q174" s="38"/>
    </row>
    <row r="175" spans="1:17" x14ac:dyDescent="0.25">
      <c r="A175" s="38"/>
      <c r="B175" s="38"/>
      <c r="C175" s="38"/>
      <c r="D175" s="38"/>
      <c r="E175" s="38"/>
      <c r="F175" s="38"/>
      <c r="G175" s="38"/>
      <c r="H175" s="38"/>
      <c r="I175" s="38"/>
      <c r="J175" s="38"/>
      <c r="K175" s="38"/>
      <c r="L175" s="38"/>
      <c r="M175" s="38"/>
      <c r="N175" s="38"/>
      <c r="O175" s="38"/>
      <c r="P175" s="38"/>
      <c r="Q175" s="38"/>
    </row>
    <row r="176" spans="1:17" x14ac:dyDescent="0.25">
      <c r="A176" s="38"/>
      <c r="B176" s="38"/>
      <c r="C176" s="38"/>
      <c r="D176" s="38"/>
      <c r="E176" s="38"/>
      <c r="F176" s="38"/>
      <c r="G176" s="38"/>
      <c r="H176" s="38"/>
      <c r="I176" s="38"/>
      <c r="J176" s="38"/>
      <c r="K176" s="38"/>
      <c r="L176" s="38"/>
      <c r="M176" s="38"/>
      <c r="N176" s="38"/>
      <c r="O176" s="38"/>
      <c r="P176" s="38"/>
      <c r="Q176" s="38"/>
    </row>
    <row r="177" spans="1:17" x14ac:dyDescent="0.25">
      <c r="A177" s="38"/>
      <c r="B177" s="38"/>
      <c r="C177" s="38"/>
      <c r="D177" s="38"/>
      <c r="E177" s="38"/>
      <c r="F177" s="38"/>
      <c r="G177" s="38"/>
      <c r="H177" s="38"/>
      <c r="I177" s="38"/>
      <c r="J177" s="38"/>
      <c r="K177" s="38"/>
      <c r="L177" s="38"/>
      <c r="M177" s="38"/>
      <c r="N177" s="38"/>
      <c r="O177" s="38"/>
      <c r="P177" s="38"/>
      <c r="Q177" s="38"/>
    </row>
    <row r="178" spans="1:17" x14ac:dyDescent="0.25">
      <c r="A178" s="38"/>
      <c r="B178" s="38"/>
      <c r="C178" s="38"/>
      <c r="D178" s="38"/>
      <c r="E178" s="38"/>
      <c r="F178" s="38"/>
      <c r="G178" s="38"/>
      <c r="H178" s="38"/>
      <c r="I178" s="38"/>
      <c r="J178" s="38"/>
      <c r="K178" s="38"/>
      <c r="L178" s="38"/>
      <c r="M178" s="38"/>
      <c r="N178" s="38"/>
      <c r="O178" s="38"/>
      <c r="P178" s="38"/>
      <c r="Q178" s="38"/>
    </row>
    <row r="179" spans="1:17" x14ac:dyDescent="0.25">
      <c r="A179" s="38"/>
      <c r="B179" s="38"/>
      <c r="C179" s="38"/>
      <c r="D179" s="38"/>
      <c r="E179" s="38"/>
      <c r="F179" s="38"/>
      <c r="G179" s="38"/>
      <c r="H179" s="38"/>
      <c r="I179" s="38"/>
      <c r="J179" s="38"/>
      <c r="K179" s="38"/>
      <c r="L179" s="38"/>
      <c r="M179" s="38"/>
      <c r="N179" s="38"/>
      <c r="O179" s="38"/>
      <c r="P179" s="38"/>
      <c r="Q179" s="38"/>
    </row>
    <row r="180" spans="1:17" x14ac:dyDescent="0.25">
      <c r="A180" s="38"/>
      <c r="B180" s="38"/>
      <c r="C180" s="38"/>
      <c r="D180" s="38"/>
      <c r="E180" s="38"/>
      <c r="F180" s="38"/>
      <c r="G180" s="38"/>
      <c r="H180" s="38"/>
      <c r="I180" s="38"/>
      <c r="J180" s="38"/>
      <c r="K180" s="38"/>
      <c r="L180" s="38"/>
      <c r="M180" s="38"/>
      <c r="N180" s="38"/>
      <c r="O180" s="38"/>
      <c r="P180" s="38"/>
      <c r="Q180" s="38"/>
    </row>
    <row r="181" spans="1:17" x14ac:dyDescent="0.25">
      <c r="A181" s="38"/>
      <c r="B181" s="38"/>
      <c r="C181" s="38"/>
      <c r="D181" s="38"/>
      <c r="E181" s="38"/>
      <c r="F181" s="38"/>
      <c r="G181" s="38"/>
      <c r="H181" s="38"/>
      <c r="I181" s="38"/>
      <c r="J181" s="38"/>
      <c r="K181" s="38"/>
      <c r="L181" s="38"/>
      <c r="M181" s="38"/>
      <c r="N181" s="38"/>
      <c r="O181" s="38"/>
      <c r="P181" s="38"/>
      <c r="Q181" s="38"/>
    </row>
    <row r="182" spans="1:17" x14ac:dyDescent="0.25">
      <c r="A182" s="38"/>
      <c r="B182" s="38"/>
      <c r="C182" s="38"/>
      <c r="D182" s="38"/>
      <c r="E182" s="38"/>
      <c r="F182" s="38"/>
      <c r="G182" s="38"/>
      <c r="H182" s="38"/>
      <c r="I182" s="38"/>
      <c r="J182" s="38"/>
      <c r="K182" s="38"/>
      <c r="L182" s="38"/>
      <c r="M182" s="38"/>
      <c r="N182" s="38"/>
      <c r="O182" s="38"/>
      <c r="P182" s="38"/>
      <c r="Q182" s="38"/>
    </row>
    <row r="183" spans="1:17" x14ac:dyDescent="0.25">
      <c r="A183" s="38"/>
      <c r="B183" s="38"/>
      <c r="C183" s="38"/>
      <c r="D183" s="38"/>
      <c r="E183" s="38"/>
      <c r="F183" s="38"/>
      <c r="G183" s="38"/>
      <c r="H183" s="38"/>
      <c r="I183" s="38"/>
      <c r="J183" s="38"/>
      <c r="K183" s="38"/>
      <c r="L183" s="38"/>
      <c r="M183" s="38"/>
      <c r="N183" s="38"/>
      <c r="O183" s="38"/>
      <c r="P183" s="38"/>
      <c r="Q183" s="38"/>
    </row>
    <row r="184" spans="1:17" x14ac:dyDescent="0.25">
      <c r="A184" s="38"/>
      <c r="B184" s="38"/>
      <c r="C184" s="38"/>
      <c r="D184" s="38"/>
      <c r="E184" s="38"/>
      <c r="F184" s="38"/>
      <c r="G184" s="38"/>
      <c r="H184" s="38"/>
      <c r="I184" s="38"/>
      <c r="J184" s="38"/>
      <c r="K184" s="38"/>
      <c r="L184" s="38"/>
      <c r="M184" s="38"/>
      <c r="N184" s="38"/>
      <c r="O184" s="38"/>
      <c r="P184" s="38"/>
      <c r="Q184" s="38"/>
    </row>
    <row r="185" spans="1:17" x14ac:dyDescent="0.25">
      <c r="A185" s="38"/>
      <c r="B185" s="38"/>
      <c r="C185" s="38"/>
      <c r="D185" s="38"/>
      <c r="E185" s="38"/>
      <c r="F185" s="38"/>
      <c r="G185" s="38"/>
      <c r="H185" s="38"/>
      <c r="I185" s="38"/>
      <c r="J185" s="38"/>
      <c r="K185" s="38"/>
      <c r="L185" s="38"/>
      <c r="M185" s="38"/>
      <c r="N185" s="38"/>
      <c r="O185" s="38"/>
      <c r="P185" s="38"/>
      <c r="Q185" s="38"/>
    </row>
    <row r="186" spans="1:17" x14ac:dyDescent="0.25">
      <c r="A186" s="38"/>
      <c r="B186" s="38"/>
      <c r="C186" s="38"/>
      <c r="D186" s="38"/>
      <c r="E186" s="38"/>
      <c r="F186" s="38"/>
      <c r="G186" s="38"/>
      <c r="H186" s="38"/>
      <c r="I186" s="38"/>
      <c r="J186" s="38"/>
      <c r="K186" s="38"/>
      <c r="L186" s="38"/>
      <c r="M186" s="38"/>
      <c r="N186" s="38"/>
      <c r="O186" s="38"/>
      <c r="P186" s="38"/>
      <c r="Q186" s="38"/>
    </row>
    <row r="187" spans="1:17" x14ac:dyDescent="0.25">
      <c r="A187" s="38"/>
      <c r="B187" s="38"/>
      <c r="C187" s="38"/>
      <c r="D187" s="38"/>
      <c r="E187" s="38"/>
      <c r="F187" s="38"/>
      <c r="G187" s="38"/>
      <c r="H187" s="38"/>
      <c r="I187" s="38"/>
      <c r="J187" s="38"/>
      <c r="K187" s="38"/>
      <c r="L187" s="38"/>
      <c r="M187" s="38"/>
      <c r="N187" s="38"/>
      <c r="O187" s="38"/>
      <c r="P187" s="38"/>
      <c r="Q187" s="38"/>
    </row>
    <row r="188" spans="1:17" x14ac:dyDescent="0.25">
      <c r="A188" s="38"/>
      <c r="B188" s="38"/>
      <c r="C188" s="38"/>
      <c r="D188" s="38"/>
      <c r="E188" s="38"/>
      <c r="F188" s="38"/>
      <c r="G188" s="38"/>
      <c r="H188" s="38"/>
      <c r="I188" s="38"/>
      <c r="J188" s="38"/>
      <c r="K188" s="38"/>
      <c r="L188" s="38"/>
      <c r="M188" s="38"/>
      <c r="N188" s="38"/>
      <c r="O188" s="38"/>
      <c r="P188" s="38"/>
      <c r="Q188" s="38"/>
    </row>
    <row r="189" spans="1:17" x14ac:dyDescent="0.25">
      <c r="A189" s="38"/>
      <c r="B189" s="38"/>
      <c r="C189" s="38"/>
      <c r="D189" s="38"/>
      <c r="E189" s="38"/>
      <c r="F189" s="38"/>
      <c r="G189" s="38"/>
      <c r="H189" s="38"/>
      <c r="I189" s="38"/>
      <c r="J189" s="38"/>
      <c r="K189" s="38"/>
      <c r="L189" s="38"/>
      <c r="M189" s="38"/>
      <c r="N189" s="38"/>
      <c r="O189" s="38"/>
      <c r="P189" s="38"/>
      <c r="Q189" s="38"/>
    </row>
    <row r="190" spans="1:17" x14ac:dyDescent="0.25">
      <c r="A190" s="38"/>
      <c r="B190" s="38"/>
      <c r="C190" s="38"/>
      <c r="D190" s="38"/>
      <c r="E190" s="38"/>
      <c r="F190" s="38"/>
      <c r="G190" s="38"/>
      <c r="H190" s="38"/>
      <c r="I190" s="38"/>
      <c r="J190" s="38"/>
      <c r="K190" s="38"/>
      <c r="L190" s="38"/>
      <c r="M190" s="38"/>
      <c r="N190" s="38"/>
      <c r="O190" s="38"/>
      <c r="P190" s="38"/>
      <c r="Q190" s="38"/>
    </row>
    <row r="191" spans="1:17" x14ac:dyDescent="0.25">
      <c r="A191" s="38"/>
      <c r="B191" s="38"/>
      <c r="C191" s="38"/>
      <c r="D191" s="38"/>
      <c r="E191" s="38"/>
      <c r="F191" s="38"/>
      <c r="G191" s="38"/>
      <c r="H191" s="38"/>
      <c r="I191" s="38"/>
      <c r="J191" s="38"/>
      <c r="K191" s="38"/>
      <c r="L191" s="38"/>
      <c r="M191" s="38"/>
      <c r="N191" s="38"/>
      <c r="O191" s="38"/>
      <c r="P191" s="38"/>
      <c r="Q191" s="38"/>
    </row>
    <row r="192" spans="1:17" x14ac:dyDescent="0.25">
      <c r="A192" s="38"/>
      <c r="B192" s="38"/>
      <c r="C192" s="38"/>
      <c r="D192" s="38"/>
      <c r="E192" s="38"/>
      <c r="F192" s="38"/>
      <c r="G192" s="38"/>
      <c r="H192" s="38"/>
      <c r="I192" s="38"/>
      <c r="J192" s="38"/>
      <c r="K192" s="38"/>
      <c r="L192" s="38"/>
      <c r="M192" s="38"/>
      <c r="N192" s="38"/>
      <c r="O192" s="38"/>
      <c r="P192" s="38"/>
      <c r="Q192" s="38"/>
    </row>
    <row r="193" spans="1:17" x14ac:dyDescent="0.25">
      <c r="A193" s="38"/>
      <c r="B193" s="38"/>
      <c r="C193" s="38"/>
      <c r="D193" s="38"/>
      <c r="E193" s="38"/>
      <c r="F193" s="38"/>
      <c r="G193" s="38"/>
      <c r="H193" s="38"/>
      <c r="I193" s="38"/>
      <c r="J193" s="38"/>
      <c r="K193" s="38"/>
      <c r="L193" s="38"/>
      <c r="M193" s="38"/>
      <c r="N193" s="38"/>
      <c r="O193" s="38"/>
      <c r="P193" s="38"/>
      <c r="Q193" s="38"/>
    </row>
    <row r="194" spans="1:17" x14ac:dyDescent="0.25">
      <c r="A194" s="38"/>
      <c r="B194" s="38"/>
      <c r="C194" s="38"/>
      <c r="D194" s="38"/>
      <c r="E194" s="38"/>
      <c r="F194" s="38"/>
      <c r="G194" s="38"/>
      <c r="H194" s="38"/>
      <c r="I194" s="38"/>
      <c r="J194" s="38"/>
      <c r="K194" s="38"/>
      <c r="L194" s="38"/>
      <c r="M194" s="38"/>
      <c r="N194" s="38"/>
      <c r="O194" s="38"/>
      <c r="P194" s="38"/>
      <c r="Q194" s="38"/>
    </row>
    <row r="195" spans="1:17" x14ac:dyDescent="0.25">
      <c r="A195" s="38"/>
      <c r="B195" s="38"/>
      <c r="C195" s="38"/>
      <c r="D195" s="38"/>
      <c r="E195" s="38"/>
      <c r="F195" s="38"/>
      <c r="G195" s="38"/>
      <c r="H195" s="38"/>
      <c r="I195" s="38"/>
      <c r="J195" s="38"/>
      <c r="K195" s="38"/>
      <c r="L195" s="38"/>
      <c r="M195" s="38"/>
      <c r="N195" s="38"/>
      <c r="O195" s="38"/>
      <c r="P195" s="38"/>
      <c r="Q195" s="38"/>
    </row>
    <row r="196" spans="1:17" x14ac:dyDescent="0.25">
      <c r="A196" s="38"/>
      <c r="B196" s="38"/>
      <c r="C196" s="38"/>
      <c r="D196" s="38"/>
      <c r="E196" s="38"/>
      <c r="F196" s="38"/>
      <c r="G196" s="38"/>
      <c r="H196" s="38"/>
      <c r="I196" s="38"/>
      <c r="J196" s="38"/>
      <c r="K196" s="38"/>
      <c r="L196" s="38"/>
      <c r="M196" s="38"/>
      <c r="N196" s="38"/>
      <c r="O196" s="38"/>
      <c r="P196" s="38"/>
      <c r="Q196" s="38"/>
    </row>
    <row r="197" spans="1:17" x14ac:dyDescent="0.25">
      <c r="A197" s="38"/>
      <c r="B197" s="38"/>
      <c r="C197" s="38"/>
      <c r="D197" s="38"/>
      <c r="E197" s="38"/>
      <c r="F197" s="38"/>
      <c r="G197" s="38"/>
      <c r="H197" s="38"/>
      <c r="I197" s="38"/>
      <c r="J197" s="38"/>
      <c r="K197" s="38"/>
      <c r="L197" s="38"/>
      <c r="M197" s="38"/>
      <c r="N197" s="38"/>
      <c r="O197" s="38"/>
      <c r="P197" s="38"/>
      <c r="Q197" s="38"/>
    </row>
    <row r="198" spans="1:17" x14ac:dyDescent="0.25">
      <c r="A198" s="38"/>
      <c r="B198" s="38"/>
      <c r="C198" s="38"/>
      <c r="D198" s="38"/>
      <c r="E198" s="38"/>
      <c r="F198" s="38"/>
      <c r="G198" s="38"/>
      <c r="H198" s="38"/>
      <c r="I198" s="38"/>
      <c r="J198" s="38"/>
      <c r="K198" s="38"/>
      <c r="L198" s="38"/>
      <c r="M198" s="38"/>
      <c r="N198" s="38"/>
      <c r="O198" s="38"/>
      <c r="P198" s="38"/>
      <c r="Q198" s="38"/>
    </row>
    <row r="199" spans="1:17" x14ac:dyDescent="0.25">
      <c r="A199" s="38"/>
      <c r="B199" s="38"/>
      <c r="C199" s="38"/>
      <c r="D199" s="38"/>
      <c r="E199" s="38"/>
      <c r="F199" s="38"/>
      <c r="G199" s="38"/>
      <c r="H199" s="38"/>
      <c r="I199" s="38"/>
      <c r="J199" s="38"/>
      <c r="K199" s="38"/>
      <c r="L199" s="38"/>
      <c r="M199" s="38"/>
      <c r="N199" s="38"/>
      <c r="O199" s="38"/>
      <c r="P199" s="38"/>
      <c r="Q199" s="38"/>
    </row>
    <row r="200" spans="1:17" x14ac:dyDescent="0.25">
      <c r="A200" s="38"/>
      <c r="B200" s="38"/>
      <c r="C200" s="38"/>
      <c r="D200" s="38"/>
      <c r="E200" s="38"/>
      <c r="F200" s="38"/>
      <c r="G200" s="38"/>
      <c r="H200" s="38"/>
      <c r="I200" s="38"/>
      <c r="J200" s="38"/>
      <c r="K200" s="38"/>
      <c r="L200" s="38"/>
      <c r="M200" s="38"/>
      <c r="N200" s="38"/>
      <c r="O200" s="38"/>
      <c r="P200" s="38"/>
      <c r="Q200" s="38"/>
    </row>
    <row r="201" spans="1:17" x14ac:dyDescent="0.25">
      <c r="A201" s="38"/>
      <c r="B201" s="38"/>
      <c r="C201" s="38"/>
      <c r="D201" s="38"/>
      <c r="E201" s="38"/>
      <c r="F201" s="38"/>
      <c r="G201" s="38"/>
      <c r="H201" s="38"/>
      <c r="I201" s="38"/>
      <c r="J201" s="38"/>
      <c r="K201" s="38"/>
      <c r="L201" s="38"/>
      <c r="M201" s="38"/>
      <c r="N201" s="38"/>
      <c r="O201" s="38"/>
      <c r="P201" s="38"/>
      <c r="Q201" s="38"/>
    </row>
    <row r="202" spans="1:17" x14ac:dyDescent="0.25">
      <c r="A202" s="38"/>
      <c r="B202" s="38"/>
      <c r="C202" s="38"/>
      <c r="D202" s="38"/>
      <c r="E202" s="38"/>
      <c r="F202" s="38"/>
      <c r="G202" s="38"/>
      <c r="H202" s="38"/>
      <c r="I202" s="38"/>
      <c r="J202" s="38"/>
      <c r="K202" s="38"/>
      <c r="L202" s="38"/>
      <c r="M202" s="38"/>
      <c r="N202" s="38"/>
      <c r="O202" s="38"/>
      <c r="P202" s="38"/>
      <c r="Q202" s="38"/>
    </row>
    <row r="203" spans="1:17" x14ac:dyDescent="0.25">
      <c r="A203" s="38"/>
      <c r="B203" s="38"/>
      <c r="C203" s="38"/>
      <c r="D203" s="38"/>
      <c r="E203" s="38"/>
      <c r="F203" s="38"/>
      <c r="G203" s="38"/>
      <c r="H203" s="38"/>
      <c r="I203" s="38"/>
      <c r="J203" s="38"/>
      <c r="K203" s="38"/>
      <c r="L203" s="38"/>
      <c r="M203" s="38"/>
      <c r="N203" s="38"/>
      <c r="O203" s="38"/>
      <c r="P203" s="38"/>
      <c r="Q203" s="38"/>
    </row>
    <row r="204" spans="1:17" x14ac:dyDescent="0.25">
      <c r="A204" s="38"/>
      <c r="B204" s="38"/>
      <c r="C204" s="38"/>
      <c r="D204" s="38"/>
      <c r="E204" s="38"/>
      <c r="F204" s="38"/>
      <c r="G204" s="38"/>
      <c r="H204" s="38"/>
      <c r="I204" s="38"/>
      <c r="J204" s="38"/>
      <c r="K204" s="38"/>
      <c r="L204" s="38"/>
      <c r="M204" s="38"/>
      <c r="N204" s="38"/>
      <c r="O204" s="38"/>
      <c r="P204" s="38"/>
      <c r="Q204" s="38"/>
    </row>
    <row r="205" spans="1:17" x14ac:dyDescent="0.25">
      <c r="A205" s="38"/>
      <c r="B205" s="38"/>
      <c r="C205" s="38"/>
      <c r="D205" s="38"/>
      <c r="E205" s="38"/>
      <c r="F205" s="38"/>
      <c r="G205" s="38"/>
      <c r="H205" s="38"/>
      <c r="I205" s="38"/>
      <c r="J205" s="38"/>
      <c r="K205" s="38"/>
      <c r="L205" s="38"/>
      <c r="M205" s="38"/>
      <c r="N205" s="38"/>
      <c r="O205" s="38"/>
      <c r="P205" s="38"/>
      <c r="Q205" s="38"/>
    </row>
    <row r="206" spans="1:17" x14ac:dyDescent="0.25">
      <c r="A206" s="38"/>
      <c r="B206" s="38"/>
      <c r="C206" s="38"/>
      <c r="D206" s="38"/>
      <c r="E206" s="38"/>
      <c r="F206" s="38"/>
      <c r="G206" s="38"/>
      <c r="H206" s="38"/>
      <c r="I206" s="38"/>
      <c r="J206" s="38"/>
      <c r="K206" s="38"/>
      <c r="L206" s="38"/>
      <c r="M206" s="38"/>
      <c r="N206" s="38"/>
      <c r="O206" s="38"/>
      <c r="P206" s="38"/>
      <c r="Q206" s="38"/>
    </row>
    <row r="207" spans="1:17" x14ac:dyDescent="0.25">
      <c r="A207" s="38"/>
      <c r="B207" s="38"/>
      <c r="C207" s="38"/>
      <c r="D207" s="38"/>
      <c r="E207" s="38"/>
      <c r="F207" s="38"/>
      <c r="G207" s="38"/>
      <c r="H207" s="38"/>
      <c r="I207" s="38"/>
      <c r="J207" s="38"/>
      <c r="K207" s="38"/>
      <c r="L207" s="38"/>
      <c r="M207" s="38"/>
      <c r="N207" s="38"/>
      <c r="O207" s="38"/>
      <c r="P207" s="38"/>
      <c r="Q207" s="38"/>
    </row>
    <row r="208" spans="1:17" x14ac:dyDescent="0.25">
      <c r="A208" s="38"/>
      <c r="B208" s="38"/>
      <c r="C208" s="38"/>
      <c r="D208" s="38"/>
      <c r="E208" s="38"/>
      <c r="F208" s="38"/>
      <c r="G208" s="38"/>
      <c r="H208" s="38"/>
      <c r="I208" s="38"/>
      <c r="J208" s="38"/>
      <c r="K208" s="38"/>
      <c r="L208" s="38"/>
      <c r="M208" s="38"/>
      <c r="N208" s="38"/>
      <c r="O208" s="38"/>
      <c r="P208" s="38"/>
      <c r="Q208" s="38"/>
    </row>
    <row r="209" spans="1:17" x14ac:dyDescent="0.25">
      <c r="A209" s="38"/>
      <c r="B209" s="38"/>
      <c r="C209" s="38"/>
      <c r="D209" s="38"/>
      <c r="E209" s="38"/>
      <c r="F209" s="38"/>
      <c r="G209" s="38"/>
      <c r="H209" s="38"/>
      <c r="I209" s="38"/>
      <c r="J209" s="38"/>
      <c r="K209" s="38"/>
      <c r="L209" s="38"/>
      <c r="M209" s="38"/>
      <c r="N209" s="38"/>
      <c r="O209" s="38"/>
      <c r="P209" s="38"/>
      <c r="Q209" s="38"/>
    </row>
    <row r="210" spans="1:17" x14ac:dyDescent="0.25">
      <c r="A210" s="38"/>
      <c r="B210" s="38"/>
      <c r="C210" s="38"/>
      <c r="D210" s="38"/>
      <c r="E210" s="38"/>
      <c r="F210" s="38"/>
      <c r="G210" s="38"/>
      <c r="H210" s="38"/>
      <c r="I210" s="38"/>
      <c r="J210" s="38"/>
      <c r="K210" s="38"/>
      <c r="L210" s="38"/>
      <c r="M210" s="38"/>
      <c r="N210" s="38"/>
      <c r="O210" s="38"/>
      <c r="P210" s="38"/>
      <c r="Q210" s="38"/>
    </row>
    <row r="211" spans="1:17" x14ac:dyDescent="0.25">
      <c r="A211" s="38"/>
      <c r="B211" s="38"/>
      <c r="C211" s="38"/>
      <c r="D211" s="38"/>
      <c r="E211" s="38"/>
      <c r="F211" s="38"/>
      <c r="G211" s="38"/>
      <c r="H211" s="38"/>
      <c r="I211" s="38"/>
      <c r="J211" s="38"/>
      <c r="K211" s="38"/>
      <c r="L211" s="38"/>
      <c r="M211" s="38"/>
      <c r="N211" s="38"/>
      <c r="O211" s="38"/>
      <c r="P211" s="38"/>
      <c r="Q211" s="38"/>
    </row>
    <row r="212" spans="1:17" x14ac:dyDescent="0.25">
      <c r="A212" s="38"/>
      <c r="B212" s="38"/>
      <c r="C212" s="38"/>
      <c r="D212" s="38"/>
      <c r="E212" s="38"/>
      <c r="F212" s="38"/>
      <c r="G212" s="38"/>
      <c r="H212" s="38"/>
      <c r="I212" s="38"/>
      <c r="J212" s="38"/>
      <c r="K212" s="38"/>
      <c r="L212" s="38"/>
      <c r="M212" s="38"/>
      <c r="N212" s="38"/>
      <c r="O212" s="38"/>
      <c r="P212" s="38"/>
      <c r="Q212" s="38"/>
    </row>
    <row r="213" spans="1:17" x14ac:dyDescent="0.25">
      <c r="A213" s="38"/>
      <c r="B213" s="38"/>
      <c r="C213" s="38"/>
      <c r="D213" s="38"/>
      <c r="E213" s="38"/>
      <c r="F213" s="38"/>
      <c r="G213" s="38"/>
      <c r="H213" s="38"/>
      <c r="I213" s="38"/>
      <c r="J213" s="38"/>
      <c r="K213" s="38"/>
      <c r="L213" s="38"/>
      <c r="M213" s="38"/>
      <c r="N213" s="38"/>
      <c r="O213" s="38"/>
      <c r="P213" s="38"/>
      <c r="Q213" s="38"/>
    </row>
    <row r="214" spans="1:17" x14ac:dyDescent="0.25">
      <c r="A214" s="38"/>
      <c r="B214" s="38"/>
      <c r="C214" s="38"/>
      <c r="D214" s="38"/>
      <c r="E214" s="38"/>
      <c r="F214" s="38"/>
      <c r="G214" s="38"/>
      <c r="H214" s="38"/>
      <c r="I214" s="38"/>
      <c r="J214" s="38"/>
      <c r="K214" s="38"/>
      <c r="L214" s="38"/>
      <c r="M214" s="38"/>
      <c r="N214" s="38"/>
      <c r="O214" s="38"/>
      <c r="P214" s="38"/>
      <c r="Q214" s="38"/>
    </row>
    <row r="215" spans="1:17" x14ac:dyDescent="0.25">
      <c r="A215" s="38"/>
      <c r="B215" s="38"/>
      <c r="C215" s="38"/>
      <c r="D215" s="38"/>
      <c r="E215" s="38"/>
      <c r="F215" s="38"/>
      <c r="G215" s="38"/>
      <c r="H215" s="38"/>
      <c r="I215" s="38"/>
      <c r="J215" s="38"/>
      <c r="K215" s="38"/>
      <c r="L215" s="38"/>
      <c r="M215" s="38"/>
      <c r="N215" s="38"/>
      <c r="O215" s="38"/>
      <c r="P215" s="38"/>
      <c r="Q215" s="38"/>
    </row>
    <row r="216" spans="1:17" x14ac:dyDescent="0.25">
      <c r="A216" s="38"/>
      <c r="B216" s="38"/>
      <c r="C216" s="38"/>
      <c r="D216" s="38"/>
      <c r="E216" s="38"/>
      <c r="F216" s="38"/>
      <c r="G216" s="38"/>
      <c r="H216" s="38"/>
      <c r="I216" s="38"/>
      <c r="J216" s="38"/>
      <c r="K216" s="38"/>
      <c r="L216" s="38"/>
      <c r="M216" s="38"/>
      <c r="N216" s="38"/>
      <c r="O216" s="38"/>
      <c r="P216" s="38"/>
      <c r="Q216" s="38"/>
    </row>
    <row r="217" spans="1:17" x14ac:dyDescent="0.25">
      <c r="A217" s="38"/>
      <c r="B217" s="38"/>
      <c r="C217" s="38"/>
      <c r="D217" s="38"/>
      <c r="E217" s="38"/>
      <c r="F217" s="38"/>
      <c r="G217" s="38"/>
      <c r="H217" s="38"/>
      <c r="I217" s="38"/>
      <c r="J217" s="38"/>
      <c r="K217" s="38"/>
      <c r="L217" s="38"/>
      <c r="M217" s="38"/>
      <c r="N217" s="38"/>
      <c r="O217" s="38"/>
      <c r="P217" s="38"/>
      <c r="Q217" s="38"/>
    </row>
    <row r="218" spans="1:17" x14ac:dyDescent="0.25">
      <c r="A218" s="38"/>
      <c r="B218" s="38"/>
      <c r="C218" s="38"/>
      <c r="D218" s="38"/>
      <c r="E218" s="38"/>
      <c r="F218" s="38"/>
      <c r="G218" s="38"/>
      <c r="H218" s="38"/>
      <c r="I218" s="38"/>
      <c r="J218" s="38"/>
      <c r="K218" s="38"/>
      <c r="L218" s="38"/>
      <c r="M218" s="38"/>
      <c r="N218" s="38"/>
      <c r="O218" s="38"/>
      <c r="P218" s="38"/>
      <c r="Q218" s="38"/>
    </row>
    <row r="219" spans="1:17" x14ac:dyDescent="0.25">
      <c r="A219" s="38"/>
      <c r="B219" s="38"/>
      <c r="C219" s="38"/>
      <c r="D219" s="38"/>
      <c r="E219" s="38"/>
      <c r="F219" s="38"/>
      <c r="G219" s="38"/>
      <c r="H219" s="38"/>
      <c r="I219" s="38"/>
      <c r="J219" s="38"/>
      <c r="K219" s="38"/>
      <c r="L219" s="38"/>
      <c r="M219" s="38"/>
      <c r="N219" s="38"/>
      <c r="O219" s="38"/>
      <c r="P219" s="38"/>
      <c r="Q219" s="38"/>
    </row>
    <row r="220" spans="1:17" x14ac:dyDescent="0.25">
      <c r="A220" s="38"/>
      <c r="B220" s="38"/>
      <c r="C220" s="38"/>
      <c r="D220" s="38"/>
      <c r="E220" s="38"/>
      <c r="F220" s="38"/>
      <c r="G220" s="38"/>
      <c r="H220" s="38"/>
      <c r="I220" s="38"/>
      <c r="J220" s="38"/>
      <c r="K220" s="38"/>
      <c r="L220" s="38"/>
      <c r="M220" s="38"/>
      <c r="N220" s="38"/>
      <c r="O220" s="38"/>
      <c r="P220" s="38"/>
      <c r="Q220" s="38"/>
    </row>
    <row r="221" spans="1:17" x14ac:dyDescent="0.25">
      <c r="A221" s="38"/>
      <c r="B221" s="38"/>
      <c r="C221" s="38"/>
      <c r="D221" s="38"/>
      <c r="E221" s="38"/>
      <c r="F221" s="38"/>
      <c r="G221" s="38"/>
      <c r="H221" s="38"/>
      <c r="I221" s="38"/>
      <c r="J221" s="38"/>
      <c r="K221" s="38"/>
      <c r="L221" s="38"/>
      <c r="M221" s="38"/>
      <c r="N221" s="38"/>
      <c r="O221" s="38"/>
      <c r="P221" s="38"/>
      <c r="Q221" s="38"/>
    </row>
    <row r="222" spans="1:17" x14ac:dyDescent="0.25">
      <c r="A222" s="38"/>
      <c r="B222" s="38"/>
      <c r="C222" s="38"/>
      <c r="D222" s="38"/>
      <c r="E222" s="38"/>
      <c r="F222" s="38"/>
      <c r="G222" s="38"/>
      <c r="H222" s="38"/>
      <c r="I222" s="38"/>
      <c r="J222" s="38"/>
      <c r="K222" s="38"/>
      <c r="L222" s="38"/>
      <c r="M222" s="38"/>
      <c r="N222" s="38"/>
      <c r="O222" s="38"/>
      <c r="P222" s="38"/>
      <c r="Q222" s="38"/>
    </row>
    <row r="223" spans="1:17" x14ac:dyDescent="0.25">
      <c r="A223" s="38"/>
      <c r="B223" s="38"/>
      <c r="C223" s="38"/>
      <c r="D223" s="38"/>
      <c r="E223" s="38"/>
      <c r="F223" s="38"/>
      <c r="G223" s="38"/>
      <c r="H223" s="38"/>
      <c r="I223" s="38"/>
      <c r="J223" s="38"/>
      <c r="K223" s="38"/>
      <c r="L223" s="38"/>
      <c r="M223" s="38"/>
      <c r="N223" s="38"/>
      <c r="O223" s="38"/>
      <c r="P223" s="38"/>
      <c r="Q223" s="38"/>
    </row>
    <row r="224" spans="1:17" x14ac:dyDescent="0.25">
      <c r="A224" s="38"/>
      <c r="B224" s="38"/>
      <c r="C224" s="38"/>
      <c r="D224" s="38"/>
      <c r="E224" s="38"/>
      <c r="F224" s="38"/>
      <c r="G224" s="38"/>
      <c r="H224" s="38"/>
      <c r="I224" s="38"/>
      <c r="J224" s="38"/>
      <c r="K224" s="38"/>
      <c r="L224" s="38"/>
      <c r="M224" s="38"/>
      <c r="N224" s="38"/>
      <c r="O224" s="38"/>
      <c r="P224" s="38"/>
      <c r="Q224" s="38"/>
    </row>
    <row r="225" spans="1:17" x14ac:dyDescent="0.25">
      <c r="A225" s="38"/>
      <c r="B225" s="38"/>
      <c r="C225" s="38"/>
      <c r="D225" s="38"/>
      <c r="E225" s="38"/>
      <c r="F225" s="38"/>
      <c r="G225" s="38"/>
      <c r="H225" s="38"/>
      <c r="I225" s="38"/>
      <c r="J225" s="38"/>
      <c r="K225" s="38"/>
      <c r="L225" s="38"/>
      <c r="M225" s="38"/>
      <c r="N225" s="38"/>
      <c r="O225" s="38"/>
      <c r="P225" s="38"/>
      <c r="Q225" s="38"/>
    </row>
    <row r="226" spans="1:17" x14ac:dyDescent="0.25">
      <c r="A226" s="38"/>
      <c r="B226" s="38"/>
      <c r="C226" s="38"/>
      <c r="D226" s="38"/>
      <c r="E226" s="38"/>
      <c r="F226" s="38"/>
      <c r="G226" s="38"/>
      <c r="H226" s="38"/>
      <c r="I226" s="38"/>
      <c r="J226" s="38"/>
      <c r="K226" s="38"/>
      <c r="L226" s="38"/>
      <c r="M226" s="38"/>
      <c r="N226" s="38"/>
      <c r="O226" s="38"/>
      <c r="P226" s="38"/>
      <c r="Q226" s="38"/>
    </row>
    <row r="227" spans="1:17" x14ac:dyDescent="0.25">
      <c r="A227" s="38"/>
      <c r="B227" s="38"/>
      <c r="C227" s="38"/>
      <c r="D227" s="38"/>
      <c r="E227" s="38"/>
      <c r="F227" s="38"/>
      <c r="G227" s="38"/>
      <c r="H227" s="38"/>
      <c r="I227" s="38"/>
      <c r="J227" s="38"/>
      <c r="K227" s="38"/>
      <c r="L227" s="38"/>
      <c r="M227" s="38"/>
      <c r="N227" s="38"/>
      <c r="O227" s="38"/>
      <c r="P227" s="38"/>
      <c r="Q227" s="38"/>
    </row>
    <row r="228" spans="1:17" x14ac:dyDescent="0.25">
      <c r="A228" s="38"/>
      <c r="B228" s="38"/>
      <c r="C228" s="38"/>
      <c r="D228" s="38"/>
      <c r="E228" s="38"/>
      <c r="F228" s="38"/>
      <c r="G228" s="38"/>
      <c r="H228" s="38"/>
      <c r="I228" s="38"/>
      <c r="J228" s="38"/>
      <c r="K228" s="38"/>
      <c r="L228" s="38"/>
      <c r="M228" s="38"/>
      <c r="N228" s="38"/>
      <c r="O228" s="38"/>
      <c r="P228" s="38"/>
      <c r="Q228" s="38"/>
    </row>
    <row r="229" spans="1:17" x14ac:dyDescent="0.25">
      <c r="A229" s="38"/>
      <c r="B229" s="38"/>
      <c r="C229" s="38"/>
      <c r="D229" s="38"/>
      <c r="E229" s="38"/>
      <c r="F229" s="38"/>
      <c r="G229" s="38"/>
      <c r="H229" s="38"/>
      <c r="I229" s="38"/>
      <c r="J229" s="38"/>
      <c r="K229" s="38"/>
      <c r="L229" s="38"/>
      <c r="M229" s="38"/>
      <c r="N229" s="38"/>
      <c r="O229" s="38"/>
      <c r="P229" s="38"/>
      <c r="Q229" s="38"/>
    </row>
    <row r="230" spans="1:17" x14ac:dyDescent="0.25">
      <c r="A230" s="38"/>
      <c r="B230" s="38"/>
      <c r="C230" s="38"/>
      <c r="D230" s="38"/>
      <c r="E230" s="38"/>
      <c r="F230" s="38"/>
      <c r="G230" s="38"/>
      <c r="H230" s="38"/>
      <c r="I230" s="38"/>
      <c r="J230" s="38"/>
      <c r="K230" s="38"/>
      <c r="L230" s="38"/>
      <c r="M230" s="38"/>
      <c r="N230" s="38"/>
      <c r="O230" s="38"/>
      <c r="P230" s="38"/>
      <c r="Q230" s="38"/>
    </row>
    <row r="231" spans="1:17" x14ac:dyDescent="0.25">
      <c r="A231" s="38"/>
      <c r="B231" s="38"/>
      <c r="C231" s="38"/>
      <c r="D231" s="38"/>
      <c r="E231" s="38"/>
      <c r="F231" s="38"/>
      <c r="G231" s="38"/>
      <c r="H231" s="38"/>
      <c r="I231" s="38"/>
      <c r="J231" s="38"/>
      <c r="K231" s="38"/>
      <c r="L231" s="38"/>
      <c r="M231" s="38"/>
      <c r="N231" s="38"/>
      <c r="O231" s="38"/>
      <c r="P231" s="38"/>
      <c r="Q231" s="38"/>
    </row>
    <row r="232" spans="1:17" x14ac:dyDescent="0.25">
      <c r="A232" s="38"/>
      <c r="B232" s="38"/>
      <c r="C232" s="38"/>
      <c r="D232" s="38"/>
      <c r="E232" s="38"/>
      <c r="F232" s="38"/>
      <c r="G232" s="38"/>
      <c r="H232" s="38"/>
      <c r="I232" s="38"/>
      <c r="J232" s="38"/>
      <c r="K232" s="38"/>
      <c r="L232" s="38"/>
      <c r="M232" s="38"/>
      <c r="N232" s="38"/>
      <c r="O232" s="38"/>
      <c r="P232" s="38"/>
      <c r="Q232" s="38"/>
    </row>
    <row r="233" spans="1:17" x14ac:dyDescent="0.25">
      <c r="A233" s="38"/>
      <c r="B233" s="38"/>
      <c r="C233" s="38"/>
      <c r="D233" s="38"/>
      <c r="E233" s="38"/>
      <c r="F233" s="38"/>
      <c r="G233" s="38"/>
      <c r="H233" s="38"/>
      <c r="I233" s="38"/>
      <c r="J233" s="38"/>
      <c r="K233" s="38"/>
      <c r="L233" s="38"/>
      <c r="M233" s="38"/>
      <c r="N233" s="38"/>
      <c r="O233" s="38"/>
      <c r="P233" s="38"/>
      <c r="Q233" s="38"/>
    </row>
    <row r="234" spans="1:17" x14ac:dyDescent="0.25">
      <c r="A234" s="38"/>
      <c r="B234" s="38"/>
      <c r="C234" s="38"/>
      <c r="D234" s="38"/>
      <c r="E234" s="38"/>
      <c r="F234" s="38"/>
      <c r="G234" s="38"/>
      <c r="H234" s="38"/>
      <c r="I234" s="38"/>
      <c r="J234" s="38"/>
      <c r="K234" s="38"/>
      <c r="L234" s="38"/>
      <c r="M234" s="38"/>
      <c r="N234" s="38"/>
      <c r="O234" s="38"/>
      <c r="P234" s="38"/>
      <c r="Q234" s="38"/>
    </row>
    <row r="235" spans="1:17" x14ac:dyDescent="0.25">
      <c r="A235" s="38"/>
      <c r="B235" s="38"/>
      <c r="C235" s="38"/>
      <c r="D235" s="38"/>
      <c r="E235" s="38"/>
      <c r="F235" s="38"/>
      <c r="G235" s="38"/>
      <c r="H235" s="38"/>
      <c r="I235" s="38"/>
      <c r="J235" s="38"/>
      <c r="K235" s="38"/>
      <c r="L235" s="38"/>
      <c r="M235" s="38"/>
      <c r="N235" s="38"/>
      <c r="O235" s="38"/>
      <c r="P235" s="38"/>
      <c r="Q235" s="38"/>
    </row>
    <row r="236" spans="1:17" x14ac:dyDescent="0.25">
      <c r="A236" s="38"/>
      <c r="B236" s="38"/>
      <c r="C236" s="38"/>
      <c r="D236" s="38"/>
      <c r="E236" s="38"/>
      <c r="F236" s="38"/>
      <c r="G236" s="38"/>
      <c r="H236" s="38"/>
      <c r="I236" s="38"/>
      <c r="J236" s="38"/>
      <c r="K236" s="38"/>
      <c r="L236" s="38"/>
      <c r="M236" s="38"/>
      <c r="N236" s="38"/>
      <c r="O236" s="38"/>
      <c r="P236" s="38"/>
      <c r="Q236" s="38"/>
    </row>
    <row r="237" spans="1:17" x14ac:dyDescent="0.25">
      <c r="A237" s="38"/>
      <c r="B237" s="38"/>
      <c r="C237" s="38"/>
      <c r="D237" s="38"/>
      <c r="E237" s="38"/>
      <c r="F237" s="38"/>
      <c r="G237" s="38"/>
      <c r="H237" s="38"/>
      <c r="I237" s="38"/>
      <c r="J237" s="38"/>
      <c r="K237" s="38"/>
      <c r="L237" s="38"/>
      <c r="M237" s="38"/>
      <c r="N237" s="38"/>
      <c r="O237" s="38"/>
      <c r="P237" s="38"/>
      <c r="Q237" s="38"/>
    </row>
    <row r="238" spans="1:17" x14ac:dyDescent="0.25">
      <c r="A238" s="38"/>
      <c r="B238" s="38"/>
      <c r="C238" s="38"/>
      <c r="D238" s="38"/>
      <c r="E238" s="38"/>
      <c r="F238" s="38"/>
      <c r="G238" s="38"/>
      <c r="H238" s="38"/>
      <c r="I238" s="38"/>
      <c r="J238" s="38"/>
      <c r="K238" s="38"/>
      <c r="L238" s="38"/>
      <c r="M238" s="38"/>
      <c r="N238" s="38"/>
      <c r="O238" s="38"/>
      <c r="P238" s="38"/>
      <c r="Q238" s="38"/>
    </row>
    <row r="239" spans="1:17" x14ac:dyDescent="0.25">
      <c r="A239" s="38"/>
      <c r="B239" s="38"/>
      <c r="C239" s="38"/>
      <c r="D239" s="38"/>
      <c r="E239" s="38"/>
      <c r="F239" s="38"/>
      <c r="G239" s="38"/>
      <c r="H239" s="38"/>
      <c r="I239" s="38"/>
      <c r="J239" s="38"/>
      <c r="K239" s="38"/>
      <c r="L239" s="38"/>
      <c r="M239" s="38"/>
      <c r="N239" s="38"/>
      <c r="O239" s="38"/>
      <c r="P239" s="38"/>
      <c r="Q239" s="38"/>
    </row>
    <row r="240" spans="1:17" x14ac:dyDescent="0.25">
      <c r="A240" s="38"/>
      <c r="B240" s="38"/>
      <c r="C240" s="38"/>
      <c r="D240" s="38"/>
      <c r="E240" s="38"/>
      <c r="F240" s="38"/>
      <c r="G240" s="38"/>
      <c r="H240" s="38"/>
      <c r="I240" s="38"/>
      <c r="J240" s="38"/>
      <c r="K240" s="38"/>
      <c r="L240" s="38"/>
      <c r="M240" s="38"/>
      <c r="N240" s="38"/>
      <c r="O240" s="38"/>
      <c r="P240" s="38"/>
      <c r="Q240" s="38"/>
    </row>
    <row r="241" spans="1:17" x14ac:dyDescent="0.25">
      <c r="A241" s="38"/>
      <c r="B241" s="38"/>
      <c r="C241" s="38"/>
      <c r="D241" s="38"/>
      <c r="E241" s="38"/>
      <c r="F241" s="38"/>
      <c r="G241" s="38"/>
      <c r="H241" s="38"/>
      <c r="I241" s="38"/>
      <c r="J241" s="38"/>
      <c r="K241" s="38"/>
      <c r="L241" s="38"/>
      <c r="M241" s="38"/>
      <c r="N241" s="38"/>
      <c r="O241" s="38"/>
      <c r="P241" s="38"/>
      <c r="Q241" s="38"/>
    </row>
    <row r="242" spans="1:17" x14ac:dyDescent="0.25">
      <c r="A242" s="38"/>
      <c r="B242" s="38"/>
      <c r="C242" s="38"/>
      <c r="D242" s="38"/>
      <c r="E242" s="38"/>
      <c r="F242" s="38"/>
      <c r="G242" s="38"/>
      <c r="H242" s="38"/>
      <c r="I242" s="38"/>
      <c r="J242" s="38"/>
      <c r="K242" s="38"/>
      <c r="L242" s="38"/>
      <c r="M242" s="38"/>
      <c r="N242" s="38"/>
      <c r="O242" s="38"/>
      <c r="P242" s="38"/>
      <c r="Q242" s="38"/>
    </row>
    <row r="243" spans="1:17" x14ac:dyDescent="0.25">
      <c r="A243" s="38"/>
      <c r="B243" s="38"/>
      <c r="C243" s="38"/>
      <c r="D243" s="38"/>
      <c r="E243" s="38"/>
      <c r="F243" s="38"/>
      <c r="G243" s="38"/>
      <c r="H243" s="38"/>
      <c r="I243" s="38"/>
      <c r="J243" s="38"/>
      <c r="K243" s="38"/>
      <c r="L243" s="38"/>
      <c r="M243" s="38"/>
      <c r="N243" s="38"/>
      <c r="O243" s="38"/>
      <c r="P243" s="38"/>
      <c r="Q243" s="38"/>
    </row>
    <row r="244" spans="1:17" x14ac:dyDescent="0.25">
      <c r="A244" s="38"/>
      <c r="B244" s="38"/>
      <c r="C244" s="38"/>
      <c r="D244" s="38"/>
      <c r="E244" s="38"/>
      <c r="F244" s="38"/>
      <c r="G244" s="38"/>
      <c r="H244" s="38"/>
      <c r="I244" s="38"/>
      <c r="J244" s="38"/>
      <c r="K244" s="38"/>
      <c r="L244" s="38"/>
      <c r="M244" s="38"/>
      <c r="N244" s="38"/>
      <c r="O244" s="38"/>
      <c r="P244" s="38"/>
      <c r="Q244" s="38"/>
    </row>
    <row r="245" spans="1:17" x14ac:dyDescent="0.25">
      <c r="A245" s="38"/>
      <c r="B245" s="38"/>
      <c r="C245" s="38"/>
      <c r="D245" s="38"/>
      <c r="E245" s="38"/>
      <c r="F245" s="38"/>
      <c r="G245" s="38"/>
      <c r="H245" s="38"/>
      <c r="I245" s="38"/>
      <c r="J245" s="38"/>
      <c r="K245" s="38"/>
      <c r="L245" s="38"/>
      <c r="M245" s="38"/>
      <c r="N245" s="38"/>
      <c r="O245" s="38"/>
      <c r="P245" s="38"/>
      <c r="Q245" s="38"/>
    </row>
    <row r="246" spans="1:17" x14ac:dyDescent="0.25">
      <c r="A246" s="38"/>
      <c r="B246" s="38"/>
      <c r="C246" s="38"/>
      <c r="D246" s="38"/>
      <c r="E246" s="38"/>
      <c r="F246" s="38"/>
      <c r="G246" s="38"/>
      <c r="H246" s="38"/>
      <c r="I246" s="38"/>
      <c r="J246" s="38"/>
      <c r="K246" s="38"/>
      <c r="L246" s="38"/>
      <c r="M246" s="38"/>
      <c r="N246" s="38"/>
      <c r="O246" s="38"/>
      <c r="P246" s="38"/>
      <c r="Q246" s="38"/>
    </row>
    <row r="247" spans="1:17" x14ac:dyDescent="0.25">
      <c r="A247" s="38"/>
      <c r="B247" s="38"/>
      <c r="C247" s="38"/>
      <c r="D247" s="38"/>
      <c r="E247" s="38"/>
      <c r="F247" s="38"/>
      <c r="G247" s="38"/>
      <c r="H247" s="38"/>
      <c r="I247" s="38"/>
      <c r="J247" s="38"/>
      <c r="K247" s="38"/>
      <c r="L247" s="38"/>
      <c r="M247" s="38"/>
      <c r="N247" s="38"/>
      <c r="O247" s="38"/>
      <c r="P247" s="38"/>
      <c r="Q247" s="38"/>
    </row>
    <row r="248" spans="1:17" x14ac:dyDescent="0.25">
      <c r="A248" s="38"/>
      <c r="B248" s="38"/>
      <c r="C248" s="38"/>
      <c r="D248" s="38"/>
      <c r="E248" s="38"/>
      <c r="F248" s="38"/>
      <c r="G248" s="38"/>
      <c r="H248" s="38"/>
      <c r="I248" s="38"/>
      <c r="J248" s="38"/>
      <c r="K248" s="38"/>
      <c r="L248" s="38"/>
      <c r="M248" s="38"/>
      <c r="N248" s="38"/>
      <c r="O248" s="38"/>
      <c r="P248" s="38"/>
      <c r="Q248" s="38"/>
    </row>
    <row r="249" spans="1:17" x14ac:dyDescent="0.25">
      <c r="A249" s="38"/>
      <c r="B249" s="38"/>
      <c r="C249" s="38"/>
      <c r="D249" s="38"/>
      <c r="E249" s="38"/>
      <c r="F249" s="38"/>
      <c r="G249" s="38"/>
      <c r="H249" s="38"/>
      <c r="I249" s="38"/>
      <c r="J249" s="38"/>
      <c r="K249" s="38"/>
      <c r="L249" s="38"/>
      <c r="M249" s="38"/>
      <c r="N249" s="38"/>
      <c r="O249" s="38"/>
      <c r="P249" s="38"/>
      <c r="Q249" s="38"/>
    </row>
    <row r="250" spans="1:17" x14ac:dyDescent="0.25">
      <c r="A250" s="38"/>
      <c r="B250" s="38"/>
      <c r="C250" s="38"/>
      <c r="D250" s="38"/>
      <c r="E250" s="38"/>
      <c r="F250" s="38"/>
      <c r="G250" s="38"/>
      <c r="H250" s="38"/>
      <c r="I250" s="38"/>
      <c r="J250" s="38"/>
      <c r="K250" s="38"/>
      <c r="L250" s="38"/>
      <c r="M250" s="38"/>
      <c r="N250" s="38"/>
      <c r="O250" s="38"/>
      <c r="P250" s="38"/>
      <c r="Q250" s="38"/>
    </row>
    <row r="251" spans="1:17" x14ac:dyDescent="0.25">
      <c r="A251" s="38"/>
      <c r="B251" s="38"/>
      <c r="C251" s="38"/>
      <c r="D251" s="38"/>
      <c r="E251" s="38"/>
      <c r="F251" s="38"/>
      <c r="G251" s="38"/>
      <c r="H251" s="38"/>
      <c r="I251" s="38"/>
      <c r="J251" s="38"/>
      <c r="K251" s="38"/>
      <c r="L251" s="38"/>
      <c r="M251" s="38"/>
      <c r="N251" s="38"/>
      <c r="O251" s="38"/>
      <c r="P251" s="38"/>
      <c r="Q251" s="38"/>
    </row>
    <row r="252" spans="1:17" x14ac:dyDescent="0.25">
      <c r="A252" s="38"/>
      <c r="B252" s="38"/>
      <c r="C252" s="38"/>
      <c r="D252" s="38"/>
      <c r="E252" s="38"/>
      <c r="F252" s="38"/>
      <c r="G252" s="38"/>
      <c r="H252" s="38"/>
      <c r="I252" s="38"/>
      <c r="J252" s="38"/>
      <c r="K252" s="38"/>
      <c r="L252" s="38"/>
      <c r="M252" s="38"/>
      <c r="N252" s="38"/>
      <c r="O252" s="38"/>
      <c r="P252" s="38"/>
      <c r="Q252" s="38"/>
    </row>
    <row r="253" spans="1:17" x14ac:dyDescent="0.25">
      <c r="A253" s="38"/>
      <c r="B253" s="38"/>
      <c r="C253" s="38"/>
      <c r="D253" s="38"/>
      <c r="E253" s="38"/>
      <c r="F253" s="38"/>
      <c r="G253" s="38"/>
      <c r="H253" s="38"/>
      <c r="I253" s="38"/>
      <c r="J253" s="38"/>
      <c r="K253" s="38"/>
      <c r="L253" s="38"/>
      <c r="M253" s="38"/>
      <c r="N253" s="38"/>
      <c r="O253" s="38"/>
      <c r="P253" s="38"/>
      <c r="Q253" s="38"/>
    </row>
    <row r="254" spans="1:17" x14ac:dyDescent="0.25">
      <c r="A254" s="38"/>
      <c r="B254" s="38"/>
      <c r="C254" s="38"/>
      <c r="D254" s="38"/>
      <c r="E254" s="38"/>
      <c r="F254" s="38"/>
      <c r="G254" s="38"/>
      <c r="H254" s="38"/>
      <c r="I254" s="38"/>
      <c r="J254" s="38"/>
      <c r="K254" s="38"/>
      <c r="L254" s="38"/>
      <c r="M254" s="38"/>
      <c r="N254" s="38"/>
      <c r="O254" s="38"/>
      <c r="P254" s="38"/>
      <c r="Q254" s="38"/>
    </row>
    <row r="255" spans="1:17" x14ac:dyDescent="0.25">
      <c r="A255" s="38"/>
      <c r="B255" s="38"/>
      <c r="C255" s="38"/>
      <c r="D255" s="38"/>
      <c r="E255" s="38"/>
      <c r="F255" s="38"/>
      <c r="G255" s="38"/>
      <c r="H255" s="38"/>
      <c r="I255" s="38"/>
      <c r="J255" s="38"/>
      <c r="K255" s="38"/>
      <c r="L255" s="38"/>
      <c r="M255" s="38"/>
      <c r="N255" s="38"/>
      <c r="O255" s="38"/>
      <c r="P255" s="38"/>
      <c r="Q255" s="38"/>
    </row>
    <row r="256" spans="1:17" x14ac:dyDescent="0.25">
      <c r="A256" s="38"/>
      <c r="B256" s="38"/>
      <c r="C256" s="38"/>
      <c r="D256" s="38"/>
      <c r="E256" s="38"/>
      <c r="F256" s="38"/>
      <c r="G256" s="38"/>
      <c r="H256" s="38"/>
      <c r="I256" s="38"/>
      <c r="J256" s="38"/>
      <c r="K256" s="38"/>
      <c r="L256" s="38"/>
      <c r="M256" s="38"/>
      <c r="N256" s="38"/>
      <c r="O256" s="38"/>
      <c r="P256" s="38"/>
      <c r="Q256" s="38"/>
    </row>
    <row r="257" spans="1:17" x14ac:dyDescent="0.25">
      <c r="A257" s="38"/>
      <c r="B257" s="38"/>
      <c r="C257" s="38"/>
      <c r="D257" s="38"/>
      <c r="E257" s="38"/>
      <c r="F257" s="38"/>
      <c r="G257" s="38"/>
      <c r="H257" s="38"/>
      <c r="I257" s="38"/>
      <c r="J257" s="38"/>
      <c r="K257" s="38"/>
      <c r="L257" s="38"/>
      <c r="M257" s="38"/>
      <c r="N257" s="38"/>
      <c r="O257" s="38"/>
      <c r="P257" s="38"/>
      <c r="Q257" s="38"/>
    </row>
    <row r="258" spans="1:17" x14ac:dyDescent="0.25">
      <c r="A258" s="38"/>
      <c r="B258" s="38"/>
      <c r="C258" s="38"/>
      <c r="D258" s="38"/>
      <c r="E258" s="38"/>
      <c r="F258" s="38"/>
      <c r="G258" s="38"/>
      <c r="H258" s="38"/>
      <c r="I258" s="38"/>
      <c r="J258" s="38"/>
      <c r="K258" s="38"/>
      <c r="L258" s="38"/>
      <c r="M258" s="38"/>
      <c r="N258" s="38"/>
      <c r="O258" s="38"/>
      <c r="P258" s="38"/>
      <c r="Q258" s="38"/>
    </row>
    <row r="259" spans="1:17" x14ac:dyDescent="0.25">
      <c r="A259" s="38"/>
      <c r="B259" s="38"/>
      <c r="C259" s="38"/>
      <c r="D259" s="38"/>
      <c r="E259" s="38"/>
      <c r="F259" s="38"/>
      <c r="G259" s="38"/>
      <c r="H259" s="38"/>
      <c r="I259" s="38"/>
      <c r="J259" s="38"/>
      <c r="K259" s="38"/>
      <c r="L259" s="38"/>
      <c r="M259" s="38"/>
      <c r="N259" s="38"/>
      <c r="O259" s="38"/>
      <c r="P259" s="38"/>
      <c r="Q259" s="38"/>
    </row>
    <row r="260" spans="1:17" x14ac:dyDescent="0.25">
      <c r="A260" s="38"/>
      <c r="B260" s="38"/>
      <c r="C260" s="38"/>
      <c r="D260" s="38"/>
      <c r="E260" s="38"/>
      <c r="F260" s="38"/>
      <c r="G260" s="38"/>
      <c r="H260" s="38"/>
      <c r="I260" s="38"/>
      <c r="J260" s="38"/>
      <c r="K260" s="38"/>
      <c r="L260" s="38"/>
      <c r="M260" s="38"/>
      <c r="N260" s="38"/>
      <c r="O260" s="38"/>
      <c r="P260" s="38"/>
      <c r="Q260" s="38"/>
    </row>
    <row r="261" spans="1:17" x14ac:dyDescent="0.25">
      <c r="A261" s="38"/>
      <c r="B261" s="38"/>
      <c r="C261" s="38"/>
      <c r="D261" s="38"/>
      <c r="E261" s="38"/>
      <c r="F261" s="38"/>
      <c r="G261" s="38"/>
      <c r="H261" s="38"/>
      <c r="I261" s="38"/>
      <c r="J261" s="38"/>
      <c r="K261" s="38"/>
      <c r="L261" s="38"/>
      <c r="M261" s="38"/>
      <c r="N261" s="38"/>
      <c r="O261" s="38"/>
      <c r="P261" s="38"/>
      <c r="Q261" s="38"/>
    </row>
    <row r="262" spans="1:17" x14ac:dyDescent="0.25">
      <c r="A262" s="38"/>
      <c r="B262" s="38"/>
      <c r="C262" s="38"/>
      <c r="D262" s="38"/>
      <c r="E262" s="38"/>
      <c r="F262" s="38"/>
      <c r="G262" s="38"/>
      <c r="H262" s="38"/>
      <c r="I262" s="38"/>
      <c r="J262" s="38"/>
      <c r="K262" s="38"/>
      <c r="L262" s="38"/>
      <c r="M262" s="38"/>
      <c r="N262" s="38"/>
      <c r="O262" s="38"/>
      <c r="P262" s="38"/>
      <c r="Q262" s="38"/>
    </row>
    <row r="263" spans="1:17" x14ac:dyDescent="0.25">
      <c r="A263" s="38"/>
      <c r="B263" s="38"/>
      <c r="C263" s="38"/>
      <c r="D263" s="38"/>
      <c r="E263" s="38"/>
      <c r="F263" s="38"/>
      <c r="G263" s="38"/>
      <c r="H263" s="38"/>
      <c r="I263" s="38"/>
      <c r="J263" s="38"/>
      <c r="K263" s="38"/>
      <c r="L263" s="38"/>
      <c r="M263" s="38"/>
      <c r="N263" s="38"/>
      <c r="O263" s="38"/>
      <c r="P263" s="38"/>
      <c r="Q263" s="38"/>
    </row>
    <row r="264" spans="1:17" x14ac:dyDescent="0.25">
      <c r="A264" s="38"/>
      <c r="B264" s="38"/>
      <c r="C264" s="38"/>
      <c r="D264" s="38"/>
      <c r="E264" s="38"/>
      <c r="F264" s="38"/>
      <c r="G264" s="38"/>
      <c r="H264" s="38"/>
      <c r="I264" s="38"/>
      <c r="J264" s="38"/>
      <c r="K264" s="38"/>
      <c r="L264" s="38"/>
      <c r="M264" s="38"/>
      <c r="N264" s="38"/>
      <c r="O264" s="38"/>
      <c r="P264" s="38"/>
      <c r="Q264" s="38"/>
    </row>
    <row r="265" spans="1:17" x14ac:dyDescent="0.25">
      <c r="A265" s="38"/>
      <c r="B265" s="38"/>
      <c r="C265" s="38"/>
      <c r="D265" s="38"/>
      <c r="E265" s="38"/>
      <c r="F265" s="38"/>
      <c r="G265" s="38"/>
      <c r="H265" s="38"/>
      <c r="I265" s="38"/>
      <c r="J265" s="38"/>
      <c r="K265" s="38"/>
      <c r="L265" s="38"/>
      <c r="M265" s="38"/>
      <c r="N265" s="38"/>
      <c r="O265" s="38"/>
      <c r="P265" s="38"/>
      <c r="Q265" s="38"/>
    </row>
    <row r="266" spans="1:17" x14ac:dyDescent="0.25">
      <c r="A266" s="38"/>
      <c r="B266" s="38"/>
      <c r="C266" s="38"/>
      <c r="D266" s="38"/>
      <c r="E266" s="38"/>
      <c r="F266" s="38"/>
      <c r="G266" s="38"/>
      <c r="H266" s="38"/>
      <c r="I266" s="38"/>
      <c r="J266" s="38"/>
      <c r="K266" s="38"/>
      <c r="L266" s="38"/>
      <c r="M266" s="38"/>
      <c r="N266" s="38"/>
      <c r="O266" s="38"/>
      <c r="P266" s="38"/>
      <c r="Q266" s="38"/>
    </row>
    <row r="267" spans="1:17" x14ac:dyDescent="0.25">
      <c r="A267" s="38"/>
      <c r="B267" s="38"/>
      <c r="C267" s="38"/>
      <c r="D267" s="38"/>
      <c r="E267" s="38"/>
      <c r="F267" s="38"/>
      <c r="G267" s="38"/>
      <c r="H267" s="38"/>
      <c r="I267" s="38"/>
      <c r="J267" s="38"/>
      <c r="K267" s="38"/>
      <c r="L267" s="38"/>
      <c r="M267" s="38"/>
      <c r="N267" s="38"/>
      <c r="O267" s="38"/>
      <c r="P267" s="38"/>
      <c r="Q267" s="38"/>
    </row>
    <row r="268" spans="1:17" x14ac:dyDescent="0.25">
      <c r="A268" s="38"/>
      <c r="B268" s="38"/>
      <c r="C268" s="38"/>
      <c r="D268" s="38"/>
      <c r="E268" s="38"/>
      <c r="F268" s="38"/>
      <c r="G268" s="38"/>
      <c r="H268" s="38"/>
      <c r="I268" s="38"/>
      <c r="J268" s="38"/>
      <c r="K268" s="38"/>
      <c r="L268" s="38"/>
      <c r="M268" s="38"/>
      <c r="N268" s="38"/>
      <c r="O268" s="38"/>
      <c r="P268" s="38"/>
      <c r="Q268" s="38"/>
    </row>
    <row r="269" spans="1:17" x14ac:dyDescent="0.25">
      <c r="A269" s="38"/>
      <c r="B269" s="38"/>
      <c r="C269" s="38"/>
      <c r="D269" s="38"/>
      <c r="E269" s="38"/>
      <c r="F269" s="38"/>
      <c r="G269" s="38"/>
      <c r="H269" s="38"/>
      <c r="I269" s="38"/>
      <c r="J269" s="38"/>
      <c r="K269" s="38"/>
      <c r="L269" s="38"/>
      <c r="M269" s="38"/>
      <c r="N269" s="38"/>
      <c r="O269" s="38"/>
      <c r="P269" s="38"/>
      <c r="Q269" s="38"/>
    </row>
    <row r="270" spans="1:17" x14ac:dyDescent="0.25">
      <c r="A270" s="38"/>
      <c r="B270" s="38"/>
      <c r="C270" s="38"/>
      <c r="D270" s="38"/>
      <c r="E270" s="38"/>
      <c r="F270" s="38"/>
      <c r="G270" s="38"/>
      <c r="H270" s="38"/>
      <c r="I270" s="38"/>
      <c r="J270" s="38"/>
      <c r="K270" s="38"/>
      <c r="L270" s="38"/>
      <c r="M270" s="38"/>
      <c r="N270" s="38"/>
      <c r="O270" s="38"/>
      <c r="P270" s="38"/>
      <c r="Q270" s="38"/>
    </row>
    <row r="271" spans="1:17" x14ac:dyDescent="0.25">
      <c r="A271" s="38"/>
      <c r="B271" s="38"/>
      <c r="C271" s="38"/>
      <c r="D271" s="38"/>
      <c r="E271" s="38"/>
      <c r="F271" s="38"/>
      <c r="G271" s="38"/>
      <c r="H271" s="38"/>
      <c r="I271" s="38"/>
      <c r="J271" s="38"/>
      <c r="K271" s="38"/>
      <c r="L271" s="38"/>
      <c r="M271" s="38"/>
      <c r="N271" s="38"/>
      <c r="O271" s="38"/>
      <c r="P271" s="38"/>
      <c r="Q271" s="38"/>
    </row>
    <row r="272" spans="1:17" x14ac:dyDescent="0.25">
      <c r="A272" s="38"/>
      <c r="B272" s="38"/>
      <c r="C272" s="38"/>
      <c r="D272" s="38"/>
      <c r="E272" s="38"/>
      <c r="F272" s="38"/>
      <c r="G272" s="38"/>
      <c r="H272" s="38"/>
      <c r="I272" s="38"/>
      <c r="J272" s="38"/>
      <c r="K272" s="38"/>
      <c r="L272" s="38"/>
      <c r="M272" s="38"/>
      <c r="N272" s="38"/>
      <c r="O272" s="38"/>
      <c r="P272" s="38"/>
      <c r="Q272" s="38"/>
    </row>
    <row r="273" spans="1:17" x14ac:dyDescent="0.25">
      <c r="A273" s="38"/>
      <c r="B273" s="38"/>
      <c r="C273" s="38"/>
      <c r="D273" s="38"/>
      <c r="E273" s="38"/>
      <c r="F273" s="38"/>
      <c r="G273" s="38"/>
      <c r="H273" s="38"/>
      <c r="I273" s="38"/>
      <c r="J273" s="38"/>
      <c r="K273" s="38"/>
      <c r="L273" s="38"/>
      <c r="M273" s="38"/>
      <c r="N273" s="38"/>
      <c r="O273" s="38"/>
      <c r="P273" s="38"/>
      <c r="Q273" s="38"/>
    </row>
    <row r="274" spans="1:17" x14ac:dyDescent="0.25">
      <c r="A274" s="38"/>
      <c r="B274" s="38"/>
      <c r="C274" s="38"/>
      <c r="D274" s="38"/>
      <c r="E274" s="38"/>
      <c r="F274" s="38"/>
      <c r="G274" s="38"/>
      <c r="H274" s="38"/>
      <c r="I274" s="38"/>
      <c r="J274" s="38"/>
      <c r="K274" s="38"/>
      <c r="L274" s="38"/>
      <c r="M274" s="38"/>
      <c r="N274" s="38"/>
      <c r="O274" s="38"/>
      <c r="P274" s="38"/>
      <c r="Q274" s="38"/>
    </row>
    <row r="275" spans="1:17" x14ac:dyDescent="0.25">
      <c r="A275" s="38"/>
      <c r="B275" s="38"/>
      <c r="C275" s="38"/>
      <c r="D275" s="38"/>
      <c r="E275" s="38"/>
      <c r="F275" s="38"/>
      <c r="G275" s="38"/>
      <c r="H275" s="38"/>
      <c r="I275" s="38"/>
      <c r="J275" s="38"/>
      <c r="K275" s="38"/>
      <c r="L275" s="38"/>
      <c r="M275" s="38"/>
      <c r="N275" s="38"/>
      <c r="O275" s="38"/>
      <c r="P275" s="38"/>
      <c r="Q275" s="38"/>
    </row>
    <row r="276" spans="1:17" x14ac:dyDescent="0.25">
      <c r="A276" s="38"/>
      <c r="B276" s="38"/>
      <c r="C276" s="38"/>
      <c r="D276" s="38"/>
      <c r="E276" s="38"/>
      <c r="F276" s="38"/>
      <c r="G276" s="38"/>
      <c r="H276" s="38"/>
      <c r="I276" s="38"/>
      <c r="J276" s="38"/>
      <c r="K276" s="38"/>
      <c r="L276" s="38"/>
      <c r="M276" s="38"/>
      <c r="N276" s="38"/>
      <c r="O276" s="38"/>
      <c r="P276" s="38"/>
      <c r="Q276" s="38"/>
    </row>
    <row r="277" spans="1:17" x14ac:dyDescent="0.25">
      <c r="A277" s="38"/>
      <c r="B277" s="38"/>
      <c r="C277" s="38"/>
      <c r="D277" s="38"/>
      <c r="E277" s="38"/>
      <c r="F277" s="38"/>
      <c r="G277" s="38"/>
      <c r="H277" s="38"/>
      <c r="I277" s="38"/>
      <c r="J277" s="38"/>
      <c r="K277" s="38"/>
      <c r="L277" s="38"/>
      <c r="M277" s="38"/>
      <c r="N277" s="38"/>
      <c r="O277" s="38"/>
      <c r="P277" s="38"/>
      <c r="Q277" s="38"/>
    </row>
    <row r="278" spans="1:17" x14ac:dyDescent="0.25">
      <c r="A278" s="38"/>
      <c r="B278" s="38"/>
      <c r="C278" s="38"/>
      <c r="D278" s="38"/>
      <c r="E278" s="38"/>
      <c r="F278" s="38"/>
      <c r="G278" s="38"/>
      <c r="H278" s="38"/>
      <c r="I278" s="38"/>
      <c r="J278" s="38"/>
      <c r="K278" s="38"/>
      <c r="L278" s="38"/>
      <c r="M278" s="38"/>
      <c r="N278" s="38"/>
      <c r="O278" s="38"/>
      <c r="P278" s="38"/>
      <c r="Q278" s="38"/>
    </row>
    <row r="279" spans="1:17" x14ac:dyDescent="0.25">
      <c r="A279" s="38"/>
      <c r="B279" s="38"/>
      <c r="C279" s="38"/>
      <c r="D279" s="38"/>
      <c r="E279" s="38"/>
      <c r="F279" s="38"/>
      <c r="G279" s="38"/>
      <c r="H279" s="38"/>
      <c r="I279" s="38"/>
      <c r="J279" s="38"/>
      <c r="K279" s="38"/>
      <c r="L279" s="38"/>
      <c r="M279" s="38"/>
      <c r="N279" s="38"/>
      <c r="O279" s="38"/>
      <c r="P279" s="38"/>
      <c r="Q279" s="38"/>
    </row>
    <row r="280" spans="1:17" x14ac:dyDescent="0.25">
      <c r="A280" s="38"/>
      <c r="B280" s="38"/>
      <c r="C280" s="38"/>
      <c r="D280" s="38"/>
      <c r="E280" s="38"/>
      <c r="F280" s="38"/>
      <c r="G280" s="38"/>
      <c r="H280" s="38"/>
      <c r="I280" s="38"/>
      <c r="J280" s="38"/>
      <c r="K280" s="38"/>
      <c r="L280" s="38"/>
      <c r="M280" s="38"/>
      <c r="N280" s="38"/>
      <c r="O280" s="38"/>
      <c r="P280" s="38"/>
      <c r="Q280" s="38"/>
    </row>
    <row r="281" spans="1:17" x14ac:dyDescent="0.25">
      <c r="A281" s="38"/>
      <c r="B281" s="38"/>
      <c r="C281" s="38"/>
      <c r="D281" s="38"/>
      <c r="E281" s="38"/>
      <c r="F281" s="38"/>
      <c r="G281" s="38"/>
      <c r="H281" s="38"/>
      <c r="I281" s="38"/>
      <c r="J281" s="38"/>
      <c r="K281" s="38"/>
      <c r="L281" s="38"/>
      <c r="M281" s="38"/>
      <c r="N281" s="38"/>
      <c r="O281" s="38"/>
      <c r="P281" s="38"/>
      <c r="Q281" s="38"/>
    </row>
    <row r="282" spans="1:17" x14ac:dyDescent="0.25">
      <c r="A282" s="38"/>
      <c r="B282" s="38"/>
      <c r="C282" s="38"/>
      <c r="D282" s="38"/>
      <c r="E282" s="38"/>
      <c r="F282" s="38"/>
      <c r="G282" s="38"/>
      <c r="H282" s="38"/>
      <c r="I282" s="38"/>
      <c r="J282" s="38"/>
      <c r="K282" s="38"/>
      <c r="L282" s="38"/>
      <c r="M282" s="38"/>
      <c r="N282" s="38"/>
      <c r="O282" s="38"/>
      <c r="P282" s="38"/>
      <c r="Q282" s="38"/>
    </row>
    <row r="283" spans="1:17" x14ac:dyDescent="0.25">
      <c r="A283" s="38"/>
      <c r="B283" s="38"/>
      <c r="C283" s="38"/>
      <c r="D283" s="38"/>
      <c r="E283" s="38"/>
      <c r="F283" s="38"/>
      <c r="G283" s="38"/>
      <c r="H283" s="38"/>
      <c r="I283" s="38"/>
      <c r="J283" s="38"/>
      <c r="K283" s="38"/>
      <c r="L283" s="38"/>
      <c r="M283" s="38"/>
      <c r="N283" s="38"/>
      <c r="O283" s="38"/>
      <c r="P283" s="38"/>
      <c r="Q283" s="38"/>
    </row>
    <row r="284" spans="1:17" x14ac:dyDescent="0.25">
      <c r="A284" s="38"/>
      <c r="B284" s="38"/>
      <c r="C284" s="38"/>
      <c r="D284" s="38"/>
      <c r="E284" s="38"/>
      <c r="F284" s="38"/>
      <c r="G284" s="38"/>
      <c r="H284" s="38"/>
      <c r="I284" s="38"/>
      <c r="J284" s="38"/>
      <c r="K284" s="38"/>
      <c r="L284" s="38"/>
      <c r="M284" s="38"/>
      <c r="N284" s="38"/>
      <c r="O284" s="38"/>
      <c r="P284" s="38"/>
      <c r="Q284" s="38"/>
    </row>
    <row r="285" spans="1:17" x14ac:dyDescent="0.25">
      <c r="A285" s="38"/>
      <c r="B285" s="38"/>
      <c r="C285" s="38"/>
      <c r="D285" s="38"/>
      <c r="E285" s="38"/>
      <c r="F285" s="38"/>
      <c r="G285" s="38"/>
      <c r="H285" s="38"/>
      <c r="I285" s="38"/>
      <c r="J285" s="38"/>
      <c r="K285" s="38"/>
      <c r="L285" s="38"/>
      <c r="M285" s="38"/>
      <c r="N285" s="38"/>
      <c r="O285" s="38"/>
      <c r="P285" s="38"/>
      <c r="Q285" s="38"/>
    </row>
    <row r="286" spans="1:17" x14ac:dyDescent="0.25">
      <c r="A286" s="38"/>
      <c r="B286" s="38"/>
      <c r="C286" s="38"/>
      <c r="D286" s="38"/>
      <c r="E286" s="38"/>
      <c r="F286" s="38"/>
      <c r="G286" s="38"/>
      <c r="H286" s="38"/>
      <c r="I286" s="38"/>
      <c r="J286" s="38"/>
      <c r="K286" s="38"/>
      <c r="L286" s="38"/>
      <c r="M286" s="38"/>
      <c r="N286" s="38"/>
      <c r="O286" s="38"/>
      <c r="P286" s="38"/>
      <c r="Q286" s="38"/>
    </row>
    <row r="287" spans="1:17" x14ac:dyDescent="0.25">
      <c r="A287" s="38"/>
      <c r="B287" s="38"/>
      <c r="C287" s="38"/>
      <c r="D287" s="38"/>
      <c r="E287" s="38"/>
      <c r="F287" s="38"/>
      <c r="G287" s="38"/>
      <c r="H287" s="38"/>
      <c r="I287" s="38"/>
      <c r="J287" s="38"/>
      <c r="K287" s="38"/>
      <c r="L287" s="38"/>
      <c r="M287" s="38"/>
      <c r="N287" s="38"/>
      <c r="O287" s="38"/>
      <c r="P287" s="38"/>
      <c r="Q287" s="38"/>
    </row>
    <row r="288" spans="1:17" x14ac:dyDescent="0.25">
      <c r="A288" s="38"/>
      <c r="B288" s="38"/>
      <c r="C288" s="38"/>
      <c r="D288" s="38"/>
      <c r="E288" s="38"/>
      <c r="F288" s="38"/>
      <c r="G288" s="38"/>
      <c r="H288" s="38"/>
      <c r="I288" s="38"/>
      <c r="J288" s="38"/>
      <c r="K288" s="38"/>
      <c r="L288" s="38"/>
      <c r="M288" s="38"/>
      <c r="N288" s="38"/>
      <c r="O288" s="38"/>
      <c r="P288" s="38"/>
      <c r="Q288" s="38"/>
    </row>
    <row r="289" spans="1:17" x14ac:dyDescent="0.25">
      <c r="A289" s="38"/>
      <c r="B289" s="38"/>
      <c r="C289" s="38"/>
      <c r="D289" s="38"/>
      <c r="E289" s="38"/>
      <c r="F289" s="38"/>
      <c r="G289" s="38"/>
      <c r="H289" s="38"/>
      <c r="I289" s="38"/>
      <c r="J289" s="38"/>
      <c r="K289" s="38"/>
      <c r="L289" s="38"/>
      <c r="M289" s="38"/>
      <c r="N289" s="38"/>
      <c r="O289" s="38"/>
      <c r="P289" s="38"/>
      <c r="Q289" s="38"/>
    </row>
    <row r="290" spans="1:17" x14ac:dyDescent="0.25">
      <c r="A290" s="38"/>
      <c r="B290" s="38"/>
      <c r="C290" s="38"/>
      <c r="D290" s="38"/>
      <c r="E290" s="38"/>
      <c r="F290" s="38"/>
      <c r="G290" s="38"/>
      <c r="H290" s="38"/>
      <c r="I290" s="38"/>
      <c r="J290" s="38"/>
      <c r="K290" s="38"/>
      <c r="L290" s="38"/>
      <c r="M290" s="38"/>
      <c r="N290" s="38"/>
      <c r="O290" s="38"/>
      <c r="P290" s="38"/>
      <c r="Q290" s="38"/>
    </row>
    <row r="291" spans="1:17" x14ac:dyDescent="0.25">
      <c r="A291" s="38"/>
      <c r="B291" s="38"/>
      <c r="C291" s="38"/>
      <c r="D291" s="38"/>
      <c r="E291" s="38"/>
      <c r="F291" s="38"/>
      <c r="G291" s="38"/>
      <c r="H291" s="38"/>
      <c r="I291" s="38"/>
      <c r="J291" s="38"/>
      <c r="K291" s="38"/>
      <c r="L291" s="38"/>
      <c r="M291" s="38"/>
      <c r="N291" s="38"/>
      <c r="O291" s="38"/>
      <c r="P291" s="38"/>
      <c r="Q291" s="38"/>
    </row>
    <row r="292" spans="1:17" x14ac:dyDescent="0.25">
      <c r="A292" s="38"/>
      <c r="B292" s="38"/>
      <c r="C292" s="38"/>
      <c r="D292" s="38"/>
      <c r="E292" s="38"/>
      <c r="F292" s="38"/>
      <c r="G292" s="38"/>
      <c r="H292" s="38"/>
      <c r="I292" s="38"/>
      <c r="J292" s="38"/>
      <c r="K292" s="38"/>
      <c r="L292" s="38"/>
      <c r="M292" s="38"/>
      <c r="N292" s="38"/>
      <c r="O292" s="38"/>
      <c r="P292" s="38"/>
      <c r="Q292" s="38"/>
    </row>
    <row r="293" spans="1:17" x14ac:dyDescent="0.25">
      <c r="A293" s="38"/>
      <c r="B293" s="38"/>
      <c r="C293" s="38"/>
      <c r="D293" s="38"/>
      <c r="E293" s="38"/>
      <c r="F293" s="38"/>
      <c r="G293" s="38"/>
      <c r="H293" s="38"/>
      <c r="I293" s="38"/>
      <c r="J293" s="38"/>
      <c r="K293" s="38"/>
      <c r="L293" s="38"/>
      <c r="M293" s="38"/>
      <c r="N293" s="38"/>
      <c r="O293" s="38"/>
      <c r="P293" s="38"/>
      <c r="Q293" s="38"/>
    </row>
    <row r="294" spans="1:17" x14ac:dyDescent="0.25">
      <c r="A294" s="38"/>
      <c r="B294" s="38"/>
      <c r="C294" s="38"/>
      <c r="D294" s="38"/>
      <c r="E294" s="38"/>
      <c r="F294" s="38"/>
      <c r="G294" s="38"/>
      <c r="H294" s="38"/>
      <c r="I294" s="38"/>
      <c r="J294" s="38"/>
      <c r="K294" s="38"/>
      <c r="L294" s="38"/>
      <c r="M294" s="38"/>
      <c r="N294" s="38"/>
      <c r="O294" s="38"/>
      <c r="P294" s="38"/>
      <c r="Q294" s="38"/>
    </row>
    <row r="295" spans="1:17" x14ac:dyDescent="0.25">
      <c r="A295" s="38"/>
      <c r="B295" s="38"/>
      <c r="C295" s="38"/>
      <c r="D295" s="38"/>
      <c r="E295" s="38"/>
      <c r="F295" s="38"/>
      <c r="G295" s="38"/>
      <c r="H295" s="38"/>
      <c r="I295" s="38"/>
      <c r="J295" s="38"/>
      <c r="K295" s="38"/>
      <c r="L295" s="38"/>
      <c r="M295" s="38"/>
      <c r="N295" s="38"/>
      <c r="O295" s="38"/>
      <c r="P295" s="38"/>
      <c r="Q295" s="38"/>
    </row>
    <row r="296" spans="1:17" x14ac:dyDescent="0.25">
      <c r="A296" s="38"/>
      <c r="B296" s="38"/>
      <c r="C296" s="38"/>
      <c r="D296" s="38"/>
      <c r="E296" s="38"/>
      <c r="F296" s="38"/>
      <c r="G296" s="38"/>
      <c r="H296" s="38"/>
      <c r="I296" s="38"/>
      <c r="J296" s="38"/>
      <c r="K296" s="38"/>
      <c r="L296" s="38"/>
      <c r="M296" s="38"/>
      <c r="N296" s="38"/>
      <c r="O296" s="38"/>
      <c r="P296" s="38"/>
      <c r="Q296" s="38"/>
    </row>
    <row r="297" spans="1:17" x14ac:dyDescent="0.25">
      <c r="A297" s="38"/>
      <c r="B297" s="38"/>
      <c r="C297" s="38"/>
      <c r="D297" s="38"/>
      <c r="E297" s="38"/>
      <c r="F297" s="38"/>
      <c r="G297" s="38"/>
      <c r="H297" s="38"/>
      <c r="I297" s="38"/>
      <c r="J297" s="38"/>
      <c r="K297" s="38"/>
      <c r="L297" s="38"/>
      <c r="M297" s="38"/>
      <c r="N297" s="38"/>
      <c r="O297" s="38"/>
      <c r="P297" s="38"/>
      <c r="Q297" s="38"/>
    </row>
    <row r="298" spans="1:17" x14ac:dyDescent="0.25">
      <c r="A298" s="38"/>
      <c r="B298" s="38"/>
      <c r="C298" s="38"/>
      <c r="D298" s="38"/>
      <c r="E298" s="38"/>
      <c r="F298" s="38"/>
      <c r="G298" s="38"/>
      <c r="H298" s="38"/>
      <c r="I298" s="38"/>
      <c r="J298" s="38"/>
      <c r="K298" s="38"/>
      <c r="L298" s="38"/>
      <c r="M298" s="38"/>
      <c r="N298" s="38"/>
      <c r="O298" s="38"/>
      <c r="P298" s="38"/>
      <c r="Q298" s="38"/>
    </row>
    <row r="299" spans="1:17" x14ac:dyDescent="0.25">
      <c r="A299" s="38"/>
      <c r="B299" s="38"/>
      <c r="C299" s="38"/>
      <c r="D299" s="38"/>
      <c r="E299" s="38"/>
      <c r="F299" s="38"/>
      <c r="G299" s="38"/>
      <c r="H299" s="38"/>
      <c r="I299" s="38"/>
      <c r="J299" s="38"/>
      <c r="K299" s="38"/>
      <c r="L299" s="38"/>
      <c r="M299" s="38"/>
      <c r="N299" s="38"/>
      <c r="O299" s="38"/>
      <c r="P299" s="38"/>
      <c r="Q299" s="38"/>
    </row>
    <row r="300" spans="1:17" x14ac:dyDescent="0.25">
      <c r="A300" s="38"/>
      <c r="B300" s="38"/>
      <c r="C300" s="38"/>
      <c r="D300" s="38"/>
      <c r="E300" s="38"/>
      <c r="F300" s="38"/>
      <c r="G300" s="38"/>
      <c r="H300" s="38"/>
      <c r="I300" s="38"/>
      <c r="J300" s="38"/>
      <c r="K300" s="38"/>
      <c r="L300" s="38"/>
      <c r="M300" s="38"/>
      <c r="N300" s="38"/>
      <c r="O300" s="38"/>
      <c r="P300" s="38"/>
      <c r="Q300" s="38"/>
    </row>
    <row r="301" spans="1:17" x14ac:dyDescent="0.25">
      <c r="A301" s="38"/>
      <c r="B301" s="38"/>
      <c r="C301" s="38"/>
      <c r="D301" s="38"/>
      <c r="E301" s="38"/>
      <c r="F301" s="38"/>
      <c r="G301" s="38"/>
      <c r="H301" s="38"/>
      <c r="I301" s="38"/>
      <c r="J301" s="38"/>
      <c r="K301" s="38"/>
      <c r="L301" s="38"/>
      <c r="M301" s="38"/>
      <c r="N301" s="38"/>
      <c r="O301" s="38"/>
      <c r="P301" s="38"/>
      <c r="Q301" s="38"/>
    </row>
    <row r="302" spans="1:17" x14ac:dyDescent="0.25">
      <c r="A302" s="38"/>
      <c r="B302" s="38"/>
      <c r="C302" s="38"/>
      <c r="D302" s="38"/>
      <c r="E302" s="38"/>
      <c r="F302" s="38"/>
      <c r="G302" s="38"/>
      <c r="H302" s="38"/>
      <c r="I302" s="38"/>
      <c r="J302" s="38"/>
      <c r="K302" s="38"/>
      <c r="L302" s="38"/>
      <c r="M302" s="38"/>
      <c r="N302" s="38"/>
      <c r="O302" s="38"/>
      <c r="P302" s="38"/>
      <c r="Q302" s="38"/>
    </row>
    <row r="303" spans="1:17" x14ac:dyDescent="0.25">
      <c r="A303" s="38"/>
      <c r="B303" s="38"/>
      <c r="C303" s="38"/>
      <c r="D303" s="38"/>
      <c r="E303" s="38"/>
      <c r="F303" s="38"/>
      <c r="G303" s="38"/>
      <c r="H303" s="38"/>
      <c r="I303" s="38"/>
      <c r="J303" s="38"/>
      <c r="K303" s="38"/>
      <c r="L303" s="38"/>
      <c r="M303" s="38"/>
      <c r="N303" s="38"/>
      <c r="O303" s="38"/>
      <c r="P303" s="38"/>
      <c r="Q303" s="38"/>
    </row>
    <row r="304" spans="1:17" x14ac:dyDescent="0.25">
      <c r="A304" s="38"/>
      <c r="B304" s="38"/>
      <c r="C304" s="38"/>
      <c r="D304" s="38"/>
      <c r="E304" s="38"/>
      <c r="F304" s="38"/>
      <c r="G304" s="38"/>
      <c r="H304" s="38"/>
      <c r="I304" s="38"/>
      <c r="J304" s="38"/>
      <c r="K304" s="38"/>
      <c r="L304" s="38"/>
      <c r="M304" s="38"/>
      <c r="N304" s="38"/>
      <c r="O304" s="38"/>
      <c r="P304" s="38"/>
      <c r="Q304" s="38"/>
    </row>
    <row r="305" spans="1:17" x14ac:dyDescent="0.25">
      <c r="A305" s="38"/>
      <c r="B305" s="38"/>
      <c r="C305" s="38"/>
      <c r="D305" s="38"/>
      <c r="E305" s="38"/>
      <c r="F305" s="38"/>
      <c r="G305" s="38"/>
      <c r="H305" s="38"/>
      <c r="I305" s="38"/>
      <c r="J305" s="38"/>
      <c r="K305" s="38"/>
      <c r="L305" s="38"/>
      <c r="M305" s="38"/>
      <c r="N305" s="38"/>
      <c r="O305" s="38"/>
      <c r="P305" s="38"/>
      <c r="Q305" s="38"/>
    </row>
    <row r="306" spans="1:17" x14ac:dyDescent="0.25">
      <c r="A306" s="38"/>
      <c r="B306" s="38"/>
      <c r="C306" s="38"/>
      <c r="D306" s="38"/>
      <c r="E306" s="38"/>
      <c r="F306" s="38"/>
      <c r="G306" s="38"/>
      <c r="H306" s="38"/>
      <c r="I306" s="38"/>
      <c r="J306" s="38"/>
      <c r="K306" s="38"/>
      <c r="L306" s="38"/>
      <c r="M306" s="38"/>
      <c r="N306" s="38"/>
      <c r="O306" s="38"/>
      <c r="P306" s="38"/>
      <c r="Q306" s="38"/>
    </row>
    <row r="307" spans="1:17" x14ac:dyDescent="0.25">
      <c r="A307" s="38"/>
      <c r="B307" s="38"/>
      <c r="C307" s="38"/>
      <c r="D307" s="38"/>
      <c r="E307" s="38"/>
      <c r="F307" s="38"/>
      <c r="G307" s="38"/>
      <c r="H307" s="38"/>
      <c r="I307" s="38"/>
      <c r="J307" s="38"/>
      <c r="K307" s="38"/>
      <c r="L307" s="38"/>
      <c r="M307" s="38"/>
      <c r="N307" s="38"/>
      <c r="O307" s="38"/>
      <c r="P307" s="38"/>
      <c r="Q307" s="38"/>
    </row>
    <row r="308" spans="1:17" x14ac:dyDescent="0.25">
      <c r="A308" s="38"/>
      <c r="B308" s="38"/>
      <c r="C308" s="38"/>
      <c r="D308" s="38"/>
      <c r="E308" s="38"/>
      <c r="F308" s="38"/>
      <c r="G308" s="38"/>
      <c r="H308" s="38"/>
      <c r="I308" s="38"/>
      <c r="J308" s="38"/>
      <c r="K308" s="38"/>
      <c r="L308" s="38"/>
      <c r="M308" s="38"/>
      <c r="N308" s="38"/>
      <c r="O308" s="38"/>
      <c r="P308" s="38"/>
      <c r="Q308" s="38"/>
    </row>
    <row r="309" spans="1:17" x14ac:dyDescent="0.25">
      <c r="A309" s="38"/>
      <c r="B309" s="38"/>
      <c r="C309" s="38"/>
      <c r="D309" s="38"/>
      <c r="E309" s="38"/>
      <c r="F309" s="38"/>
      <c r="G309" s="38"/>
      <c r="H309" s="38"/>
      <c r="I309" s="38"/>
      <c r="J309" s="38"/>
      <c r="K309" s="38"/>
      <c r="L309" s="38"/>
      <c r="M309" s="38"/>
      <c r="N309" s="38"/>
      <c r="O309" s="38"/>
      <c r="P309" s="38"/>
      <c r="Q309" s="38"/>
    </row>
    <row r="310" spans="1:17" x14ac:dyDescent="0.25">
      <c r="A310" s="38"/>
      <c r="B310" s="38"/>
      <c r="C310" s="38"/>
      <c r="D310" s="38"/>
      <c r="E310" s="38"/>
      <c r="F310" s="38"/>
      <c r="G310" s="38"/>
      <c r="H310" s="38"/>
      <c r="I310" s="38"/>
      <c r="J310" s="38"/>
      <c r="K310" s="38"/>
      <c r="L310" s="38"/>
      <c r="M310" s="38"/>
      <c r="N310" s="38"/>
      <c r="O310" s="38"/>
      <c r="P310" s="38"/>
      <c r="Q310" s="38"/>
    </row>
    <row r="311" spans="1:17" x14ac:dyDescent="0.25">
      <c r="A311" s="38"/>
      <c r="B311" s="38"/>
      <c r="C311" s="38"/>
      <c r="D311" s="38"/>
      <c r="E311" s="38"/>
      <c r="F311" s="38"/>
      <c r="G311" s="38"/>
      <c r="H311" s="38"/>
      <c r="I311" s="38"/>
      <c r="J311" s="38"/>
      <c r="K311" s="38"/>
      <c r="L311" s="38"/>
      <c r="M311" s="38"/>
      <c r="N311" s="38"/>
      <c r="O311" s="38"/>
      <c r="P311" s="38"/>
      <c r="Q311" s="38"/>
    </row>
    <row r="312" spans="1:17" x14ac:dyDescent="0.25">
      <c r="A312" s="38"/>
      <c r="B312" s="38"/>
      <c r="C312" s="38"/>
      <c r="D312" s="38"/>
      <c r="E312" s="38"/>
      <c r="F312" s="38"/>
      <c r="G312" s="38"/>
      <c r="H312" s="38"/>
      <c r="I312" s="38"/>
      <c r="J312" s="38"/>
      <c r="K312" s="38"/>
      <c r="L312" s="38"/>
      <c r="M312" s="38"/>
      <c r="N312" s="38"/>
      <c r="O312" s="38"/>
      <c r="P312" s="38"/>
      <c r="Q312" s="38"/>
    </row>
    <row r="313" spans="1:17" x14ac:dyDescent="0.25">
      <c r="A313" s="38"/>
      <c r="B313" s="38"/>
      <c r="C313" s="38"/>
      <c r="D313" s="38"/>
      <c r="E313" s="38"/>
      <c r="F313" s="38"/>
      <c r="G313" s="38"/>
      <c r="H313" s="38"/>
      <c r="I313" s="38"/>
      <c r="J313" s="38"/>
      <c r="K313" s="38"/>
      <c r="L313" s="38"/>
      <c r="M313" s="38"/>
      <c r="N313" s="38"/>
      <c r="O313" s="38"/>
      <c r="P313" s="38"/>
      <c r="Q313" s="38"/>
    </row>
    <row r="314" spans="1:17" x14ac:dyDescent="0.25">
      <c r="A314" s="38"/>
      <c r="B314" s="38"/>
      <c r="C314" s="38"/>
      <c r="D314" s="38"/>
      <c r="E314" s="38"/>
      <c r="F314" s="38"/>
      <c r="G314" s="38"/>
      <c r="H314" s="38"/>
      <c r="I314" s="38"/>
      <c r="J314" s="38"/>
      <c r="K314" s="38"/>
      <c r="L314" s="38"/>
      <c r="M314" s="38"/>
      <c r="N314" s="38"/>
      <c r="O314" s="38"/>
      <c r="P314" s="38"/>
      <c r="Q314" s="38"/>
    </row>
    <row r="315" spans="1:17" x14ac:dyDescent="0.25">
      <c r="A315" s="38"/>
      <c r="B315" s="38"/>
      <c r="C315" s="38"/>
      <c r="D315" s="38"/>
      <c r="E315" s="38"/>
      <c r="F315" s="38"/>
      <c r="G315" s="38"/>
      <c r="H315" s="38"/>
      <c r="I315" s="38"/>
      <c r="J315" s="38"/>
      <c r="K315" s="38"/>
      <c r="L315" s="38"/>
      <c r="M315" s="38"/>
      <c r="N315" s="38"/>
      <c r="O315" s="38"/>
      <c r="P315" s="38"/>
      <c r="Q315" s="38"/>
    </row>
    <row r="316" spans="1:17" x14ac:dyDescent="0.25">
      <c r="A316" s="38"/>
      <c r="B316" s="38"/>
      <c r="C316" s="38"/>
      <c r="D316" s="38"/>
      <c r="E316" s="38"/>
      <c r="F316" s="38"/>
      <c r="G316" s="38"/>
      <c r="H316" s="38"/>
      <c r="I316" s="38"/>
      <c r="J316" s="38"/>
      <c r="K316" s="38"/>
      <c r="L316" s="38"/>
      <c r="M316" s="38"/>
      <c r="N316" s="38"/>
      <c r="O316" s="38"/>
      <c r="P316" s="38"/>
      <c r="Q316" s="38"/>
    </row>
    <row r="317" spans="1:17" x14ac:dyDescent="0.25">
      <c r="A317" s="38"/>
      <c r="B317" s="38"/>
      <c r="C317" s="38"/>
      <c r="D317" s="38"/>
      <c r="E317" s="38"/>
      <c r="F317" s="38"/>
      <c r="G317" s="38"/>
      <c r="H317" s="38"/>
      <c r="I317" s="38"/>
      <c r="J317" s="38"/>
      <c r="K317" s="38"/>
      <c r="L317" s="38"/>
      <c r="M317" s="38"/>
      <c r="N317" s="38"/>
      <c r="O317" s="38"/>
      <c r="P317" s="38"/>
      <c r="Q317" s="38"/>
    </row>
    <row r="318" spans="1:17" x14ac:dyDescent="0.25">
      <c r="A318" s="38"/>
      <c r="B318" s="38"/>
      <c r="C318" s="38"/>
      <c r="D318" s="38"/>
      <c r="E318" s="38"/>
      <c r="F318" s="38"/>
      <c r="G318" s="38"/>
      <c r="H318" s="38"/>
      <c r="I318" s="38"/>
      <c r="J318" s="38"/>
      <c r="K318" s="38"/>
      <c r="L318" s="38"/>
      <c r="M318" s="38"/>
      <c r="N318" s="38"/>
      <c r="O318" s="38"/>
      <c r="P318" s="38"/>
      <c r="Q318" s="38"/>
    </row>
    <row r="319" spans="1:17" x14ac:dyDescent="0.25">
      <c r="A319" s="38"/>
      <c r="B319" s="38"/>
      <c r="C319" s="38"/>
      <c r="D319" s="38"/>
      <c r="E319" s="38"/>
      <c r="F319" s="38"/>
      <c r="G319" s="38"/>
      <c r="H319" s="38"/>
      <c r="I319" s="38"/>
      <c r="J319" s="38"/>
      <c r="K319" s="38"/>
      <c r="L319" s="38"/>
      <c r="M319" s="38"/>
      <c r="N319" s="38"/>
      <c r="O319" s="38"/>
      <c r="P319" s="38"/>
      <c r="Q319" s="38"/>
    </row>
    <row r="320" spans="1:17" x14ac:dyDescent="0.25">
      <c r="A320" s="38"/>
      <c r="B320" s="38"/>
      <c r="C320" s="38"/>
      <c r="D320" s="38"/>
      <c r="E320" s="38"/>
      <c r="F320" s="38"/>
      <c r="G320" s="38"/>
      <c r="H320" s="38"/>
      <c r="I320" s="38"/>
      <c r="J320" s="38"/>
      <c r="K320" s="38"/>
      <c r="L320" s="38"/>
      <c r="M320" s="38"/>
      <c r="N320" s="38"/>
      <c r="O320" s="38"/>
      <c r="P320" s="38"/>
      <c r="Q320" s="38"/>
    </row>
    <row r="321" spans="1:17" x14ac:dyDescent="0.25">
      <c r="A321" s="38"/>
      <c r="B321" s="38"/>
      <c r="C321" s="38"/>
      <c r="D321" s="38"/>
      <c r="E321" s="38"/>
      <c r="F321" s="38"/>
      <c r="G321" s="38"/>
      <c r="H321" s="38"/>
      <c r="I321" s="38"/>
      <c r="J321" s="38"/>
      <c r="K321" s="38"/>
      <c r="L321" s="38"/>
      <c r="M321" s="38"/>
      <c r="N321" s="38"/>
      <c r="O321" s="38"/>
      <c r="P321" s="38"/>
      <c r="Q321" s="38"/>
    </row>
    <row r="322" spans="1:17" x14ac:dyDescent="0.25">
      <c r="A322" s="38"/>
      <c r="B322" s="38"/>
      <c r="C322" s="38"/>
      <c r="D322" s="38"/>
      <c r="E322" s="38"/>
      <c r="F322" s="38"/>
      <c r="G322" s="38"/>
      <c r="H322" s="38"/>
      <c r="I322" s="38"/>
      <c r="J322" s="38"/>
      <c r="K322" s="38"/>
      <c r="L322" s="38"/>
      <c r="M322" s="38"/>
      <c r="N322" s="38"/>
      <c r="O322" s="38"/>
      <c r="P322" s="38"/>
      <c r="Q322" s="38"/>
    </row>
    <row r="323" spans="1:17" x14ac:dyDescent="0.25">
      <c r="A323" s="38"/>
      <c r="B323" s="38"/>
      <c r="C323" s="38"/>
      <c r="D323" s="38"/>
      <c r="E323" s="38"/>
      <c r="F323" s="38"/>
      <c r="G323" s="38"/>
      <c r="H323" s="38"/>
      <c r="I323" s="38"/>
      <c r="J323" s="38"/>
      <c r="K323" s="38"/>
      <c r="L323" s="38"/>
      <c r="M323" s="38"/>
      <c r="N323" s="38"/>
      <c r="O323" s="38"/>
      <c r="P323" s="38"/>
      <c r="Q323" s="38"/>
    </row>
    <row r="324" spans="1:17" x14ac:dyDescent="0.25">
      <c r="A324" s="38"/>
      <c r="B324" s="38"/>
      <c r="C324" s="38"/>
      <c r="D324" s="38"/>
      <c r="E324" s="38"/>
      <c r="F324" s="38"/>
      <c r="G324" s="38"/>
      <c r="H324" s="38"/>
      <c r="I324" s="38"/>
      <c r="J324" s="38"/>
      <c r="K324" s="38"/>
      <c r="L324" s="38"/>
      <c r="M324" s="38"/>
      <c r="N324" s="38"/>
      <c r="O324" s="38"/>
      <c r="P324" s="38"/>
      <c r="Q324" s="38"/>
    </row>
    <row r="325" spans="1:17" x14ac:dyDescent="0.25">
      <c r="A325" s="38"/>
      <c r="B325" s="38"/>
      <c r="C325" s="38"/>
      <c r="D325" s="38"/>
      <c r="E325" s="38"/>
      <c r="F325" s="38"/>
      <c r="G325" s="38"/>
      <c r="H325" s="38"/>
      <c r="I325" s="38"/>
      <c r="J325" s="38"/>
      <c r="K325" s="38"/>
      <c r="L325" s="38"/>
      <c r="M325" s="38"/>
      <c r="N325" s="38"/>
      <c r="O325" s="38"/>
      <c r="P325" s="38"/>
      <c r="Q325" s="38"/>
    </row>
    <row r="326" spans="1:17" x14ac:dyDescent="0.25">
      <c r="A326" s="38"/>
      <c r="B326" s="38"/>
      <c r="C326" s="38"/>
      <c r="D326" s="38"/>
      <c r="E326" s="38"/>
      <c r="F326" s="38"/>
      <c r="G326" s="38"/>
      <c r="H326" s="38"/>
      <c r="I326" s="38"/>
      <c r="J326" s="38"/>
      <c r="K326" s="38"/>
      <c r="L326" s="38"/>
      <c r="M326" s="38"/>
      <c r="N326" s="38"/>
      <c r="O326" s="38"/>
      <c r="P326" s="38"/>
      <c r="Q326" s="38"/>
    </row>
    <row r="327" spans="1:17" x14ac:dyDescent="0.25">
      <c r="A327" s="38"/>
      <c r="B327" s="38"/>
      <c r="C327" s="38"/>
      <c r="D327" s="38"/>
      <c r="E327" s="38"/>
      <c r="F327" s="38"/>
      <c r="G327" s="38"/>
      <c r="H327" s="38"/>
      <c r="I327" s="38"/>
      <c r="J327" s="38"/>
      <c r="K327" s="38"/>
      <c r="L327" s="38"/>
      <c r="M327" s="38"/>
      <c r="N327" s="38"/>
      <c r="O327" s="38"/>
      <c r="P327" s="38"/>
      <c r="Q327" s="38"/>
    </row>
    <row r="328" spans="1:17" x14ac:dyDescent="0.25">
      <c r="A328" s="38"/>
      <c r="B328" s="38"/>
      <c r="C328" s="38"/>
      <c r="D328" s="38"/>
      <c r="E328" s="38"/>
      <c r="F328" s="38"/>
      <c r="G328" s="38"/>
      <c r="H328" s="38"/>
      <c r="I328" s="38"/>
      <c r="J328" s="38"/>
      <c r="K328" s="38"/>
      <c r="L328" s="38"/>
      <c r="M328" s="38"/>
      <c r="N328" s="38"/>
      <c r="O328" s="38"/>
      <c r="P328" s="38"/>
      <c r="Q328" s="38"/>
    </row>
    <row r="329" spans="1:17" x14ac:dyDescent="0.25">
      <c r="A329" s="38"/>
      <c r="B329" s="38"/>
      <c r="C329" s="38"/>
      <c r="D329" s="38"/>
      <c r="E329" s="38"/>
      <c r="F329" s="38"/>
      <c r="G329" s="38"/>
      <c r="H329" s="38"/>
      <c r="I329" s="38"/>
      <c r="J329" s="38"/>
      <c r="K329" s="38"/>
      <c r="L329" s="38"/>
      <c r="M329" s="38"/>
      <c r="N329" s="38"/>
      <c r="O329" s="38"/>
      <c r="P329" s="38"/>
      <c r="Q329" s="38"/>
    </row>
    <row r="330" spans="1:17" x14ac:dyDescent="0.25">
      <c r="A330" s="38"/>
      <c r="B330" s="38"/>
      <c r="C330" s="38"/>
      <c r="D330" s="38"/>
      <c r="E330" s="38"/>
      <c r="F330" s="38"/>
      <c r="G330" s="38"/>
      <c r="H330" s="38"/>
      <c r="I330" s="38"/>
      <c r="J330" s="38"/>
      <c r="K330" s="38"/>
      <c r="L330" s="38"/>
      <c r="M330" s="38"/>
      <c r="N330" s="38"/>
      <c r="O330" s="38"/>
      <c r="P330" s="38"/>
      <c r="Q330" s="38"/>
    </row>
    <row r="331" spans="1:17" x14ac:dyDescent="0.25">
      <c r="A331" s="38"/>
      <c r="B331" s="38"/>
      <c r="C331" s="38"/>
      <c r="D331" s="38"/>
      <c r="E331" s="38"/>
      <c r="F331" s="38"/>
      <c r="G331" s="38"/>
      <c r="H331" s="38"/>
      <c r="I331" s="38"/>
      <c r="J331" s="38"/>
      <c r="K331" s="38"/>
      <c r="L331" s="38"/>
      <c r="M331" s="38"/>
      <c r="N331" s="38"/>
      <c r="O331" s="38"/>
      <c r="P331" s="38"/>
      <c r="Q331" s="38"/>
    </row>
    <row r="332" spans="1:17" x14ac:dyDescent="0.25">
      <c r="A332" s="38"/>
      <c r="B332" s="38"/>
      <c r="C332" s="38"/>
      <c r="D332" s="38"/>
      <c r="E332" s="38"/>
      <c r="F332" s="38"/>
      <c r="G332" s="38"/>
      <c r="H332" s="38"/>
      <c r="I332" s="38"/>
      <c r="J332" s="38"/>
      <c r="K332" s="38"/>
      <c r="L332" s="38"/>
      <c r="M332" s="38"/>
      <c r="N332" s="38"/>
      <c r="O332" s="38"/>
      <c r="P332" s="38"/>
      <c r="Q332" s="38"/>
    </row>
    <row r="333" spans="1:17" x14ac:dyDescent="0.25">
      <c r="A333" s="38"/>
      <c r="B333" s="38"/>
      <c r="C333" s="38"/>
      <c r="D333" s="38"/>
      <c r="E333" s="38"/>
      <c r="F333" s="38"/>
      <c r="G333" s="38"/>
      <c r="H333" s="38"/>
      <c r="I333" s="38"/>
      <c r="J333" s="38"/>
      <c r="K333" s="38"/>
      <c r="L333" s="38"/>
      <c r="M333" s="38"/>
      <c r="N333" s="38"/>
      <c r="O333" s="38"/>
      <c r="P333" s="38"/>
      <c r="Q333" s="38"/>
    </row>
    <row r="334" spans="1:17" x14ac:dyDescent="0.25">
      <c r="A334" s="38"/>
      <c r="B334" s="38"/>
      <c r="C334" s="38"/>
      <c r="D334" s="38"/>
      <c r="E334" s="38"/>
      <c r="F334" s="38"/>
      <c r="G334" s="38"/>
      <c r="H334" s="38"/>
      <c r="I334" s="38"/>
      <c r="J334" s="38"/>
      <c r="K334" s="38"/>
      <c r="L334" s="38"/>
      <c r="M334" s="38"/>
      <c r="N334" s="38"/>
      <c r="O334" s="38"/>
      <c r="P334" s="38"/>
      <c r="Q334" s="38"/>
    </row>
    <row r="335" spans="1:17" x14ac:dyDescent="0.25">
      <c r="A335" s="38"/>
      <c r="B335" s="38"/>
      <c r="C335" s="38"/>
      <c r="D335" s="38"/>
      <c r="E335" s="38"/>
      <c r="F335" s="38"/>
      <c r="G335" s="38"/>
      <c r="H335" s="38"/>
      <c r="I335" s="38"/>
      <c r="J335" s="38"/>
      <c r="K335" s="38"/>
      <c r="L335" s="38"/>
      <c r="M335" s="38"/>
      <c r="N335" s="38"/>
      <c r="O335" s="38"/>
      <c r="P335" s="38"/>
      <c r="Q335" s="38"/>
    </row>
    <row r="336" spans="1:17" x14ac:dyDescent="0.25">
      <c r="A336" s="38"/>
      <c r="B336" s="38"/>
      <c r="C336" s="38"/>
      <c r="D336" s="38"/>
      <c r="E336" s="38"/>
      <c r="F336" s="38"/>
      <c r="G336" s="38"/>
      <c r="H336" s="38"/>
      <c r="I336" s="38"/>
      <c r="J336" s="38"/>
      <c r="K336" s="38"/>
      <c r="L336" s="38"/>
      <c r="M336" s="38"/>
      <c r="N336" s="38"/>
      <c r="O336" s="38"/>
      <c r="P336" s="38"/>
      <c r="Q336" s="38"/>
    </row>
    <row r="337" spans="1:17" x14ac:dyDescent="0.25">
      <c r="A337" s="38"/>
      <c r="B337" s="38"/>
      <c r="C337" s="38"/>
      <c r="D337" s="38"/>
      <c r="E337" s="38"/>
      <c r="F337" s="38"/>
      <c r="G337" s="38"/>
      <c r="H337" s="38"/>
      <c r="I337" s="38"/>
      <c r="J337" s="38"/>
      <c r="K337" s="38"/>
      <c r="L337" s="38"/>
      <c r="M337" s="38"/>
      <c r="N337" s="38"/>
      <c r="O337" s="38"/>
      <c r="P337" s="38"/>
      <c r="Q337" s="38"/>
    </row>
    <row r="338" spans="1:17" x14ac:dyDescent="0.25">
      <c r="A338" s="38"/>
      <c r="B338" s="38"/>
      <c r="C338" s="38"/>
      <c r="D338" s="38"/>
      <c r="E338" s="38"/>
      <c r="F338" s="38"/>
      <c r="G338" s="38"/>
      <c r="H338" s="38"/>
      <c r="I338" s="38"/>
      <c r="J338" s="38"/>
      <c r="K338" s="38"/>
      <c r="L338" s="38"/>
      <c r="M338" s="38"/>
      <c r="N338" s="38"/>
      <c r="O338" s="38"/>
      <c r="P338" s="38"/>
      <c r="Q338" s="38"/>
    </row>
    <row r="339" spans="1:17" x14ac:dyDescent="0.25">
      <c r="A339" s="38"/>
      <c r="B339" s="38"/>
      <c r="C339" s="38"/>
      <c r="D339" s="38"/>
      <c r="E339" s="38"/>
      <c r="F339" s="38"/>
      <c r="G339" s="38"/>
      <c r="H339" s="38"/>
      <c r="I339" s="38"/>
      <c r="J339" s="38"/>
      <c r="K339" s="38"/>
      <c r="L339" s="38"/>
      <c r="M339" s="38"/>
      <c r="N339" s="38"/>
      <c r="O339" s="38"/>
      <c r="P339" s="38"/>
      <c r="Q339" s="38"/>
    </row>
    <row r="340" spans="1:17" x14ac:dyDescent="0.25">
      <c r="A340" s="38"/>
      <c r="B340" s="38"/>
      <c r="C340" s="38"/>
      <c r="D340" s="38"/>
      <c r="E340" s="38"/>
      <c r="F340" s="38"/>
      <c r="G340" s="38"/>
      <c r="H340" s="38"/>
      <c r="I340" s="38"/>
      <c r="J340" s="38"/>
      <c r="K340" s="38"/>
      <c r="L340" s="38"/>
      <c r="M340" s="38"/>
      <c r="N340" s="38"/>
      <c r="O340" s="38"/>
      <c r="P340" s="38"/>
      <c r="Q340" s="38"/>
    </row>
    <row r="341" spans="1:17" x14ac:dyDescent="0.25">
      <c r="A341" s="38"/>
      <c r="B341" s="38"/>
      <c r="C341" s="38"/>
      <c r="D341" s="38"/>
      <c r="E341" s="38"/>
      <c r="F341" s="38"/>
      <c r="G341" s="38"/>
      <c r="H341" s="38"/>
      <c r="I341" s="38"/>
      <c r="J341" s="38"/>
      <c r="K341" s="38"/>
      <c r="L341" s="38"/>
      <c r="M341" s="38"/>
      <c r="N341" s="38"/>
      <c r="O341" s="38"/>
      <c r="P341" s="38"/>
      <c r="Q341" s="38"/>
    </row>
    <row r="342" spans="1:17" x14ac:dyDescent="0.25">
      <c r="A342" s="38"/>
      <c r="B342" s="38"/>
      <c r="C342" s="38"/>
      <c r="D342" s="38"/>
      <c r="E342" s="38"/>
      <c r="F342" s="38"/>
      <c r="G342" s="38"/>
      <c r="H342" s="38"/>
      <c r="I342" s="38"/>
      <c r="J342" s="38"/>
      <c r="K342" s="38"/>
      <c r="L342" s="38"/>
      <c r="M342" s="38"/>
      <c r="N342" s="38"/>
      <c r="O342" s="38"/>
      <c r="P342" s="38"/>
      <c r="Q342" s="38"/>
    </row>
    <row r="343" spans="1:17" x14ac:dyDescent="0.25">
      <c r="A343" s="38"/>
      <c r="B343" s="38"/>
      <c r="C343" s="38"/>
      <c r="D343" s="38"/>
      <c r="E343" s="38"/>
      <c r="F343" s="38"/>
      <c r="G343" s="38"/>
      <c r="H343" s="38"/>
      <c r="I343" s="38"/>
      <c r="J343" s="38"/>
      <c r="K343" s="38"/>
      <c r="L343" s="38"/>
      <c r="M343" s="38"/>
      <c r="N343" s="38"/>
      <c r="O343" s="38"/>
      <c r="P343" s="38"/>
      <c r="Q343" s="38"/>
    </row>
    <row r="344" spans="1:17" x14ac:dyDescent="0.25">
      <c r="A344" s="38"/>
      <c r="B344" s="38"/>
      <c r="C344" s="38"/>
      <c r="D344" s="38"/>
      <c r="E344" s="38"/>
      <c r="F344" s="38"/>
      <c r="G344" s="38"/>
      <c r="H344" s="38"/>
      <c r="I344" s="38"/>
      <c r="J344" s="38"/>
      <c r="K344" s="38"/>
      <c r="L344" s="38"/>
      <c r="M344" s="38"/>
      <c r="N344" s="38"/>
      <c r="O344" s="38"/>
      <c r="P344" s="38"/>
      <c r="Q344" s="38"/>
    </row>
    <row r="345" spans="1:17" x14ac:dyDescent="0.25">
      <c r="A345" s="38"/>
      <c r="B345" s="38"/>
      <c r="C345" s="38"/>
      <c r="D345" s="38"/>
      <c r="E345" s="38"/>
      <c r="F345" s="38"/>
      <c r="G345" s="38"/>
      <c r="H345" s="38"/>
      <c r="I345" s="38"/>
      <c r="J345" s="38"/>
      <c r="K345" s="38"/>
      <c r="L345" s="38"/>
      <c r="M345" s="38"/>
      <c r="N345" s="38"/>
      <c r="O345" s="38"/>
      <c r="P345" s="38"/>
      <c r="Q345" s="38"/>
    </row>
    <row r="346" spans="1:17" x14ac:dyDescent="0.25">
      <c r="A346" s="38"/>
      <c r="B346" s="38"/>
      <c r="C346" s="38"/>
      <c r="D346" s="38"/>
      <c r="E346" s="38"/>
      <c r="F346" s="38"/>
      <c r="G346" s="38"/>
      <c r="H346" s="38"/>
      <c r="I346" s="38"/>
      <c r="J346" s="38"/>
      <c r="K346" s="38"/>
      <c r="L346" s="38"/>
      <c r="M346" s="38"/>
      <c r="N346" s="38"/>
      <c r="O346" s="38"/>
      <c r="P346" s="38"/>
      <c r="Q346" s="38"/>
    </row>
    <row r="347" spans="1:17" x14ac:dyDescent="0.25">
      <c r="A347" s="38"/>
      <c r="B347" s="38"/>
      <c r="C347" s="38"/>
      <c r="D347" s="38"/>
      <c r="E347" s="38"/>
      <c r="F347" s="38"/>
      <c r="G347" s="38"/>
      <c r="H347" s="38"/>
      <c r="I347" s="38"/>
      <c r="J347" s="38"/>
      <c r="K347" s="38"/>
      <c r="L347" s="38"/>
      <c r="M347" s="38"/>
      <c r="N347" s="38"/>
      <c r="O347" s="38"/>
      <c r="P347" s="38"/>
      <c r="Q347" s="38"/>
    </row>
    <row r="348" spans="1:17" x14ac:dyDescent="0.25">
      <c r="A348" s="38"/>
      <c r="B348" s="38"/>
      <c r="C348" s="38"/>
      <c r="D348" s="38"/>
      <c r="E348" s="38"/>
      <c r="F348" s="38"/>
      <c r="G348" s="38"/>
      <c r="H348" s="38"/>
      <c r="I348" s="38"/>
      <c r="J348" s="38"/>
      <c r="K348" s="38"/>
      <c r="L348" s="38"/>
      <c r="M348" s="38"/>
      <c r="N348" s="38"/>
      <c r="O348" s="38"/>
      <c r="P348" s="38"/>
      <c r="Q348" s="38"/>
    </row>
    <row r="349" spans="1:17" x14ac:dyDescent="0.25">
      <c r="A349" s="38"/>
      <c r="B349" s="38"/>
      <c r="C349" s="38"/>
      <c r="D349" s="38"/>
      <c r="E349" s="38"/>
      <c r="F349" s="38"/>
      <c r="G349" s="38"/>
      <c r="H349" s="38"/>
      <c r="I349" s="38"/>
      <c r="J349" s="38"/>
      <c r="K349" s="38"/>
      <c r="L349" s="38"/>
      <c r="M349" s="38"/>
      <c r="N349" s="38"/>
      <c r="O349" s="38"/>
      <c r="P349" s="38"/>
      <c r="Q349" s="38"/>
    </row>
    <row r="350" spans="1:17" x14ac:dyDescent="0.25">
      <c r="A350" s="38"/>
      <c r="B350" s="38"/>
      <c r="C350" s="38"/>
      <c r="D350" s="38"/>
      <c r="E350" s="38"/>
      <c r="F350" s="38"/>
      <c r="G350" s="38"/>
      <c r="H350" s="38"/>
      <c r="I350" s="38"/>
      <c r="J350" s="38"/>
      <c r="K350" s="38"/>
      <c r="L350" s="38"/>
      <c r="M350" s="38"/>
      <c r="N350" s="38"/>
      <c r="O350" s="38"/>
      <c r="P350" s="38"/>
      <c r="Q350" s="38"/>
    </row>
    <row r="351" spans="1:17" x14ac:dyDescent="0.25">
      <c r="A351" s="38"/>
      <c r="B351" s="38"/>
      <c r="C351" s="38"/>
      <c r="D351" s="38"/>
      <c r="E351" s="38"/>
      <c r="F351" s="38"/>
      <c r="G351" s="38"/>
      <c r="H351" s="38"/>
      <c r="I351" s="38"/>
      <c r="J351" s="38"/>
      <c r="K351" s="38"/>
      <c r="L351" s="38"/>
      <c r="M351" s="38"/>
      <c r="N351" s="38"/>
      <c r="O351" s="38"/>
      <c r="P351" s="38"/>
      <c r="Q351" s="38"/>
    </row>
    <row r="352" spans="1:17" x14ac:dyDescent="0.25">
      <c r="A352" s="38"/>
      <c r="B352" s="38"/>
      <c r="C352" s="38"/>
      <c r="D352" s="38"/>
      <c r="E352" s="38"/>
      <c r="F352" s="38"/>
      <c r="G352" s="38"/>
      <c r="H352" s="38"/>
      <c r="I352" s="38"/>
      <c r="J352" s="38"/>
      <c r="K352" s="38"/>
      <c r="L352" s="38"/>
      <c r="M352" s="38"/>
      <c r="N352" s="38"/>
      <c r="O352" s="38"/>
      <c r="P352" s="38"/>
      <c r="Q352" s="38"/>
    </row>
    <row r="353" spans="1:17" x14ac:dyDescent="0.25">
      <c r="A353" s="38"/>
      <c r="B353" s="38"/>
      <c r="C353" s="38"/>
      <c r="D353" s="38"/>
      <c r="E353" s="38"/>
      <c r="F353" s="38"/>
      <c r="G353" s="38"/>
      <c r="H353" s="38"/>
      <c r="I353" s="38"/>
      <c r="J353" s="38"/>
      <c r="K353" s="38"/>
      <c r="L353" s="38"/>
      <c r="M353" s="38"/>
      <c r="N353" s="38"/>
      <c r="O353" s="38"/>
      <c r="P353" s="38"/>
      <c r="Q353" s="38"/>
    </row>
    <row r="354" spans="1:17" x14ac:dyDescent="0.25">
      <c r="A354" s="38"/>
      <c r="B354" s="38"/>
      <c r="C354" s="38"/>
      <c r="D354" s="38"/>
      <c r="E354" s="38"/>
      <c r="F354" s="38"/>
      <c r="G354" s="38"/>
      <c r="H354" s="38"/>
      <c r="I354" s="38"/>
      <c r="J354" s="38"/>
      <c r="K354" s="38"/>
      <c r="L354" s="38"/>
      <c r="M354" s="38"/>
      <c r="N354" s="38"/>
      <c r="O354" s="38"/>
      <c r="P354" s="38"/>
      <c r="Q354" s="38"/>
    </row>
    <row r="355" spans="1:17" x14ac:dyDescent="0.25">
      <c r="A355" s="38"/>
      <c r="B355" s="38"/>
      <c r="C355" s="38"/>
      <c r="D355" s="38"/>
      <c r="E355" s="38"/>
      <c r="F355" s="38"/>
      <c r="G355" s="38"/>
      <c r="H355" s="38"/>
      <c r="I355" s="38"/>
      <c r="J355" s="38"/>
      <c r="K355" s="38"/>
      <c r="L355" s="38"/>
      <c r="M355" s="38"/>
      <c r="N355" s="38"/>
      <c r="O355" s="38"/>
      <c r="P355" s="38"/>
      <c r="Q355" s="38"/>
    </row>
    <row r="356" spans="1:17" x14ac:dyDescent="0.25">
      <c r="A356" s="38"/>
      <c r="B356" s="38"/>
      <c r="C356" s="38"/>
      <c r="D356" s="38"/>
      <c r="E356" s="38"/>
      <c r="F356" s="38"/>
      <c r="G356" s="38"/>
      <c r="H356" s="38"/>
      <c r="I356" s="38"/>
      <c r="J356" s="38"/>
      <c r="K356" s="38"/>
      <c r="L356" s="38"/>
      <c r="M356" s="38"/>
      <c r="N356" s="38"/>
      <c r="O356" s="38"/>
      <c r="P356" s="38"/>
      <c r="Q356" s="38"/>
    </row>
    <row r="357" spans="1:17" x14ac:dyDescent="0.25">
      <c r="A357" s="38"/>
      <c r="B357" s="38"/>
      <c r="C357" s="38"/>
      <c r="D357" s="38"/>
      <c r="E357" s="38"/>
      <c r="F357" s="38"/>
      <c r="G357" s="38"/>
      <c r="H357" s="38"/>
      <c r="I357" s="38"/>
      <c r="J357" s="38"/>
      <c r="K357" s="38"/>
      <c r="L357" s="38"/>
      <c r="M357" s="38"/>
      <c r="N357" s="38"/>
      <c r="O357" s="38"/>
      <c r="P357" s="38"/>
      <c r="Q357" s="38"/>
    </row>
    <row r="358" spans="1:17" x14ac:dyDescent="0.25">
      <c r="A358" s="38"/>
      <c r="B358" s="38"/>
      <c r="C358" s="38"/>
      <c r="D358" s="38"/>
      <c r="E358" s="38"/>
      <c r="F358" s="38"/>
      <c r="G358" s="38"/>
      <c r="H358" s="38"/>
      <c r="I358" s="38"/>
      <c r="J358" s="38"/>
      <c r="K358" s="38"/>
      <c r="L358" s="38"/>
      <c r="M358" s="38"/>
      <c r="N358" s="38"/>
      <c r="O358" s="38"/>
      <c r="P358" s="38"/>
      <c r="Q358" s="38"/>
    </row>
    <row r="359" spans="1:17" x14ac:dyDescent="0.25">
      <c r="A359" s="38"/>
      <c r="B359" s="38"/>
      <c r="C359" s="38"/>
      <c r="D359" s="38"/>
      <c r="E359" s="38"/>
      <c r="F359" s="38"/>
      <c r="G359" s="38"/>
      <c r="H359" s="38"/>
      <c r="I359" s="38"/>
      <c r="J359" s="38"/>
      <c r="K359" s="38"/>
      <c r="L359" s="38"/>
      <c r="M359" s="38"/>
      <c r="N359" s="38"/>
      <c r="O359" s="38"/>
      <c r="P359" s="38"/>
      <c r="Q359" s="38"/>
    </row>
    <row r="360" spans="1:17" x14ac:dyDescent="0.25">
      <c r="A360" s="38"/>
      <c r="B360" s="38"/>
      <c r="C360" s="38"/>
      <c r="D360" s="38"/>
      <c r="E360" s="38"/>
      <c r="F360" s="38"/>
      <c r="G360" s="38"/>
      <c r="H360" s="38"/>
      <c r="I360" s="38"/>
      <c r="J360" s="38"/>
      <c r="K360" s="38"/>
      <c r="L360" s="38"/>
      <c r="M360" s="38"/>
      <c r="N360" s="38"/>
      <c r="O360" s="38"/>
      <c r="P360" s="38"/>
      <c r="Q360" s="38"/>
    </row>
    <row r="361" spans="1:17" x14ac:dyDescent="0.25">
      <c r="A361" s="38"/>
      <c r="B361" s="38"/>
      <c r="C361" s="38"/>
      <c r="D361" s="38"/>
      <c r="E361" s="38"/>
      <c r="F361" s="38"/>
      <c r="G361" s="38"/>
      <c r="H361" s="38"/>
      <c r="I361" s="38"/>
      <c r="J361" s="38"/>
      <c r="K361" s="38"/>
      <c r="L361" s="38"/>
      <c r="M361" s="38"/>
      <c r="N361" s="38"/>
      <c r="O361" s="38"/>
      <c r="P361" s="38"/>
      <c r="Q361" s="38"/>
    </row>
    <row r="362" spans="1:17" x14ac:dyDescent="0.25">
      <c r="A362" s="38"/>
      <c r="B362" s="38"/>
      <c r="C362" s="38"/>
      <c r="D362" s="38"/>
      <c r="E362" s="38"/>
      <c r="F362" s="38"/>
      <c r="G362" s="38"/>
      <c r="H362" s="38"/>
      <c r="I362" s="38"/>
      <c r="J362" s="38"/>
      <c r="K362" s="38"/>
      <c r="L362" s="38"/>
      <c r="M362" s="38"/>
      <c r="N362" s="38"/>
      <c r="O362" s="38"/>
      <c r="P362" s="38"/>
      <c r="Q362" s="38"/>
    </row>
    <row r="363" spans="1:17" x14ac:dyDescent="0.25">
      <c r="A363" s="38"/>
      <c r="B363" s="38"/>
      <c r="C363" s="38"/>
      <c r="D363" s="38"/>
      <c r="E363" s="38"/>
      <c r="F363" s="38"/>
      <c r="G363" s="38"/>
      <c r="H363" s="38"/>
      <c r="I363" s="38"/>
      <c r="J363" s="38"/>
      <c r="K363" s="38"/>
      <c r="L363" s="38"/>
      <c r="M363" s="38"/>
      <c r="N363" s="38"/>
      <c r="O363" s="38"/>
      <c r="P363" s="38"/>
      <c r="Q363" s="38"/>
    </row>
    <row r="364" spans="1:17" x14ac:dyDescent="0.25">
      <c r="A364" s="38"/>
      <c r="B364" s="38"/>
      <c r="C364" s="38"/>
      <c r="D364" s="38"/>
      <c r="E364" s="38"/>
      <c r="F364" s="38"/>
      <c r="G364" s="38"/>
      <c r="H364" s="38"/>
      <c r="I364" s="38"/>
      <c r="J364" s="38"/>
      <c r="K364" s="38"/>
      <c r="L364" s="38"/>
      <c r="M364" s="38"/>
      <c r="N364" s="38"/>
      <c r="O364" s="38"/>
      <c r="P364" s="38"/>
      <c r="Q364" s="38"/>
    </row>
    <row r="365" spans="1:17" x14ac:dyDescent="0.25">
      <c r="A365" s="38"/>
      <c r="B365" s="38"/>
      <c r="C365" s="38"/>
      <c r="D365" s="38"/>
      <c r="E365" s="38"/>
      <c r="F365" s="38"/>
      <c r="G365" s="38"/>
      <c r="H365" s="38"/>
      <c r="I365" s="38"/>
      <c r="J365" s="38"/>
      <c r="K365" s="38"/>
      <c r="L365" s="38"/>
      <c r="M365" s="38"/>
      <c r="N365" s="38"/>
      <c r="O365" s="38"/>
      <c r="P365" s="38"/>
      <c r="Q365" s="38"/>
    </row>
    <row r="366" spans="1:17" x14ac:dyDescent="0.25">
      <c r="A366" s="38"/>
      <c r="B366" s="38"/>
      <c r="C366" s="38"/>
      <c r="D366" s="38"/>
      <c r="E366" s="38"/>
      <c r="F366" s="38"/>
      <c r="G366" s="38"/>
      <c r="H366" s="38"/>
      <c r="I366" s="38"/>
      <c r="J366" s="38"/>
      <c r="K366" s="38"/>
      <c r="L366" s="38"/>
      <c r="M366" s="38"/>
      <c r="N366" s="38"/>
      <c r="O366" s="38"/>
      <c r="P366" s="38"/>
      <c r="Q366" s="38"/>
    </row>
    <row r="367" spans="1:17" x14ac:dyDescent="0.25">
      <c r="A367" s="38"/>
      <c r="B367" s="38"/>
      <c r="C367" s="38"/>
      <c r="D367" s="38"/>
      <c r="E367" s="38"/>
      <c r="F367" s="38"/>
      <c r="G367" s="38"/>
      <c r="H367" s="38"/>
      <c r="I367" s="38"/>
      <c r="J367" s="38"/>
      <c r="K367" s="38"/>
      <c r="L367" s="38"/>
      <c r="M367" s="38"/>
      <c r="N367" s="38"/>
      <c r="O367" s="38"/>
      <c r="P367" s="38"/>
      <c r="Q367" s="38"/>
    </row>
    <row r="368" spans="1:17" x14ac:dyDescent="0.25">
      <c r="A368" s="38"/>
      <c r="B368" s="38"/>
      <c r="C368" s="38"/>
      <c r="D368" s="38"/>
      <c r="E368" s="38"/>
      <c r="F368" s="38"/>
      <c r="G368" s="38"/>
      <c r="H368" s="38"/>
      <c r="I368" s="38"/>
      <c r="J368" s="38"/>
      <c r="K368" s="38"/>
      <c r="L368" s="38"/>
      <c r="M368" s="38"/>
      <c r="N368" s="38"/>
      <c r="O368" s="38"/>
      <c r="P368" s="38"/>
      <c r="Q368" s="38"/>
    </row>
    <row r="369" spans="1:17" x14ac:dyDescent="0.25">
      <c r="A369" s="38"/>
      <c r="B369" s="38"/>
      <c r="C369" s="38"/>
      <c r="D369" s="38"/>
      <c r="E369" s="38"/>
      <c r="F369" s="38"/>
      <c r="G369" s="38"/>
      <c r="H369" s="38"/>
      <c r="I369" s="38"/>
      <c r="J369" s="38"/>
      <c r="K369" s="38"/>
      <c r="L369" s="38"/>
      <c r="M369" s="38"/>
      <c r="N369" s="38"/>
      <c r="O369" s="38"/>
      <c r="P369" s="38"/>
      <c r="Q369" s="38"/>
    </row>
    <row r="370" spans="1:17" x14ac:dyDescent="0.25">
      <c r="A370" s="38"/>
      <c r="B370" s="38"/>
      <c r="C370" s="38"/>
      <c r="D370" s="38"/>
      <c r="E370" s="38"/>
      <c r="F370" s="38"/>
      <c r="G370" s="38"/>
      <c r="H370" s="38"/>
      <c r="I370" s="38"/>
      <c r="J370" s="38"/>
      <c r="K370" s="38"/>
      <c r="L370" s="38"/>
      <c r="M370" s="38"/>
      <c r="N370" s="38"/>
      <c r="O370" s="38"/>
      <c r="P370" s="38"/>
      <c r="Q370" s="38"/>
    </row>
    <row r="371" spans="1:17" x14ac:dyDescent="0.25">
      <c r="A371" s="38"/>
      <c r="B371" s="38"/>
      <c r="C371" s="38"/>
      <c r="D371" s="38"/>
      <c r="E371" s="38"/>
      <c r="F371" s="38"/>
      <c r="G371" s="38"/>
      <c r="H371" s="38"/>
      <c r="I371" s="38"/>
      <c r="J371" s="38"/>
      <c r="K371" s="38"/>
      <c r="L371" s="38"/>
      <c r="M371" s="38"/>
      <c r="N371" s="38"/>
      <c r="O371" s="38"/>
      <c r="P371" s="38"/>
      <c r="Q371" s="38"/>
    </row>
    <row r="372" spans="1:17" x14ac:dyDescent="0.25">
      <c r="A372" s="38"/>
      <c r="B372" s="38"/>
      <c r="C372" s="38"/>
      <c r="D372" s="38"/>
      <c r="E372" s="38"/>
      <c r="F372" s="38"/>
      <c r="G372" s="38"/>
      <c r="H372" s="38"/>
      <c r="I372" s="38"/>
      <c r="J372" s="38"/>
      <c r="K372" s="38"/>
      <c r="L372" s="38"/>
      <c r="M372" s="38"/>
      <c r="N372" s="38"/>
      <c r="O372" s="38"/>
      <c r="P372" s="38"/>
      <c r="Q372" s="38"/>
    </row>
    <row r="373" spans="1:17" x14ac:dyDescent="0.25">
      <c r="A373" s="38"/>
      <c r="B373" s="38"/>
      <c r="C373" s="38"/>
      <c r="D373" s="38"/>
      <c r="E373" s="38"/>
      <c r="F373" s="38"/>
      <c r="G373" s="38"/>
      <c r="H373" s="38"/>
      <c r="I373" s="38"/>
      <c r="J373" s="38"/>
      <c r="K373" s="38"/>
      <c r="L373" s="38"/>
      <c r="M373" s="38"/>
      <c r="N373" s="38"/>
      <c r="O373" s="38"/>
      <c r="P373" s="38"/>
      <c r="Q373" s="38"/>
    </row>
    <row r="374" spans="1:17" x14ac:dyDescent="0.25">
      <c r="A374" s="38"/>
      <c r="B374" s="38"/>
      <c r="C374" s="38"/>
      <c r="D374" s="38"/>
      <c r="E374" s="38"/>
      <c r="F374" s="38"/>
      <c r="G374" s="38"/>
      <c r="H374" s="38"/>
      <c r="I374" s="38"/>
      <c r="J374" s="38"/>
      <c r="K374" s="38"/>
      <c r="L374" s="38"/>
      <c r="M374" s="38"/>
      <c r="N374" s="38"/>
      <c r="O374" s="38"/>
      <c r="P374" s="38"/>
      <c r="Q374" s="38"/>
    </row>
    <row r="375" spans="1:17" x14ac:dyDescent="0.25">
      <c r="A375" s="38"/>
      <c r="B375" s="38"/>
      <c r="C375" s="38"/>
      <c r="D375" s="38"/>
      <c r="E375" s="38"/>
      <c r="F375" s="38"/>
      <c r="G375" s="38"/>
      <c r="H375" s="38"/>
      <c r="I375" s="38"/>
      <c r="J375" s="38"/>
      <c r="K375" s="38"/>
      <c r="L375" s="38"/>
      <c r="M375" s="38"/>
      <c r="N375" s="38"/>
      <c r="O375" s="38"/>
      <c r="P375" s="38"/>
      <c r="Q375" s="38"/>
    </row>
    <row r="376" spans="1:17" x14ac:dyDescent="0.25">
      <c r="A376" s="38"/>
      <c r="B376" s="38"/>
      <c r="C376" s="38"/>
      <c r="D376" s="38"/>
      <c r="E376" s="38"/>
      <c r="F376" s="38"/>
      <c r="G376" s="38"/>
      <c r="H376" s="38"/>
      <c r="I376" s="38"/>
      <c r="J376" s="38"/>
      <c r="K376" s="38"/>
      <c r="L376" s="38"/>
      <c r="M376" s="38"/>
      <c r="N376" s="38"/>
      <c r="O376" s="38"/>
      <c r="P376" s="38"/>
      <c r="Q376" s="38"/>
    </row>
    <row r="377" spans="1:17" x14ac:dyDescent="0.25">
      <c r="A377" s="38"/>
      <c r="B377" s="38"/>
      <c r="C377" s="38"/>
      <c r="D377" s="38"/>
      <c r="E377" s="38"/>
      <c r="F377" s="38"/>
      <c r="G377" s="38"/>
      <c r="H377" s="38"/>
      <c r="I377" s="38"/>
      <c r="J377" s="38"/>
      <c r="K377" s="38"/>
      <c r="L377" s="38"/>
      <c r="M377" s="38"/>
      <c r="N377" s="38"/>
      <c r="O377" s="38"/>
      <c r="P377" s="38"/>
      <c r="Q377" s="38"/>
    </row>
    <row r="378" spans="1:17" x14ac:dyDescent="0.25">
      <c r="A378" s="38"/>
      <c r="B378" s="38"/>
      <c r="C378" s="38"/>
      <c r="D378" s="38"/>
      <c r="E378" s="38"/>
      <c r="F378" s="38"/>
      <c r="G378" s="38"/>
      <c r="H378" s="38"/>
      <c r="I378" s="38"/>
      <c r="J378" s="38"/>
      <c r="K378" s="38"/>
      <c r="L378" s="38"/>
      <c r="M378" s="38"/>
      <c r="N378" s="38"/>
      <c r="O378" s="38"/>
      <c r="P378" s="38"/>
      <c r="Q378" s="38"/>
    </row>
    <row r="379" spans="1:17" x14ac:dyDescent="0.25">
      <c r="A379" s="38"/>
      <c r="B379" s="38"/>
      <c r="C379" s="38"/>
      <c r="D379" s="38"/>
      <c r="E379" s="38"/>
      <c r="F379" s="38"/>
      <c r="G379" s="38"/>
      <c r="H379" s="38"/>
      <c r="I379" s="38"/>
      <c r="J379" s="38"/>
      <c r="K379" s="38"/>
      <c r="L379" s="38"/>
      <c r="M379" s="38"/>
      <c r="N379" s="38"/>
      <c r="O379" s="38"/>
      <c r="P379" s="38"/>
      <c r="Q379" s="38"/>
    </row>
    <row r="380" spans="1:17" x14ac:dyDescent="0.25">
      <c r="A380" s="38"/>
      <c r="B380" s="38"/>
      <c r="C380" s="38"/>
      <c r="D380" s="38"/>
      <c r="E380" s="38"/>
      <c r="F380" s="38"/>
      <c r="G380" s="38"/>
      <c r="H380" s="38"/>
      <c r="I380" s="38"/>
      <c r="J380" s="38"/>
      <c r="K380" s="38"/>
      <c r="L380" s="38"/>
      <c r="M380" s="38"/>
      <c r="N380" s="38"/>
      <c r="O380" s="38"/>
      <c r="P380" s="38"/>
      <c r="Q380" s="38"/>
    </row>
    <row r="381" spans="1:17" x14ac:dyDescent="0.25">
      <c r="A381" s="38"/>
      <c r="B381" s="38"/>
      <c r="C381" s="38"/>
      <c r="D381" s="38"/>
      <c r="E381" s="38"/>
      <c r="F381" s="38"/>
      <c r="G381" s="38"/>
      <c r="H381" s="38"/>
      <c r="I381" s="38"/>
      <c r="J381" s="38"/>
      <c r="K381" s="38"/>
      <c r="L381" s="38"/>
      <c r="M381" s="38"/>
      <c r="N381" s="38"/>
      <c r="O381" s="38"/>
      <c r="P381" s="38"/>
      <c r="Q381" s="38"/>
    </row>
    <row r="382" spans="1:17" x14ac:dyDescent="0.25">
      <c r="A382" s="38"/>
      <c r="B382" s="38"/>
      <c r="C382" s="38"/>
      <c r="D382" s="38"/>
      <c r="E382" s="38"/>
      <c r="F382" s="38"/>
      <c r="G382" s="38"/>
      <c r="H382" s="38"/>
      <c r="I382" s="38"/>
      <c r="J382" s="38"/>
      <c r="K382" s="38"/>
      <c r="L382" s="38"/>
      <c r="M382" s="38"/>
      <c r="N382" s="38"/>
      <c r="O382" s="38"/>
      <c r="P382" s="38"/>
      <c r="Q382" s="38"/>
    </row>
    <row r="383" spans="1:17" x14ac:dyDescent="0.25">
      <c r="A383" s="38"/>
      <c r="B383" s="38"/>
      <c r="C383" s="38"/>
      <c r="D383" s="38"/>
      <c r="E383" s="38"/>
      <c r="F383" s="38"/>
      <c r="G383" s="38"/>
      <c r="H383" s="38"/>
      <c r="I383" s="38"/>
      <c r="J383" s="38"/>
      <c r="K383" s="38"/>
      <c r="L383" s="38"/>
      <c r="M383" s="38"/>
      <c r="N383" s="38"/>
      <c r="O383" s="38"/>
      <c r="P383" s="38"/>
      <c r="Q383" s="38"/>
    </row>
    <row r="384" spans="1:17" x14ac:dyDescent="0.25">
      <c r="A384" s="38"/>
      <c r="B384" s="38"/>
      <c r="C384" s="38"/>
      <c r="D384" s="38"/>
      <c r="E384" s="38"/>
      <c r="F384" s="38"/>
      <c r="G384" s="38"/>
      <c r="H384" s="38"/>
      <c r="I384" s="38"/>
      <c r="J384" s="38"/>
      <c r="K384" s="38"/>
      <c r="L384" s="38"/>
      <c r="M384" s="38"/>
      <c r="N384" s="38"/>
      <c r="O384" s="38"/>
      <c r="P384" s="38"/>
      <c r="Q384" s="38"/>
    </row>
    <row r="385" spans="1:17" x14ac:dyDescent="0.25">
      <c r="A385" s="38"/>
      <c r="B385" s="38"/>
      <c r="C385" s="38"/>
      <c r="D385" s="38"/>
      <c r="E385" s="38"/>
      <c r="F385" s="38"/>
      <c r="G385" s="38"/>
      <c r="H385" s="38"/>
      <c r="I385" s="38"/>
      <c r="J385" s="38"/>
      <c r="K385" s="38"/>
      <c r="L385" s="38"/>
      <c r="M385" s="38"/>
      <c r="N385" s="38"/>
      <c r="O385" s="38"/>
      <c r="P385" s="38"/>
      <c r="Q385" s="38"/>
    </row>
    <row r="386" spans="1:17" x14ac:dyDescent="0.25">
      <c r="A386" s="38"/>
      <c r="B386" s="38"/>
      <c r="C386" s="38"/>
      <c r="D386" s="38"/>
      <c r="E386" s="38"/>
      <c r="F386" s="38"/>
      <c r="G386" s="38"/>
      <c r="H386" s="38"/>
      <c r="I386" s="38"/>
      <c r="J386" s="38"/>
      <c r="K386" s="38"/>
      <c r="L386" s="38"/>
      <c r="M386" s="38"/>
      <c r="N386" s="38"/>
      <c r="O386" s="38"/>
      <c r="P386" s="38"/>
      <c r="Q386" s="38"/>
    </row>
    <row r="387" spans="1:17" x14ac:dyDescent="0.25">
      <c r="A387" s="38"/>
      <c r="B387" s="38"/>
      <c r="C387" s="38"/>
      <c r="D387" s="38"/>
      <c r="E387" s="38"/>
      <c r="F387" s="38"/>
      <c r="G387" s="38"/>
      <c r="H387" s="38"/>
      <c r="I387" s="38"/>
      <c r="J387" s="38"/>
      <c r="K387" s="38"/>
      <c r="L387" s="38"/>
      <c r="M387" s="38"/>
      <c r="N387" s="38"/>
      <c r="O387" s="38"/>
      <c r="P387" s="38"/>
      <c r="Q387" s="38"/>
    </row>
    <row r="388" spans="1:17" x14ac:dyDescent="0.25">
      <c r="A388" s="38"/>
      <c r="B388" s="38"/>
      <c r="C388" s="38"/>
      <c r="D388" s="38"/>
      <c r="E388" s="38"/>
      <c r="F388" s="38"/>
      <c r="G388" s="38"/>
      <c r="H388" s="38"/>
      <c r="I388" s="38"/>
      <c r="J388" s="38"/>
      <c r="K388" s="38"/>
      <c r="L388" s="38"/>
      <c r="M388" s="38"/>
      <c r="N388" s="38"/>
      <c r="O388" s="38"/>
      <c r="P388" s="38"/>
      <c r="Q388" s="38"/>
    </row>
    <row r="389" spans="1:17" x14ac:dyDescent="0.25">
      <c r="A389" s="38"/>
      <c r="B389" s="38"/>
      <c r="C389" s="38"/>
      <c r="D389" s="38"/>
      <c r="E389" s="38"/>
      <c r="F389" s="38"/>
      <c r="G389" s="38"/>
      <c r="H389" s="38"/>
      <c r="I389" s="38"/>
      <c r="J389" s="38"/>
      <c r="K389" s="38"/>
      <c r="L389" s="38"/>
      <c r="M389" s="38"/>
      <c r="N389" s="38"/>
      <c r="O389" s="38"/>
      <c r="P389" s="38"/>
      <c r="Q389" s="38"/>
    </row>
    <row r="390" spans="1:17" x14ac:dyDescent="0.25">
      <c r="A390" s="38"/>
      <c r="B390" s="38"/>
      <c r="C390" s="38"/>
      <c r="D390" s="38"/>
      <c r="E390" s="38"/>
      <c r="F390" s="38"/>
      <c r="G390" s="38"/>
      <c r="H390" s="38"/>
      <c r="I390" s="38"/>
      <c r="J390" s="38"/>
      <c r="K390" s="38"/>
      <c r="L390" s="38"/>
      <c r="M390" s="38"/>
      <c r="N390" s="38"/>
      <c r="O390" s="38"/>
      <c r="P390" s="38"/>
      <c r="Q390" s="38"/>
    </row>
    <row r="391" spans="1:17" x14ac:dyDescent="0.25">
      <c r="A391" s="38"/>
      <c r="B391" s="38"/>
      <c r="C391" s="38"/>
      <c r="D391" s="38"/>
      <c r="E391" s="38"/>
      <c r="F391" s="38"/>
      <c r="G391" s="38"/>
      <c r="H391" s="38"/>
      <c r="I391" s="38"/>
      <c r="J391" s="38"/>
      <c r="K391" s="38"/>
      <c r="L391" s="38"/>
      <c r="M391" s="38"/>
      <c r="N391" s="38"/>
      <c r="O391" s="38"/>
      <c r="P391" s="38"/>
      <c r="Q391" s="38"/>
    </row>
    <row r="392" spans="1:17" x14ac:dyDescent="0.25">
      <c r="A392" s="38"/>
      <c r="B392" s="38"/>
      <c r="C392" s="38"/>
      <c r="D392" s="38"/>
      <c r="E392" s="38"/>
      <c r="F392" s="38"/>
      <c r="G392" s="38"/>
      <c r="H392" s="38"/>
      <c r="I392" s="38"/>
      <c r="J392" s="38"/>
      <c r="K392" s="38"/>
      <c r="L392" s="38"/>
      <c r="M392" s="38"/>
      <c r="N392" s="38"/>
      <c r="O392" s="38"/>
      <c r="P392" s="38"/>
      <c r="Q392" s="38"/>
    </row>
    <row r="393" spans="1:17" x14ac:dyDescent="0.25">
      <c r="A393" s="38"/>
      <c r="B393" s="38"/>
      <c r="C393" s="38"/>
      <c r="D393" s="38"/>
      <c r="E393" s="38"/>
      <c r="F393" s="38"/>
      <c r="G393" s="38"/>
      <c r="H393" s="38"/>
      <c r="I393" s="38"/>
      <c r="J393" s="38"/>
      <c r="K393" s="38"/>
      <c r="L393" s="38"/>
      <c r="M393" s="38"/>
      <c r="N393" s="38"/>
      <c r="O393" s="38"/>
      <c r="P393" s="38"/>
      <c r="Q393" s="38"/>
    </row>
    <row r="394" spans="1:17" x14ac:dyDescent="0.25">
      <c r="A394" s="38"/>
      <c r="B394" s="38"/>
      <c r="C394" s="38"/>
      <c r="D394" s="38"/>
      <c r="E394" s="38"/>
      <c r="F394" s="38"/>
      <c r="G394" s="38"/>
      <c r="H394" s="38"/>
      <c r="I394" s="38"/>
      <c r="J394" s="38"/>
      <c r="K394" s="38"/>
      <c r="L394" s="38"/>
      <c r="M394" s="38"/>
      <c r="N394" s="38"/>
      <c r="O394" s="38"/>
      <c r="P394" s="38"/>
      <c r="Q394" s="38"/>
    </row>
    <row r="395" spans="1:17" x14ac:dyDescent="0.25">
      <c r="A395" s="38"/>
      <c r="B395" s="38"/>
      <c r="C395" s="38"/>
      <c r="D395" s="38"/>
      <c r="E395" s="38"/>
      <c r="F395" s="38"/>
      <c r="G395" s="38"/>
      <c r="H395" s="38"/>
      <c r="I395" s="38"/>
      <c r="J395" s="38"/>
      <c r="K395" s="38"/>
      <c r="L395" s="38"/>
      <c r="M395" s="38"/>
      <c r="N395" s="38"/>
      <c r="O395" s="38"/>
      <c r="P395" s="38"/>
      <c r="Q395" s="38"/>
    </row>
    <row r="396" spans="1:17" x14ac:dyDescent="0.25">
      <c r="A396" s="38"/>
      <c r="B396" s="38"/>
      <c r="C396" s="38"/>
      <c r="D396" s="38"/>
      <c r="E396" s="38"/>
      <c r="F396" s="38"/>
      <c r="G396" s="38"/>
      <c r="H396" s="38"/>
      <c r="I396" s="38"/>
      <c r="J396" s="38"/>
      <c r="K396" s="38"/>
      <c r="L396" s="38"/>
      <c r="M396" s="38"/>
      <c r="N396" s="38"/>
      <c r="O396" s="38"/>
      <c r="P396" s="38"/>
      <c r="Q396" s="38"/>
    </row>
    <row r="397" spans="1:17" x14ac:dyDescent="0.25">
      <c r="A397" s="38"/>
      <c r="B397" s="38"/>
      <c r="C397" s="38"/>
      <c r="D397" s="38"/>
      <c r="E397" s="38"/>
      <c r="F397" s="38"/>
      <c r="G397" s="38"/>
      <c r="H397" s="38"/>
      <c r="I397" s="38"/>
      <c r="J397" s="38"/>
      <c r="K397" s="38"/>
      <c r="L397" s="38"/>
      <c r="M397" s="38"/>
      <c r="N397" s="38"/>
      <c r="O397" s="38"/>
      <c r="P397" s="38"/>
      <c r="Q397" s="38"/>
    </row>
    <row r="398" spans="1:17" x14ac:dyDescent="0.25">
      <c r="A398" s="38"/>
      <c r="B398" s="38"/>
      <c r="C398" s="38"/>
      <c r="D398" s="38"/>
      <c r="E398" s="38"/>
      <c r="F398" s="38"/>
      <c r="G398" s="38"/>
      <c r="H398" s="38"/>
      <c r="I398" s="38"/>
      <c r="J398" s="38"/>
      <c r="K398" s="38"/>
      <c r="L398" s="38"/>
      <c r="M398" s="38"/>
      <c r="N398" s="38"/>
      <c r="O398" s="38"/>
      <c r="P398" s="38"/>
      <c r="Q398" s="38"/>
    </row>
    <row r="399" spans="1:17" x14ac:dyDescent="0.25">
      <c r="A399" s="38"/>
      <c r="B399" s="38"/>
      <c r="C399" s="38"/>
      <c r="D399" s="38"/>
      <c r="E399" s="38"/>
      <c r="F399" s="38"/>
      <c r="G399" s="38"/>
      <c r="H399" s="38"/>
      <c r="I399" s="38"/>
      <c r="J399" s="38"/>
      <c r="K399" s="38"/>
      <c r="L399" s="38"/>
      <c r="M399" s="38"/>
      <c r="N399" s="38"/>
      <c r="O399" s="38"/>
      <c r="P399" s="38"/>
      <c r="Q399" s="38"/>
    </row>
    <row r="400" spans="1:17" x14ac:dyDescent="0.25">
      <c r="A400" s="38"/>
      <c r="B400" s="38"/>
      <c r="C400" s="38"/>
      <c r="D400" s="38"/>
      <c r="E400" s="38"/>
      <c r="F400" s="38"/>
      <c r="G400" s="38"/>
      <c r="H400" s="38"/>
      <c r="I400" s="38"/>
      <c r="J400" s="38"/>
      <c r="K400" s="38"/>
      <c r="L400" s="38"/>
      <c r="M400" s="38"/>
      <c r="N400" s="38"/>
      <c r="O400" s="38"/>
      <c r="P400" s="38"/>
      <c r="Q400" s="38"/>
    </row>
    <row r="401" spans="1:17" x14ac:dyDescent="0.25">
      <c r="A401" s="38"/>
      <c r="B401" s="38"/>
      <c r="C401" s="38"/>
      <c r="D401" s="38"/>
      <c r="E401" s="38"/>
      <c r="F401" s="38"/>
      <c r="G401" s="38"/>
      <c r="H401" s="38"/>
      <c r="I401" s="38"/>
      <c r="J401" s="38"/>
      <c r="K401" s="38"/>
      <c r="L401" s="38"/>
      <c r="M401" s="38"/>
      <c r="N401" s="38"/>
      <c r="O401" s="38"/>
      <c r="P401" s="38"/>
      <c r="Q401" s="38"/>
    </row>
    <row r="402" spans="1:17" x14ac:dyDescent="0.25">
      <c r="A402" s="38"/>
      <c r="B402" s="38"/>
      <c r="C402" s="38"/>
      <c r="D402" s="38"/>
      <c r="E402" s="38"/>
      <c r="F402" s="38"/>
      <c r="G402" s="38"/>
      <c r="H402" s="38"/>
      <c r="I402" s="38"/>
      <c r="J402" s="38"/>
      <c r="K402" s="38"/>
      <c r="L402" s="38"/>
      <c r="M402" s="38"/>
      <c r="N402" s="38"/>
      <c r="O402" s="38"/>
      <c r="P402" s="38"/>
      <c r="Q402" s="38"/>
    </row>
    <row r="403" spans="1:17" x14ac:dyDescent="0.25">
      <c r="A403" s="38"/>
      <c r="B403" s="38"/>
      <c r="C403" s="38"/>
      <c r="D403" s="38"/>
      <c r="E403" s="38"/>
      <c r="F403" s="38"/>
      <c r="G403" s="38"/>
      <c r="H403" s="38"/>
      <c r="I403" s="38"/>
      <c r="J403" s="38"/>
      <c r="K403" s="38"/>
      <c r="L403" s="38"/>
      <c r="M403" s="38"/>
      <c r="N403" s="38"/>
      <c r="O403" s="38"/>
      <c r="P403" s="38"/>
      <c r="Q403" s="38"/>
    </row>
    <row r="404" spans="1:17" x14ac:dyDescent="0.25">
      <c r="A404" s="38"/>
      <c r="B404" s="38"/>
      <c r="C404" s="38"/>
      <c r="D404" s="38"/>
      <c r="E404" s="38"/>
      <c r="F404" s="38"/>
      <c r="G404" s="38"/>
      <c r="H404" s="38"/>
      <c r="I404" s="38"/>
      <c r="J404" s="38"/>
      <c r="K404" s="38"/>
      <c r="L404" s="38"/>
      <c r="M404" s="38"/>
      <c r="N404" s="38"/>
      <c r="O404" s="38"/>
      <c r="P404" s="38"/>
      <c r="Q404" s="38"/>
    </row>
    <row r="405" spans="1:17" x14ac:dyDescent="0.25">
      <c r="A405" s="38"/>
      <c r="B405" s="38"/>
      <c r="C405" s="38"/>
      <c r="D405" s="38"/>
      <c r="E405" s="38"/>
      <c r="F405" s="38"/>
      <c r="G405" s="38"/>
      <c r="H405" s="38"/>
      <c r="I405" s="38"/>
      <c r="J405" s="38"/>
      <c r="K405" s="38"/>
      <c r="L405" s="38"/>
      <c r="M405" s="38"/>
      <c r="N405" s="38"/>
      <c r="O405" s="38"/>
      <c r="P405" s="38"/>
      <c r="Q405" s="38"/>
    </row>
    <row r="406" spans="1:17" x14ac:dyDescent="0.25">
      <c r="A406" s="38"/>
      <c r="B406" s="38"/>
      <c r="C406" s="38"/>
      <c r="D406" s="38"/>
      <c r="E406" s="38"/>
      <c r="F406" s="38"/>
      <c r="G406" s="38"/>
      <c r="H406" s="38"/>
      <c r="I406" s="38"/>
      <c r="J406" s="38"/>
      <c r="K406" s="38"/>
      <c r="L406" s="38"/>
      <c r="M406" s="38"/>
      <c r="N406" s="38"/>
      <c r="O406" s="38"/>
      <c r="P406" s="38"/>
      <c r="Q406" s="38"/>
    </row>
    <row r="407" spans="1:17" x14ac:dyDescent="0.25">
      <c r="A407" s="38"/>
      <c r="B407" s="38"/>
      <c r="C407" s="38"/>
      <c r="D407" s="38"/>
      <c r="E407" s="38"/>
      <c r="F407" s="38"/>
      <c r="G407" s="38"/>
      <c r="H407" s="38"/>
      <c r="I407" s="38"/>
      <c r="J407" s="38"/>
      <c r="K407" s="38"/>
      <c r="L407" s="38"/>
      <c r="M407" s="38"/>
      <c r="N407" s="38"/>
      <c r="O407" s="38"/>
      <c r="P407" s="38"/>
      <c r="Q407" s="38"/>
    </row>
    <row r="408" spans="1:17" x14ac:dyDescent="0.25">
      <c r="A408" s="38"/>
      <c r="B408" s="38"/>
      <c r="C408" s="38"/>
      <c r="D408" s="38"/>
      <c r="E408" s="38"/>
      <c r="F408" s="38"/>
      <c r="G408" s="38"/>
      <c r="H408" s="38"/>
      <c r="I408" s="38"/>
      <c r="J408" s="38"/>
      <c r="K408" s="38"/>
      <c r="L408" s="38"/>
      <c r="M408" s="38"/>
      <c r="N408" s="38"/>
      <c r="O408" s="38"/>
      <c r="P408" s="38"/>
      <c r="Q408" s="38"/>
    </row>
    <row r="409" spans="1:17" x14ac:dyDescent="0.25">
      <c r="A409" s="38"/>
      <c r="B409" s="38"/>
      <c r="C409" s="38"/>
      <c r="D409" s="38"/>
      <c r="E409" s="38"/>
      <c r="F409" s="38"/>
      <c r="G409" s="38"/>
      <c r="H409" s="38"/>
      <c r="I409" s="38"/>
      <c r="J409" s="38"/>
      <c r="K409" s="38"/>
      <c r="L409" s="38"/>
      <c r="M409" s="38"/>
      <c r="N409" s="38"/>
      <c r="O409" s="38"/>
      <c r="P409" s="38"/>
      <c r="Q409" s="38"/>
    </row>
    <row r="410" spans="1:17" x14ac:dyDescent="0.25">
      <c r="A410" s="38"/>
      <c r="B410" s="38"/>
      <c r="C410" s="38"/>
      <c r="D410" s="38"/>
      <c r="E410" s="38"/>
      <c r="F410" s="38"/>
      <c r="G410" s="38"/>
      <c r="H410" s="38"/>
      <c r="I410" s="38"/>
      <c r="J410" s="38"/>
      <c r="K410" s="38"/>
      <c r="L410" s="38"/>
      <c r="M410" s="38"/>
      <c r="N410" s="38"/>
      <c r="O410" s="38"/>
      <c r="P410" s="38"/>
      <c r="Q410" s="38"/>
    </row>
    <row r="411" spans="1:17" x14ac:dyDescent="0.25">
      <c r="A411" s="38"/>
      <c r="B411" s="38"/>
      <c r="C411" s="38"/>
      <c r="D411" s="38"/>
      <c r="E411" s="38"/>
      <c r="F411" s="38"/>
      <c r="G411" s="38"/>
      <c r="H411" s="38"/>
      <c r="I411" s="38"/>
      <c r="J411" s="38"/>
      <c r="K411" s="38"/>
      <c r="L411" s="38"/>
      <c r="M411" s="38"/>
      <c r="N411" s="38"/>
      <c r="O411" s="38"/>
      <c r="P411" s="38"/>
      <c r="Q411" s="38"/>
    </row>
    <row r="412" spans="1:17" x14ac:dyDescent="0.25">
      <c r="A412" s="38"/>
      <c r="B412" s="38"/>
      <c r="C412" s="38"/>
      <c r="D412" s="38"/>
      <c r="E412" s="38"/>
      <c r="F412" s="38"/>
      <c r="G412" s="38"/>
      <c r="H412" s="38"/>
      <c r="I412" s="38"/>
      <c r="J412" s="38"/>
      <c r="K412" s="38"/>
      <c r="L412" s="38"/>
      <c r="M412" s="38"/>
      <c r="N412" s="38"/>
      <c r="O412" s="38"/>
      <c r="P412" s="38"/>
      <c r="Q412" s="38"/>
    </row>
    <row r="413" spans="1:17" x14ac:dyDescent="0.25">
      <c r="A413" s="38"/>
      <c r="B413" s="38"/>
      <c r="C413" s="38"/>
      <c r="D413" s="38"/>
      <c r="E413" s="38"/>
      <c r="F413" s="38"/>
      <c r="G413" s="38"/>
      <c r="H413" s="38"/>
      <c r="I413" s="38"/>
      <c r="J413" s="38"/>
      <c r="K413" s="38"/>
      <c r="L413" s="38"/>
      <c r="M413" s="38"/>
      <c r="N413" s="38"/>
      <c r="O413" s="38"/>
      <c r="P413" s="38"/>
      <c r="Q413" s="38"/>
    </row>
    <row r="414" spans="1:17" x14ac:dyDescent="0.25">
      <c r="A414" s="38"/>
      <c r="B414" s="38"/>
      <c r="C414" s="38"/>
      <c r="D414" s="38"/>
      <c r="E414" s="38"/>
      <c r="F414" s="38"/>
      <c r="G414" s="38"/>
      <c r="H414" s="38"/>
      <c r="I414" s="38"/>
      <c r="J414" s="38"/>
      <c r="K414" s="38"/>
      <c r="L414" s="38"/>
      <c r="M414" s="38"/>
      <c r="N414" s="38"/>
      <c r="O414" s="38"/>
      <c r="P414" s="38"/>
      <c r="Q414" s="38"/>
    </row>
    <row r="415" spans="1:17" x14ac:dyDescent="0.25">
      <c r="A415" s="38"/>
      <c r="B415" s="38"/>
      <c r="C415" s="38"/>
      <c r="D415" s="38"/>
      <c r="E415" s="38"/>
      <c r="F415" s="38"/>
      <c r="G415" s="38"/>
      <c r="H415" s="38"/>
      <c r="I415" s="38"/>
      <c r="J415" s="38"/>
      <c r="K415" s="38"/>
      <c r="L415" s="38"/>
      <c r="M415" s="38"/>
      <c r="N415" s="38"/>
      <c r="O415" s="38"/>
      <c r="P415" s="38"/>
      <c r="Q415" s="38"/>
    </row>
    <row r="416" spans="1:17" x14ac:dyDescent="0.25">
      <c r="A416" s="38"/>
      <c r="B416" s="38"/>
      <c r="C416" s="38"/>
      <c r="D416" s="38"/>
      <c r="E416" s="38"/>
      <c r="F416" s="38"/>
      <c r="G416" s="38"/>
      <c r="H416" s="38"/>
      <c r="I416" s="38"/>
      <c r="J416" s="38"/>
      <c r="K416" s="38"/>
      <c r="L416" s="38"/>
      <c r="M416" s="38"/>
      <c r="N416" s="38"/>
      <c r="O416" s="38"/>
      <c r="P416" s="38"/>
      <c r="Q416" s="38"/>
    </row>
    <row r="417" spans="1:17" x14ac:dyDescent="0.25">
      <c r="A417" s="38"/>
      <c r="B417" s="38"/>
      <c r="C417" s="38"/>
      <c r="D417" s="38"/>
      <c r="E417" s="38"/>
      <c r="F417" s="38"/>
      <c r="G417" s="38"/>
      <c r="H417" s="38"/>
      <c r="I417" s="38"/>
      <c r="J417" s="38"/>
      <c r="K417" s="38"/>
      <c r="L417" s="38"/>
      <c r="M417" s="38"/>
      <c r="N417" s="38"/>
      <c r="O417" s="38"/>
      <c r="P417" s="38"/>
      <c r="Q417" s="38"/>
    </row>
    <row r="418" spans="1:17" x14ac:dyDescent="0.25">
      <c r="A418" s="38"/>
      <c r="B418" s="38"/>
      <c r="C418" s="38"/>
      <c r="D418" s="38"/>
      <c r="E418" s="38"/>
      <c r="F418" s="38"/>
      <c r="G418" s="38"/>
      <c r="H418" s="38"/>
      <c r="I418" s="38"/>
      <c r="J418" s="38"/>
      <c r="K418" s="38"/>
      <c r="L418" s="38"/>
      <c r="M418" s="38"/>
      <c r="N418" s="38"/>
      <c r="O418" s="38"/>
      <c r="P418" s="38"/>
      <c r="Q418" s="38"/>
    </row>
    <row r="419" spans="1:17" x14ac:dyDescent="0.25">
      <c r="A419" s="38"/>
      <c r="B419" s="38"/>
      <c r="C419" s="38"/>
      <c r="D419" s="38"/>
      <c r="E419" s="38"/>
      <c r="F419" s="38"/>
      <c r="G419" s="38"/>
      <c r="H419" s="38"/>
      <c r="I419" s="38"/>
      <c r="J419" s="38"/>
      <c r="K419" s="38"/>
      <c r="L419" s="38"/>
      <c r="M419" s="38"/>
      <c r="N419" s="38"/>
      <c r="O419" s="38"/>
      <c r="P419" s="38"/>
      <c r="Q419" s="38"/>
    </row>
    <row r="420" spans="1:17" x14ac:dyDescent="0.25">
      <c r="A420" s="38"/>
      <c r="B420" s="38"/>
      <c r="C420" s="38"/>
      <c r="D420" s="38"/>
      <c r="E420" s="38"/>
      <c r="F420" s="38"/>
      <c r="G420" s="38"/>
      <c r="H420" s="38"/>
      <c r="I420" s="38"/>
      <c r="J420" s="38"/>
      <c r="K420" s="38"/>
      <c r="L420" s="38"/>
      <c r="M420" s="38"/>
      <c r="N420" s="38"/>
      <c r="O420" s="38"/>
      <c r="P420" s="38"/>
      <c r="Q420" s="38"/>
    </row>
    <row r="421" spans="1:17" x14ac:dyDescent="0.25">
      <c r="A421" s="38"/>
      <c r="B421" s="38"/>
      <c r="C421" s="38"/>
      <c r="D421" s="38"/>
      <c r="E421" s="38"/>
      <c r="F421" s="38"/>
      <c r="G421" s="38"/>
      <c r="H421" s="38"/>
      <c r="I421" s="38"/>
      <c r="J421" s="38"/>
      <c r="K421" s="38"/>
      <c r="L421" s="38"/>
      <c r="M421" s="38"/>
      <c r="N421" s="38"/>
      <c r="O421" s="38"/>
      <c r="P421" s="38"/>
      <c r="Q421" s="38"/>
    </row>
    <row r="422" spans="1:17" x14ac:dyDescent="0.25">
      <c r="A422" s="38"/>
      <c r="B422" s="38"/>
      <c r="C422" s="38"/>
      <c r="D422" s="38"/>
      <c r="E422" s="38"/>
      <c r="F422" s="38"/>
      <c r="G422" s="38"/>
      <c r="H422" s="38"/>
      <c r="I422" s="38"/>
      <c r="J422" s="38"/>
      <c r="K422" s="38"/>
      <c r="L422" s="38"/>
      <c r="M422" s="38"/>
      <c r="N422" s="38"/>
      <c r="O422" s="38"/>
      <c r="P422" s="38"/>
      <c r="Q422" s="38"/>
    </row>
    <row r="423" spans="1:17" x14ac:dyDescent="0.25">
      <c r="A423" s="38"/>
      <c r="B423" s="38"/>
      <c r="C423" s="38"/>
      <c r="D423" s="38"/>
      <c r="E423" s="38"/>
      <c r="F423" s="38"/>
      <c r="G423" s="38"/>
      <c r="H423" s="38"/>
      <c r="I423" s="38"/>
      <c r="J423" s="38"/>
      <c r="K423" s="38"/>
      <c r="L423" s="38"/>
      <c r="M423" s="38"/>
      <c r="N423" s="38"/>
      <c r="O423" s="38"/>
      <c r="P423" s="38"/>
      <c r="Q423" s="38"/>
    </row>
    <row r="424" spans="1:17" x14ac:dyDescent="0.25">
      <c r="A424" s="38"/>
      <c r="B424" s="38"/>
      <c r="C424" s="38"/>
      <c r="D424" s="38"/>
      <c r="E424" s="38"/>
      <c r="F424" s="38"/>
      <c r="G424" s="38"/>
      <c r="H424" s="38"/>
      <c r="I424" s="38"/>
      <c r="J424" s="38"/>
      <c r="K424" s="38"/>
      <c r="L424" s="38"/>
      <c r="M424" s="38"/>
      <c r="N424" s="38"/>
      <c r="O424" s="38"/>
      <c r="P424" s="38"/>
      <c r="Q424" s="38"/>
    </row>
    <row r="425" spans="1:17" x14ac:dyDescent="0.25">
      <c r="A425" s="38"/>
      <c r="B425" s="38"/>
      <c r="C425" s="38"/>
      <c r="D425" s="38"/>
      <c r="E425" s="38"/>
      <c r="F425" s="38"/>
      <c r="G425" s="38"/>
      <c r="H425" s="38"/>
      <c r="I425" s="38"/>
      <c r="J425" s="38"/>
      <c r="K425" s="38"/>
      <c r="L425" s="38"/>
      <c r="M425" s="38"/>
      <c r="N425" s="38"/>
      <c r="O425" s="38"/>
      <c r="P425" s="38"/>
      <c r="Q425" s="38"/>
    </row>
    <row r="426" spans="1:17" x14ac:dyDescent="0.25">
      <c r="A426" s="38"/>
      <c r="B426" s="38"/>
      <c r="C426" s="38"/>
      <c r="D426" s="38"/>
      <c r="E426" s="38"/>
      <c r="F426" s="38"/>
      <c r="G426" s="38"/>
      <c r="H426" s="38"/>
      <c r="I426" s="38"/>
      <c r="J426" s="38"/>
      <c r="K426" s="38"/>
      <c r="L426" s="38"/>
      <c r="M426" s="38"/>
      <c r="N426" s="38"/>
      <c r="O426" s="38"/>
      <c r="P426" s="38"/>
      <c r="Q426" s="38"/>
    </row>
    <row r="427" spans="1:17" x14ac:dyDescent="0.25">
      <c r="A427" s="38"/>
      <c r="B427" s="38"/>
      <c r="C427" s="38"/>
      <c r="D427" s="38"/>
      <c r="E427" s="38"/>
      <c r="F427" s="38"/>
      <c r="G427" s="38"/>
      <c r="H427" s="38"/>
      <c r="I427" s="38"/>
      <c r="J427" s="38"/>
      <c r="K427" s="38"/>
      <c r="L427" s="38"/>
      <c r="M427" s="38"/>
      <c r="N427" s="38"/>
      <c r="O427" s="38"/>
      <c r="P427" s="38"/>
      <c r="Q427" s="38"/>
    </row>
    <row r="428" spans="1:17" x14ac:dyDescent="0.25">
      <c r="A428" s="38"/>
      <c r="B428" s="38"/>
      <c r="C428" s="38"/>
      <c r="D428" s="38"/>
      <c r="E428" s="38"/>
      <c r="F428" s="38"/>
      <c r="G428" s="38"/>
      <c r="H428" s="38"/>
      <c r="I428" s="38"/>
      <c r="J428" s="38"/>
      <c r="K428" s="38"/>
      <c r="L428" s="38"/>
      <c r="M428" s="38"/>
      <c r="N428" s="38"/>
      <c r="O428" s="38"/>
      <c r="P428" s="38"/>
      <c r="Q428" s="38"/>
    </row>
    <row r="429" spans="1:17" x14ac:dyDescent="0.25">
      <c r="A429" s="38"/>
      <c r="B429" s="38"/>
      <c r="C429" s="38"/>
      <c r="D429" s="38"/>
      <c r="E429" s="38"/>
      <c r="F429" s="38"/>
      <c r="G429" s="38"/>
      <c r="H429" s="38"/>
      <c r="I429" s="38"/>
      <c r="J429" s="38"/>
      <c r="K429" s="38"/>
      <c r="L429" s="38"/>
      <c r="M429" s="38"/>
      <c r="N429" s="38"/>
      <c r="O429" s="38"/>
      <c r="P429" s="38"/>
      <c r="Q429" s="38"/>
    </row>
    <row r="430" spans="1:17" x14ac:dyDescent="0.25">
      <c r="A430" s="38"/>
      <c r="B430" s="38"/>
      <c r="C430" s="38"/>
      <c r="D430" s="38"/>
      <c r="E430" s="38"/>
      <c r="F430" s="38"/>
      <c r="G430" s="38"/>
      <c r="H430" s="38"/>
      <c r="I430" s="38"/>
      <c r="J430" s="38"/>
      <c r="K430" s="38"/>
      <c r="L430" s="38"/>
      <c r="M430" s="38"/>
      <c r="N430" s="38"/>
      <c r="O430" s="38"/>
      <c r="P430" s="38"/>
      <c r="Q430" s="38"/>
    </row>
    <row r="431" spans="1:17" x14ac:dyDescent="0.25">
      <c r="A431" s="38"/>
      <c r="B431" s="38"/>
      <c r="C431" s="38"/>
      <c r="D431" s="38"/>
      <c r="E431" s="38"/>
      <c r="F431" s="38"/>
      <c r="G431" s="38"/>
      <c r="H431" s="38"/>
      <c r="I431" s="38"/>
      <c r="J431" s="38"/>
      <c r="K431" s="38"/>
      <c r="L431" s="38"/>
      <c r="M431" s="38"/>
      <c r="N431" s="38"/>
      <c r="O431" s="38"/>
      <c r="P431" s="38"/>
      <c r="Q431" s="38"/>
    </row>
    <row r="432" spans="1:17" x14ac:dyDescent="0.25">
      <c r="A432" s="38"/>
      <c r="B432" s="38"/>
      <c r="C432" s="38"/>
      <c r="D432" s="38"/>
      <c r="E432" s="38"/>
      <c r="F432" s="38"/>
      <c r="G432" s="38"/>
      <c r="H432" s="38"/>
      <c r="I432" s="38"/>
      <c r="J432" s="38"/>
      <c r="K432" s="38"/>
      <c r="L432" s="38"/>
      <c r="M432" s="38"/>
      <c r="N432" s="38"/>
      <c r="O432" s="38"/>
      <c r="P432" s="38"/>
      <c r="Q432" s="38"/>
    </row>
    <row r="433" spans="1:17" x14ac:dyDescent="0.25">
      <c r="A433" s="38"/>
      <c r="B433" s="38"/>
      <c r="C433" s="38"/>
      <c r="D433" s="38"/>
      <c r="E433" s="38"/>
      <c r="F433" s="38"/>
      <c r="G433" s="38"/>
      <c r="H433" s="38"/>
      <c r="I433" s="38"/>
      <c r="J433" s="38"/>
      <c r="K433" s="38"/>
      <c r="L433" s="38"/>
      <c r="M433" s="38"/>
      <c r="N433" s="38"/>
      <c r="O433" s="38"/>
      <c r="P433" s="38"/>
      <c r="Q433" s="38"/>
    </row>
    <row r="434" spans="1:17" x14ac:dyDescent="0.25">
      <c r="A434" s="38"/>
      <c r="B434" s="38"/>
      <c r="C434" s="38"/>
      <c r="D434" s="38"/>
      <c r="E434" s="38"/>
      <c r="F434" s="38"/>
      <c r="G434" s="38"/>
      <c r="H434" s="38"/>
      <c r="I434" s="38"/>
      <c r="J434" s="38"/>
      <c r="K434" s="38"/>
      <c r="L434" s="38"/>
      <c r="M434" s="38"/>
      <c r="N434" s="38"/>
      <c r="O434" s="38"/>
      <c r="P434" s="38"/>
      <c r="Q434" s="38"/>
    </row>
    <row r="435" spans="1:17" x14ac:dyDescent="0.25">
      <c r="A435" s="38"/>
      <c r="B435" s="38"/>
      <c r="C435" s="38"/>
      <c r="D435" s="38"/>
      <c r="E435" s="38"/>
      <c r="F435" s="38"/>
      <c r="G435" s="38"/>
      <c r="H435" s="38"/>
      <c r="I435" s="38"/>
      <c r="J435" s="38"/>
      <c r="K435" s="38"/>
      <c r="L435" s="38"/>
      <c r="M435" s="38"/>
      <c r="N435" s="38"/>
      <c r="O435" s="38"/>
      <c r="P435" s="38"/>
      <c r="Q435" s="38"/>
    </row>
    <row r="436" spans="1:17" x14ac:dyDescent="0.25">
      <c r="A436" s="38"/>
      <c r="B436" s="38"/>
      <c r="C436" s="38"/>
      <c r="D436" s="38"/>
      <c r="E436" s="38"/>
      <c r="F436" s="38"/>
      <c r="G436" s="38"/>
      <c r="H436" s="38"/>
      <c r="I436" s="38"/>
      <c r="J436" s="38"/>
      <c r="K436" s="38"/>
      <c r="L436" s="38"/>
      <c r="M436" s="38"/>
      <c r="N436" s="38"/>
      <c r="O436" s="38"/>
      <c r="P436" s="38"/>
      <c r="Q436" s="38"/>
    </row>
    <row r="437" spans="1:17" x14ac:dyDescent="0.25">
      <c r="A437" s="38"/>
      <c r="B437" s="38"/>
      <c r="C437" s="38"/>
      <c r="D437" s="38"/>
      <c r="E437" s="38"/>
      <c r="F437" s="38"/>
      <c r="G437" s="38"/>
      <c r="H437" s="38"/>
      <c r="I437" s="38"/>
      <c r="J437" s="38"/>
      <c r="K437" s="38"/>
      <c r="L437" s="38"/>
      <c r="M437" s="38"/>
      <c r="N437" s="38"/>
      <c r="O437" s="38"/>
      <c r="P437" s="38"/>
      <c r="Q437" s="38"/>
    </row>
    <row r="438" spans="1:17" x14ac:dyDescent="0.25">
      <c r="A438" s="38"/>
      <c r="B438" s="38"/>
      <c r="C438" s="38"/>
      <c r="D438" s="38"/>
      <c r="E438" s="38"/>
      <c r="F438" s="38"/>
      <c r="G438" s="38"/>
      <c r="H438" s="38"/>
      <c r="I438" s="38"/>
      <c r="J438" s="38"/>
      <c r="K438" s="38"/>
      <c r="L438" s="38"/>
      <c r="M438" s="38"/>
      <c r="N438" s="38"/>
      <c r="O438" s="38"/>
      <c r="P438" s="38"/>
      <c r="Q438" s="38"/>
    </row>
    <row r="439" spans="1:17" x14ac:dyDescent="0.25">
      <c r="A439" s="38"/>
      <c r="B439" s="38"/>
      <c r="C439" s="38"/>
      <c r="D439" s="38"/>
      <c r="E439" s="38"/>
      <c r="F439" s="38"/>
      <c r="G439" s="38"/>
      <c r="H439" s="38"/>
      <c r="I439" s="38"/>
      <c r="J439" s="38"/>
      <c r="K439" s="38"/>
      <c r="L439" s="38"/>
      <c r="M439" s="38"/>
      <c r="N439" s="38"/>
      <c r="O439" s="38"/>
      <c r="P439" s="38"/>
      <c r="Q439" s="38"/>
    </row>
    <row r="440" spans="1:17" x14ac:dyDescent="0.25">
      <c r="A440" s="38"/>
      <c r="B440" s="38"/>
      <c r="C440" s="38"/>
      <c r="D440" s="38"/>
      <c r="E440" s="38"/>
      <c r="F440" s="38"/>
      <c r="G440" s="38"/>
      <c r="H440" s="38"/>
      <c r="I440" s="38"/>
      <c r="J440" s="38"/>
      <c r="K440" s="38"/>
      <c r="L440" s="38"/>
      <c r="M440" s="38"/>
      <c r="N440" s="38"/>
      <c r="O440" s="38"/>
      <c r="P440" s="38"/>
      <c r="Q440" s="38"/>
    </row>
    <row r="441" spans="1:17" x14ac:dyDescent="0.25">
      <c r="A441" s="38"/>
      <c r="B441" s="38"/>
      <c r="C441" s="38"/>
      <c r="D441" s="38"/>
      <c r="E441" s="38"/>
      <c r="F441" s="38"/>
      <c r="G441" s="38"/>
      <c r="H441" s="38"/>
      <c r="I441" s="38"/>
      <c r="J441" s="38"/>
      <c r="K441" s="38"/>
      <c r="L441" s="38"/>
      <c r="M441" s="38"/>
      <c r="N441" s="38"/>
      <c r="O441" s="38"/>
      <c r="P441" s="38"/>
      <c r="Q441" s="38"/>
    </row>
    <row r="442" spans="1:17" x14ac:dyDescent="0.25">
      <c r="A442" s="38"/>
      <c r="B442" s="38"/>
      <c r="C442" s="38"/>
      <c r="D442" s="38"/>
      <c r="E442" s="38"/>
      <c r="F442" s="38"/>
      <c r="G442" s="38"/>
      <c r="H442" s="38"/>
      <c r="I442" s="38"/>
      <c r="J442" s="38"/>
      <c r="K442" s="38"/>
      <c r="L442" s="38"/>
      <c r="M442" s="38"/>
      <c r="N442" s="38"/>
      <c r="O442" s="38"/>
      <c r="P442" s="38"/>
      <c r="Q442" s="38"/>
    </row>
    <row r="443" spans="1:17" x14ac:dyDescent="0.25">
      <c r="A443" s="38"/>
      <c r="B443" s="38"/>
      <c r="C443" s="38"/>
      <c r="D443" s="38"/>
      <c r="E443" s="38"/>
      <c r="F443" s="38"/>
      <c r="G443" s="38"/>
      <c r="H443" s="38"/>
      <c r="I443" s="38"/>
      <c r="J443" s="38"/>
      <c r="K443" s="38"/>
      <c r="L443" s="38"/>
      <c r="M443" s="38"/>
      <c r="N443" s="38"/>
      <c r="O443" s="38"/>
      <c r="P443" s="38"/>
      <c r="Q443" s="38"/>
    </row>
    <row r="444" spans="1:17" x14ac:dyDescent="0.25">
      <c r="A444" s="38"/>
      <c r="B444" s="38"/>
      <c r="C444" s="38"/>
      <c r="D444" s="38"/>
      <c r="E444" s="38"/>
      <c r="F444" s="38"/>
      <c r="G444" s="38"/>
      <c r="H444" s="38"/>
      <c r="I444" s="38"/>
      <c r="J444" s="38"/>
      <c r="K444" s="38"/>
      <c r="L444" s="38"/>
      <c r="M444" s="38"/>
      <c r="N444" s="38"/>
      <c r="O444" s="38"/>
      <c r="P444" s="38"/>
      <c r="Q444" s="38"/>
    </row>
    <row r="445" spans="1:17" x14ac:dyDescent="0.25">
      <c r="A445" s="38"/>
      <c r="B445" s="38"/>
      <c r="C445" s="38"/>
      <c r="D445" s="38"/>
      <c r="E445" s="38"/>
      <c r="F445" s="38"/>
      <c r="G445" s="38"/>
      <c r="H445" s="38"/>
      <c r="I445" s="38"/>
      <c r="J445" s="38"/>
      <c r="K445" s="38"/>
      <c r="L445" s="38"/>
      <c r="M445" s="38"/>
      <c r="N445" s="38"/>
      <c r="O445" s="38"/>
      <c r="P445" s="38"/>
      <c r="Q445" s="38"/>
    </row>
    <row r="446" spans="1:17" x14ac:dyDescent="0.25">
      <c r="A446" s="38"/>
      <c r="B446" s="38"/>
      <c r="C446" s="38"/>
      <c r="D446" s="38"/>
      <c r="E446" s="38"/>
      <c r="F446" s="38"/>
      <c r="G446" s="38"/>
      <c r="H446" s="38"/>
      <c r="I446" s="38"/>
      <c r="J446" s="38"/>
      <c r="K446" s="38"/>
      <c r="L446" s="38"/>
      <c r="M446" s="38"/>
      <c r="N446" s="38"/>
      <c r="O446" s="38"/>
      <c r="P446" s="38"/>
      <c r="Q446" s="38"/>
    </row>
    <row r="447" spans="1:17" x14ac:dyDescent="0.25">
      <c r="A447" s="38"/>
      <c r="B447" s="38"/>
      <c r="C447" s="38"/>
      <c r="D447" s="38"/>
      <c r="E447" s="38"/>
      <c r="F447" s="38"/>
      <c r="G447" s="38"/>
      <c r="H447" s="38"/>
      <c r="I447" s="38"/>
      <c r="J447" s="38"/>
      <c r="K447" s="38"/>
      <c r="L447" s="38"/>
      <c r="M447" s="38"/>
      <c r="N447" s="38"/>
      <c r="O447" s="38"/>
      <c r="P447" s="38"/>
      <c r="Q447" s="38"/>
    </row>
    <row r="448" spans="1:17" x14ac:dyDescent="0.25">
      <c r="A448" s="38"/>
      <c r="B448" s="38"/>
      <c r="C448" s="38"/>
      <c r="D448" s="38"/>
      <c r="E448" s="38"/>
      <c r="F448" s="38"/>
      <c r="G448" s="38"/>
      <c r="H448" s="38"/>
      <c r="I448" s="38"/>
      <c r="J448" s="38"/>
      <c r="K448" s="38"/>
      <c r="L448" s="38"/>
      <c r="M448" s="38"/>
      <c r="N448" s="38"/>
      <c r="O448" s="38"/>
      <c r="P448" s="38"/>
      <c r="Q448" s="38"/>
    </row>
    <row r="449" spans="1:17" x14ac:dyDescent="0.25">
      <c r="A449" s="38"/>
      <c r="B449" s="38"/>
      <c r="C449" s="38"/>
      <c r="D449" s="38"/>
      <c r="E449" s="38"/>
      <c r="F449" s="38"/>
      <c r="G449" s="38"/>
      <c r="H449" s="38"/>
      <c r="I449" s="38"/>
      <c r="J449" s="38"/>
      <c r="K449" s="38"/>
      <c r="L449" s="38"/>
      <c r="M449" s="38"/>
      <c r="N449" s="38"/>
      <c r="O449" s="38"/>
      <c r="P449" s="38"/>
      <c r="Q449" s="38"/>
    </row>
    <row r="450" spans="1:17" x14ac:dyDescent="0.25">
      <c r="A450" s="38"/>
      <c r="B450" s="38"/>
      <c r="C450" s="38"/>
      <c r="D450" s="38"/>
      <c r="E450" s="38"/>
      <c r="F450" s="38"/>
      <c r="G450" s="38"/>
      <c r="H450" s="38"/>
      <c r="I450" s="38"/>
      <c r="J450" s="38"/>
      <c r="K450" s="38"/>
      <c r="L450" s="38"/>
      <c r="M450" s="38"/>
      <c r="N450" s="38"/>
      <c r="O450" s="38"/>
      <c r="P450" s="38"/>
      <c r="Q450" s="38"/>
    </row>
    <row r="451" spans="1:17" x14ac:dyDescent="0.25">
      <c r="A451" s="38"/>
      <c r="B451" s="38"/>
      <c r="C451" s="38"/>
      <c r="D451" s="38"/>
      <c r="E451" s="38"/>
      <c r="F451" s="38"/>
      <c r="G451" s="38"/>
      <c r="H451" s="38"/>
      <c r="I451" s="38"/>
      <c r="J451" s="38"/>
      <c r="K451" s="38"/>
      <c r="L451" s="38"/>
      <c r="M451" s="38"/>
      <c r="N451" s="38"/>
      <c r="O451" s="38"/>
      <c r="P451" s="38"/>
      <c r="Q451" s="38"/>
    </row>
    <row r="452" spans="1:17" x14ac:dyDescent="0.25">
      <c r="A452" s="38"/>
      <c r="B452" s="38"/>
      <c r="C452" s="38"/>
      <c r="D452" s="38"/>
      <c r="E452" s="38"/>
      <c r="F452" s="38"/>
      <c r="G452" s="38"/>
      <c r="H452" s="38"/>
      <c r="I452" s="38"/>
      <c r="J452" s="38"/>
      <c r="K452" s="38"/>
      <c r="L452" s="38"/>
      <c r="M452" s="38"/>
      <c r="N452" s="38"/>
      <c r="O452" s="38"/>
      <c r="P452" s="38"/>
      <c r="Q452" s="38"/>
    </row>
    <row r="453" spans="1:17" x14ac:dyDescent="0.25">
      <c r="A453" s="38"/>
      <c r="B453" s="38"/>
      <c r="C453" s="38"/>
      <c r="D453" s="38"/>
      <c r="E453" s="38"/>
      <c r="F453" s="38"/>
      <c r="G453" s="38"/>
      <c r="H453" s="38"/>
      <c r="I453" s="38"/>
      <c r="J453" s="38"/>
      <c r="K453" s="38"/>
      <c r="L453" s="38"/>
      <c r="M453" s="38"/>
      <c r="N453" s="38"/>
      <c r="O453" s="38"/>
      <c r="P453" s="38"/>
      <c r="Q453" s="38"/>
    </row>
    <row r="454" spans="1:17" x14ac:dyDescent="0.25">
      <c r="A454" s="38"/>
      <c r="B454" s="38"/>
      <c r="C454" s="38"/>
      <c r="D454" s="38"/>
      <c r="E454" s="38"/>
      <c r="F454" s="38"/>
      <c r="G454" s="38"/>
      <c r="H454" s="38"/>
      <c r="I454" s="38"/>
      <c r="J454" s="38"/>
      <c r="K454" s="38"/>
      <c r="L454" s="38"/>
      <c r="M454" s="38"/>
      <c r="N454" s="38"/>
      <c r="O454" s="38"/>
      <c r="P454" s="38"/>
      <c r="Q454" s="38"/>
    </row>
    <row r="455" spans="1:17" x14ac:dyDescent="0.25">
      <c r="A455" s="38"/>
      <c r="B455" s="38"/>
      <c r="C455" s="38"/>
      <c r="D455" s="38"/>
      <c r="E455" s="38"/>
      <c r="F455" s="38"/>
      <c r="G455" s="38"/>
      <c r="H455" s="38"/>
      <c r="I455" s="38"/>
      <c r="J455" s="38"/>
      <c r="K455" s="38"/>
      <c r="L455" s="38"/>
      <c r="M455" s="38"/>
      <c r="N455" s="38"/>
      <c r="O455" s="38"/>
      <c r="P455" s="38"/>
      <c r="Q455" s="38"/>
    </row>
    <row r="456" spans="1:17" x14ac:dyDescent="0.25">
      <c r="A456" s="38"/>
      <c r="B456" s="38"/>
      <c r="C456" s="38"/>
      <c r="D456" s="38"/>
      <c r="E456" s="38"/>
      <c r="F456" s="38"/>
      <c r="G456" s="38"/>
      <c r="H456" s="38"/>
      <c r="I456" s="38"/>
      <c r="J456" s="38"/>
      <c r="K456" s="38"/>
      <c r="L456" s="38"/>
      <c r="M456" s="38"/>
      <c r="N456" s="38"/>
      <c r="O456" s="38"/>
      <c r="P456" s="38"/>
      <c r="Q456" s="38"/>
    </row>
    <row r="457" spans="1:17" x14ac:dyDescent="0.25">
      <c r="A457" s="38"/>
      <c r="B457" s="38"/>
      <c r="C457" s="38"/>
      <c r="D457" s="38"/>
      <c r="E457" s="38"/>
      <c r="F457" s="38"/>
      <c r="G457" s="38"/>
      <c r="H457" s="38"/>
      <c r="I457" s="38"/>
      <c r="J457" s="38"/>
      <c r="K457" s="38"/>
      <c r="L457" s="38"/>
      <c r="M457" s="38"/>
      <c r="N457" s="38"/>
      <c r="O457" s="38"/>
      <c r="P457" s="38"/>
      <c r="Q457" s="38"/>
    </row>
    <row r="458" spans="1:17" x14ac:dyDescent="0.25">
      <c r="A458" s="38"/>
      <c r="B458" s="38"/>
      <c r="C458" s="38"/>
      <c r="D458" s="38"/>
      <c r="E458" s="38"/>
      <c r="F458" s="38"/>
      <c r="G458" s="38"/>
      <c r="H458" s="38"/>
      <c r="I458" s="38"/>
      <c r="J458" s="38"/>
      <c r="K458" s="38"/>
      <c r="L458" s="38"/>
      <c r="M458" s="38"/>
      <c r="N458" s="38"/>
      <c r="O458" s="38"/>
      <c r="P458" s="38"/>
      <c r="Q458" s="38"/>
    </row>
    <row r="459" spans="1:17" x14ac:dyDescent="0.25">
      <c r="A459" s="38"/>
      <c r="B459" s="38"/>
      <c r="C459" s="38"/>
      <c r="D459" s="38"/>
      <c r="E459" s="38"/>
      <c r="F459" s="38"/>
      <c r="G459" s="38"/>
      <c r="H459" s="38"/>
      <c r="I459" s="38"/>
      <c r="J459" s="38"/>
      <c r="K459" s="38"/>
      <c r="L459" s="38"/>
      <c r="M459" s="38"/>
      <c r="N459" s="38"/>
      <c r="O459" s="38"/>
      <c r="P459" s="38"/>
      <c r="Q459" s="38"/>
    </row>
    <row r="460" spans="1:17" x14ac:dyDescent="0.25">
      <c r="A460" s="38"/>
      <c r="B460" s="38"/>
      <c r="C460" s="38"/>
      <c r="D460" s="38"/>
      <c r="E460" s="38"/>
      <c r="F460" s="38"/>
      <c r="G460" s="38"/>
      <c r="H460" s="38"/>
      <c r="I460" s="38"/>
      <c r="J460" s="38"/>
      <c r="K460" s="38"/>
      <c r="L460" s="38"/>
      <c r="M460" s="38"/>
      <c r="N460" s="38"/>
      <c r="O460" s="38"/>
      <c r="P460" s="38"/>
      <c r="Q460" s="38"/>
    </row>
    <row r="461" spans="1:17" x14ac:dyDescent="0.25">
      <c r="A461" s="38"/>
      <c r="B461" s="38"/>
      <c r="C461" s="38"/>
      <c r="D461" s="38"/>
      <c r="E461" s="38"/>
      <c r="F461" s="38"/>
      <c r="G461" s="38"/>
      <c r="H461" s="38"/>
      <c r="I461" s="38"/>
      <c r="J461" s="38"/>
      <c r="K461" s="38"/>
      <c r="L461" s="38"/>
      <c r="M461" s="38"/>
      <c r="N461" s="38"/>
      <c r="O461" s="38"/>
      <c r="P461" s="38"/>
      <c r="Q461" s="38"/>
    </row>
    <row r="462" spans="1:17" x14ac:dyDescent="0.25">
      <c r="A462" s="38"/>
      <c r="B462" s="38"/>
      <c r="C462" s="38"/>
      <c r="D462" s="38"/>
      <c r="E462" s="38"/>
      <c r="F462" s="38"/>
      <c r="G462" s="38"/>
      <c r="H462" s="38"/>
      <c r="I462" s="38"/>
      <c r="J462" s="38"/>
      <c r="K462" s="38"/>
      <c r="L462" s="38"/>
      <c r="M462" s="38"/>
      <c r="N462" s="38"/>
      <c r="O462" s="38"/>
      <c r="P462" s="38"/>
      <c r="Q462" s="38"/>
    </row>
    <row r="463" spans="1:17" x14ac:dyDescent="0.25">
      <c r="A463" s="38"/>
      <c r="B463" s="38"/>
      <c r="C463" s="38"/>
      <c r="D463" s="38"/>
      <c r="E463" s="38"/>
      <c r="F463" s="38"/>
      <c r="G463" s="38"/>
      <c r="H463" s="38"/>
      <c r="I463" s="38"/>
      <c r="J463" s="38"/>
      <c r="K463" s="38"/>
      <c r="L463" s="38"/>
      <c r="M463" s="38"/>
      <c r="N463" s="38"/>
      <c r="O463" s="38"/>
      <c r="P463" s="38"/>
      <c r="Q463" s="38"/>
    </row>
    <row r="464" spans="1:17" x14ac:dyDescent="0.25">
      <c r="A464" s="38"/>
      <c r="B464" s="38"/>
      <c r="C464" s="38"/>
      <c r="D464" s="38"/>
      <c r="E464" s="38"/>
      <c r="F464" s="38"/>
      <c r="G464" s="38"/>
      <c r="H464" s="38"/>
      <c r="I464" s="38"/>
      <c r="J464" s="38"/>
      <c r="K464" s="38"/>
      <c r="L464" s="38"/>
      <c r="M464" s="38"/>
      <c r="N464" s="38"/>
      <c r="O464" s="38"/>
      <c r="P464" s="38"/>
      <c r="Q464" s="38"/>
    </row>
    <row r="465" spans="1:17" x14ac:dyDescent="0.25">
      <c r="A465" s="38"/>
      <c r="B465" s="38"/>
      <c r="C465" s="38"/>
      <c r="D465" s="38"/>
      <c r="E465" s="38"/>
      <c r="F465" s="38"/>
      <c r="G465" s="38"/>
      <c r="H465" s="38"/>
      <c r="I465" s="38"/>
      <c r="J465" s="38"/>
      <c r="K465" s="38"/>
      <c r="L465" s="38"/>
      <c r="M465" s="38"/>
      <c r="N465" s="38"/>
      <c r="O465" s="38"/>
      <c r="P465" s="38"/>
      <c r="Q465" s="38"/>
    </row>
    <row r="466" spans="1:17" x14ac:dyDescent="0.25">
      <c r="A466" s="38"/>
      <c r="B466" s="38"/>
      <c r="C466" s="38"/>
      <c r="D466" s="38"/>
      <c r="E466" s="38"/>
      <c r="F466" s="38"/>
      <c r="G466" s="38"/>
      <c r="H466" s="38"/>
      <c r="I466" s="38"/>
      <c r="J466" s="38"/>
      <c r="K466" s="38"/>
      <c r="L466" s="38"/>
      <c r="M466" s="38"/>
      <c r="N466" s="38"/>
      <c r="O466" s="38"/>
      <c r="P466" s="38"/>
      <c r="Q466" s="38"/>
    </row>
    <row r="467" spans="1:17" x14ac:dyDescent="0.25">
      <c r="A467" s="38"/>
      <c r="B467" s="38"/>
      <c r="C467" s="38"/>
      <c r="D467" s="38"/>
      <c r="E467" s="38"/>
      <c r="F467" s="38"/>
      <c r="G467" s="38"/>
      <c r="H467" s="38"/>
      <c r="I467" s="38"/>
      <c r="J467" s="38"/>
      <c r="K467" s="38"/>
      <c r="L467" s="38"/>
      <c r="M467" s="38"/>
      <c r="N467" s="38"/>
      <c r="O467" s="38"/>
      <c r="P467" s="38"/>
      <c r="Q467" s="38"/>
    </row>
    <row r="468" spans="1:17" x14ac:dyDescent="0.25">
      <c r="A468" s="38"/>
      <c r="B468" s="38"/>
      <c r="C468" s="38"/>
      <c r="D468" s="38"/>
      <c r="E468" s="38"/>
      <c r="F468" s="38"/>
      <c r="G468" s="38"/>
      <c r="H468" s="38"/>
      <c r="I468" s="38"/>
      <c r="J468" s="38"/>
      <c r="K468" s="38"/>
      <c r="L468" s="38"/>
      <c r="M468" s="38"/>
      <c r="N468" s="38"/>
      <c r="O468" s="38"/>
      <c r="P468" s="38"/>
      <c r="Q468" s="38"/>
    </row>
    <row r="469" spans="1:17" x14ac:dyDescent="0.25">
      <c r="A469" s="38"/>
      <c r="B469" s="38"/>
      <c r="C469" s="38"/>
      <c r="D469" s="38"/>
      <c r="E469" s="38"/>
      <c r="F469" s="38"/>
      <c r="G469" s="38"/>
      <c r="H469" s="38"/>
      <c r="I469" s="38"/>
      <c r="J469" s="38"/>
      <c r="K469" s="38"/>
      <c r="L469" s="38"/>
      <c r="M469" s="38"/>
      <c r="N469" s="38"/>
      <c r="O469" s="38"/>
      <c r="P469" s="38"/>
      <c r="Q469" s="38"/>
    </row>
    <row r="470" spans="1:17" x14ac:dyDescent="0.25">
      <c r="A470" s="38"/>
      <c r="B470" s="38"/>
      <c r="C470" s="38"/>
      <c r="D470" s="38"/>
      <c r="E470" s="38"/>
      <c r="F470" s="38"/>
      <c r="G470" s="38"/>
      <c r="H470" s="38"/>
      <c r="I470" s="38"/>
      <c r="J470" s="38"/>
      <c r="K470" s="38"/>
      <c r="L470" s="38"/>
      <c r="M470" s="38"/>
      <c r="N470" s="38"/>
      <c r="O470" s="38"/>
      <c r="P470" s="38"/>
      <c r="Q470" s="38"/>
    </row>
    <row r="471" spans="1:17" x14ac:dyDescent="0.25">
      <c r="A471" s="38"/>
      <c r="B471" s="38"/>
      <c r="C471" s="38"/>
      <c r="D471" s="38"/>
      <c r="E471" s="38"/>
      <c r="F471" s="38"/>
      <c r="G471" s="38"/>
      <c r="H471" s="38"/>
      <c r="I471" s="38"/>
      <c r="J471" s="38"/>
      <c r="K471" s="38"/>
      <c r="L471" s="38"/>
      <c r="M471" s="38"/>
      <c r="N471" s="38"/>
      <c r="O471" s="38"/>
      <c r="P471" s="38"/>
      <c r="Q471" s="38"/>
    </row>
    <row r="472" spans="1:17" x14ac:dyDescent="0.25">
      <c r="A472" s="38"/>
      <c r="B472" s="38"/>
      <c r="C472" s="38"/>
      <c r="D472" s="38"/>
      <c r="E472" s="38"/>
      <c r="F472" s="38"/>
      <c r="G472" s="38"/>
      <c r="H472" s="38"/>
      <c r="I472" s="38"/>
      <c r="J472" s="38"/>
      <c r="K472" s="38"/>
      <c r="L472" s="38"/>
      <c r="M472" s="38"/>
      <c r="N472" s="38"/>
      <c r="O472" s="38"/>
      <c r="P472" s="38"/>
      <c r="Q472" s="38"/>
    </row>
    <row r="473" spans="1:17" x14ac:dyDescent="0.25">
      <c r="A473" s="38"/>
      <c r="B473" s="38"/>
      <c r="C473" s="38"/>
      <c r="D473" s="38"/>
      <c r="E473" s="38"/>
      <c r="F473" s="38"/>
      <c r="G473" s="38"/>
      <c r="H473" s="38"/>
      <c r="I473" s="38"/>
      <c r="J473" s="38"/>
      <c r="K473" s="38"/>
      <c r="L473" s="38"/>
      <c r="M473" s="38"/>
      <c r="N473" s="38"/>
      <c r="O473" s="38"/>
      <c r="P473" s="38"/>
      <c r="Q473" s="38"/>
    </row>
    <row r="474" spans="1:17" x14ac:dyDescent="0.25">
      <c r="A474" s="38"/>
      <c r="B474" s="38"/>
      <c r="C474" s="38"/>
      <c r="D474" s="38"/>
      <c r="E474" s="38"/>
      <c r="F474" s="38"/>
      <c r="G474" s="38"/>
      <c r="H474" s="38"/>
      <c r="I474" s="38"/>
      <c r="J474" s="38"/>
      <c r="K474" s="38"/>
      <c r="L474" s="38"/>
      <c r="M474" s="38"/>
      <c r="N474" s="38"/>
      <c r="O474" s="38"/>
      <c r="P474" s="38"/>
      <c r="Q474" s="38"/>
    </row>
    <row r="475" spans="1:17" x14ac:dyDescent="0.25">
      <c r="A475" s="38"/>
      <c r="B475" s="38"/>
      <c r="C475" s="38"/>
      <c r="D475" s="38"/>
      <c r="E475" s="38"/>
      <c r="F475" s="38"/>
      <c r="G475" s="38"/>
      <c r="H475" s="38"/>
      <c r="I475" s="38"/>
      <c r="J475" s="38"/>
      <c r="K475" s="38"/>
      <c r="L475" s="38"/>
      <c r="M475" s="38"/>
      <c r="N475" s="38"/>
      <c r="O475" s="38"/>
      <c r="P475" s="38"/>
      <c r="Q475" s="38"/>
    </row>
    <row r="476" spans="1:17" x14ac:dyDescent="0.25">
      <c r="A476" s="38"/>
      <c r="B476" s="38"/>
      <c r="C476" s="38"/>
      <c r="D476" s="38"/>
      <c r="E476" s="38"/>
      <c r="F476" s="38"/>
      <c r="G476" s="38"/>
      <c r="H476" s="38"/>
      <c r="I476" s="38"/>
      <c r="J476" s="38"/>
      <c r="K476" s="38"/>
      <c r="L476" s="38"/>
      <c r="M476" s="38"/>
      <c r="N476" s="38"/>
      <c r="O476" s="38"/>
      <c r="P476" s="38"/>
      <c r="Q476" s="38"/>
    </row>
    <row r="477" spans="1:17" x14ac:dyDescent="0.25">
      <c r="A477" s="38"/>
      <c r="B477" s="38"/>
      <c r="C477" s="38"/>
      <c r="D477" s="38"/>
      <c r="E477" s="38"/>
      <c r="F477" s="38"/>
      <c r="G477" s="38"/>
      <c r="H477" s="38"/>
      <c r="I477" s="38"/>
      <c r="J477" s="38"/>
      <c r="K477" s="38"/>
      <c r="L477" s="38"/>
      <c r="M477" s="38"/>
      <c r="N477" s="38"/>
      <c r="O477" s="38"/>
      <c r="P477" s="38"/>
      <c r="Q477" s="38"/>
    </row>
    <row r="478" spans="1:17" x14ac:dyDescent="0.25">
      <c r="A478" s="38"/>
      <c r="B478" s="38"/>
      <c r="C478" s="38"/>
      <c r="D478" s="38"/>
      <c r="E478" s="38"/>
      <c r="F478" s="38"/>
      <c r="G478" s="38"/>
      <c r="H478" s="38"/>
      <c r="I478" s="38"/>
      <c r="J478" s="38"/>
      <c r="K478" s="38"/>
      <c r="L478" s="38"/>
      <c r="M478" s="38"/>
      <c r="N478" s="38"/>
      <c r="O478" s="38"/>
      <c r="P478" s="38"/>
      <c r="Q478" s="38"/>
    </row>
    <row r="479" spans="1:17" x14ac:dyDescent="0.25">
      <c r="A479" s="38"/>
      <c r="B479" s="38"/>
      <c r="C479" s="38"/>
      <c r="D479" s="38"/>
      <c r="E479" s="38"/>
      <c r="F479" s="38"/>
      <c r="G479" s="38"/>
      <c r="H479" s="38"/>
      <c r="I479" s="38"/>
      <c r="J479" s="38"/>
      <c r="K479" s="38"/>
      <c r="L479" s="38"/>
      <c r="M479" s="38"/>
      <c r="N479" s="38"/>
      <c r="O479" s="38"/>
      <c r="P479" s="38"/>
      <c r="Q479" s="38"/>
    </row>
    <row r="480" spans="1:17" x14ac:dyDescent="0.25">
      <c r="A480" s="38"/>
      <c r="B480" s="38"/>
      <c r="C480" s="38"/>
      <c r="D480" s="38"/>
      <c r="E480" s="38"/>
      <c r="F480" s="38"/>
      <c r="G480" s="38"/>
      <c r="H480" s="38"/>
      <c r="I480" s="38"/>
      <c r="J480" s="38"/>
      <c r="K480" s="38"/>
      <c r="L480" s="38"/>
      <c r="M480" s="38"/>
      <c r="N480" s="38"/>
      <c r="O480" s="38"/>
      <c r="P480" s="38"/>
      <c r="Q480" s="38"/>
    </row>
    <row r="481" spans="1:17" x14ac:dyDescent="0.25">
      <c r="A481" s="38"/>
      <c r="B481" s="38"/>
      <c r="C481" s="38"/>
      <c r="D481" s="38"/>
      <c r="E481" s="38"/>
      <c r="F481" s="38"/>
      <c r="G481" s="38"/>
      <c r="H481" s="38"/>
      <c r="I481" s="38"/>
      <c r="J481" s="38"/>
      <c r="K481" s="38"/>
      <c r="L481" s="38"/>
      <c r="M481" s="38"/>
      <c r="N481" s="38"/>
      <c r="O481" s="38"/>
      <c r="P481" s="38"/>
      <c r="Q481" s="38"/>
    </row>
    <row r="482" spans="1:17" x14ac:dyDescent="0.25">
      <c r="A482" s="38"/>
      <c r="B482" s="38"/>
      <c r="C482" s="38"/>
      <c r="D482" s="38"/>
      <c r="E482" s="38"/>
      <c r="F482" s="38"/>
      <c r="G482" s="38"/>
      <c r="H482" s="38"/>
      <c r="I482" s="38"/>
      <c r="J482" s="38"/>
      <c r="K482" s="38"/>
      <c r="L482" s="38"/>
      <c r="M482" s="38"/>
      <c r="N482" s="38"/>
      <c r="O482" s="38"/>
      <c r="P482" s="38"/>
      <c r="Q482" s="38"/>
    </row>
    <row r="483" spans="1:17" x14ac:dyDescent="0.25">
      <c r="A483" s="38"/>
      <c r="B483" s="38"/>
      <c r="C483" s="38"/>
      <c r="D483" s="38"/>
      <c r="E483" s="38"/>
      <c r="F483" s="38"/>
      <c r="G483" s="38"/>
      <c r="H483" s="38"/>
      <c r="I483" s="38"/>
      <c r="J483" s="38"/>
      <c r="K483" s="38"/>
      <c r="L483" s="38"/>
      <c r="M483" s="38"/>
      <c r="N483" s="38"/>
      <c r="O483" s="38"/>
      <c r="P483" s="38"/>
      <c r="Q483" s="38"/>
    </row>
    <row r="484" spans="1:17" x14ac:dyDescent="0.25">
      <c r="A484" s="38"/>
      <c r="B484" s="38"/>
      <c r="C484" s="38"/>
      <c r="D484" s="38"/>
      <c r="E484" s="38"/>
      <c r="F484" s="38"/>
      <c r="G484" s="38"/>
      <c r="H484" s="38"/>
      <c r="I484" s="38"/>
      <c r="J484" s="38"/>
      <c r="K484" s="38"/>
      <c r="L484" s="38"/>
      <c r="M484" s="38"/>
      <c r="N484" s="38"/>
      <c r="O484" s="38"/>
      <c r="P484" s="38"/>
      <c r="Q484" s="38"/>
    </row>
    <row r="485" spans="1:17" x14ac:dyDescent="0.25">
      <c r="A485" s="38"/>
      <c r="B485" s="38"/>
      <c r="C485" s="38"/>
      <c r="D485" s="38"/>
      <c r="E485" s="38"/>
      <c r="F485" s="38"/>
      <c r="G485" s="38"/>
      <c r="H485" s="38"/>
      <c r="I485" s="38"/>
      <c r="J485" s="38"/>
      <c r="K485" s="38"/>
      <c r="L485" s="38"/>
      <c r="M485" s="38"/>
      <c r="N485" s="38"/>
      <c r="O485" s="38"/>
      <c r="P485" s="38"/>
      <c r="Q485" s="38"/>
    </row>
    <row r="486" spans="1:17" x14ac:dyDescent="0.25">
      <c r="A486" s="38"/>
      <c r="B486" s="38"/>
      <c r="C486" s="38"/>
      <c r="D486" s="38"/>
      <c r="E486" s="38"/>
      <c r="F486" s="38"/>
      <c r="G486" s="38"/>
      <c r="H486" s="38"/>
      <c r="I486" s="38"/>
      <c r="J486" s="38"/>
      <c r="K486" s="38"/>
      <c r="L486" s="38"/>
      <c r="M486" s="38"/>
      <c r="N486" s="38"/>
      <c r="O486" s="38"/>
      <c r="P486" s="38"/>
      <c r="Q486" s="38"/>
    </row>
    <row r="487" spans="1:17" x14ac:dyDescent="0.25">
      <c r="A487" s="38"/>
      <c r="B487" s="38"/>
      <c r="C487" s="38"/>
      <c r="D487" s="38"/>
      <c r="E487" s="38"/>
      <c r="F487" s="38"/>
      <c r="G487" s="38"/>
      <c r="H487" s="38"/>
      <c r="I487" s="38"/>
      <c r="J487" s="38"/>
      <c r="K487" s="38"/>
      <c r="L487" s="38"/>
      <c r="M487" s="38"/>
      <c r="N487" s="38"/>
      <c r="O487" s="38"/>
      <c r="P487" s="38"/>
      <c r="Q487" s="38"/>
    </row>
    <row r="488" spans="1:17" x14ac:dyDescent="0.25">
      <c r="A488" s="38"/>
      <c r="B488" s="38"/>
      <c r="C488" s="38"/>
      <c r="D488" s="38"/>
      <c r="E488" s="38"/>
      <c r="F488" s="38"/>
      <c r="G488" s="38"/>
      <c r="H488" s="38"/>
      <c r="I488" s="38"/>
      <c r="J488" s="38"/>
      <c r="K488" s="38"/>
      <c r="L488" s="38"/>
      <c r="M488" s="38"/>
      <c r="N488" s="38"/>
      <c r="O488" s="38"/>
      <c r="P488" s="38"/>
      <c r="Q488" s="38"/>
    </row>
    <row r="489" spans="1:17" x14ac:dyDescent="0.25">
      <c r="A489" s="38"/>
      <c r="B489" s="38"/>
      <c r="C489" s="38"/>
      <c r="D489" s="38"/>
      <c r="E489" s="38"/>
      <c r="F489" s="38"/>
      <c r="G489" s="38"/>
      <c r="H489" s="38"/>
      <c r="I489" s="38"/>
      <c r="J489" s="38"/>
      <c r="K489" s="38"/>
      <c r="L489" s="38"/>
      <c r="M489" s="38"/>
      <c r="N489" s="38"/>
      <c r="O489" s="38"/>
      <c r="P489" s="38"/>
      <c r="Q489" s="38"/>
    </row>
    <row r="490" spans="1:17" x14ac:dyDescent="0.25">
      <c r="A490" s="38"/>
      <c r="B490" s="38"/>
      <c r="C490" s="38"/>
      <c r="D490" s="38"/>
      <c r="E490" s="38"/>
      <c r="F490" s="38"/>
      <c r="G490" s="38"/>
      <c r="H490" s="38"/>
      <c r="I490" s="38"/>
      <c r="J490" s="38"/>
      <c r="K490" s="38"/>
      <c r="L490" s="38"/>
      <c r="M490" s="38"/>
      <c r="N490" s="38"/>
      <c r="O490" s="38"/>
      <c r="P490" s="38"/>
      <c r="Q490" s="38"/>
    </row>
    <row r="491" spans="1:17" x14ac:dyDescent="0.25">
      <c r="A491" s="38"/>
      <c r="B491" s="38"/>
      <c r="C491" s="38"/>
      <c r="D491" s="38"/>
      <c r="E491" s="38"/>
      <c r="F491" s="38"/>
      <c r="G491" s="38"/>
      <c r="H491" s="38"/>
      <c r="I491" s="38"/>
      <c r="J491" s="38"/>
      <c r="K491" s="38"/>
      <c r="L491" s="38"/>
      <c r="M491" s="38"/>
      <c r="N491" s="38"/>
      <c r="O491" s="38"/>
      <c r="P491" s="38"/>
      <c r="Q491" s="38"/>
    </row>
    <row r="492" spans="1:17" x14ac:dyDescent="0.25">
      <c r="A492" s="38"/>
      <c r="B492" s="38"/>
      <c r="C492" s="38"/>
      <c r="D492" s="38"/>
      <c r="E492" s="38"/>
      <c r="F492" s="38"/>
      <c r="G492" s="38"/>
      <c r="H492" s="38"/>
      <c r="I492" s="38"/>
      <c r="J492" s="38"/>
      <c r="K492" s="38"/>
      <c r="L492" s="38"/>
      <c r="M492" s="38"/>
      <c r="N492" s="38"/>
      <c r="O492" s="38"/>
      <c r="P492" s="38"/>
      <c r="Q492" s="38"/>
    </row>
    <row r="493" spans="1:17" x14ac:dyDescent="0.25">
      <c r="A493" s="38"/>
      <c r="B493" s="38"/>
      <c r="C493" s="38"/>
      <c r="D493" s="38"/>
      <c r="E493" s="38"/>
      <c r="F493" s="38"/>
      <c r="G493" s="38"/>
      <c r="H493" s="38"/>
      <c r="I493" s="38"/>
      <c r="J493" s="38"/>
      <c r="K493" s="38"/>
      <c r="L493" s="38"/>
      <c r="M493" s="38"/>
      <c r="N493" s="38"/>
      <c r="O493" s="38"/>
      <c r="P493" s="38"/>
      <c r="Q493" s="38"/>
    </row>
    <row r="494" spans="1:17" x14ac:dyDescent="0.25">
      <c r="A494" s="38"/>
      <c r="B494" s="38"/>
      <c r="C494" s="38"/>
      <c r="D494" s="38"/>
      <c r="E494" s="38"/>
      <c r="F494" s="38"/>
      <c r="G494" s="38"/>
      <c r="H494" s="38"/>
      <c r="I494" s="38"/>
      <c r="J494" s="38"/>
      <c r="K494" s="38"/>
      <c r="L494" s="38"/>
      <c r="M494" s="38"/>
      <c r="N494" s="38"/>
      <c r="O494" s="38"/>
      <c r="P494" s="38"/>
      <c r="Q494" s="38"/>
    </row>
    <row r="495" spans="1:17" x14ac:dyDescent="0.25">
      <c r="A495" s="38"/>
      <c r="B495" s="38"/>
      <c r="C495" s="38"/>
      <c r="D495" s="38"/>
      <c r="E495" s="38"/>
      <c r="F495" s="38"/>
      <c r="G495" s="38"/>
      <c r="H495" s="38"/>
      <c r="I495" s="38"/>
      <c r="J495" s="38"/>
      <c r="K495" s="38"/>
      <c r="L495" s="38"/>
      <c r="M495" s="38"/>
      <c r="N495" s="38"/>
      <c r="O495" s="38"/>
      <c r="P495" s="38"/>
      <c r="Q495" s="38"/>
    </row>
    <row r="496" spans="1:17" x14ac:dyDescent="0.25">
      <c r="A496" s="38"/>
      <c r="B496" s="38"/>
      <c r="C496" s="38"/>
      <c r="D496" s="38"/>
      <c r="E496" s="38"/>
      <c r="F496" s="38"/>
      <c r="G496" s="38"/>
      <c r="H496" s="38"/>
      <c r="I496" s="38"/>
      <c r="J496" s="38"/>
      <c r="K496" s="38"/>
      <c r="L496" s="38"/>
      <c r="M496" s="38"/>
      <c r="N496" s="38"/>
      <c r="O496" s="38"/>
      <c r="P496" s="38"/>
      <c r="Q496" s="38"/>
    </row>
    <row r="497" spans="1:17" x14ac:dyDescent="0.25">
      <c r="A497" s="38"/>
      <c r="B497" s="38"/>
      <c r="C497" s="38"/>
      <c r="D497" s="38"/>
      <c r="E497" s="38"/>
      <c r="F497" s="38"/>
      <c r="G497" s="38"/>
      <c r="H497" s="38"/>
      <c r="I497" s="38"/>
      <c r="J497" s="38"/>
      <c r="K497" s="38"/>
      <c r="L497" s="38"/>
      <c r="M497" s="38"/>
      <c r="N497" s="38"/>
      <c r="O497" s="38"/>
      <c r="P497" s="38"/>
      <c r="Q497" s="38"/>
    </row>
    <row r="498" spans="1:17" x14ac:dyDescent="0.25">
      <c r="A498" s="38"/>
      <c r="B498" s="38"/>
      <c r="C498" s="38"/>
      <c r="D498" s="38"/>
      <c r="E498" s="38"/>
      <c r="F498" s="38"/>
      <c r="G498" s="38"/>
      <c r="H498" s="38"/>
      <c r="I498" s="38"/>
      <c r="J498" s="38"/>
      <c r="K498" s="38"/>
      <c r="L498" s="38"/>
      <c r="M498" s="38"/>
      <c r="N498" s="38"/>
      <c r="O498" s="38"/>
      <c r="P498" s="38"/>
      <c r="Q498" s="38"/>
    </row>
    <row r="499" spans="1:17" x14ac:dyDescent="0.25">
      <c r="A499" s="38"/>
      <c r="B499" s="38"/>
      <c r="C499" s="38"/>
      <c r="D499" s="38"/>
      <c r="E499" s="38"/>
      <c r="F499" s="38"/>
      <c r="G499" s="38"/>
      <c r="H499" s="38"/>
      <c r="I499" s="38"/>
      <c r="J499" s="38"/>
      <c r="K499" s="38"/>
      <c r="L499" s="38"/>
      <c r="M499" s="38"/>
      <c r="N499" s="38"/>
      <c r="O499" s="38"/>
      <c r="P499" s="38"/>
      <c r="Q499" s="38"/>
    </row>
    <row r="500" spans="1:17" x14ac:dyDescent="0.25">
      <c r="A500" s="38"/>
      <c r="B500" s="38"/>
      <c r="C500" s="38"/>
      <c r="D500" s="38"/>
      <c r="E500" s="38"/>
      <c r="F500" s="38"/>
      <c r="G500" s="38"/>
      <c r="H500" s="38"/>
      <c r="I500" s="38"/>
      <c r="J500" s="38"/>
      <c r="K500" s="38"/>
      <c r="L500" s="38"/>
      <c r="M500" s="38"/>
      <c r="N500" s="38"/>
      <c r="O500" s="38"/>
      <c r="P500" s="38"/>
      <c r="Q500" s="38"/>
    </row>
    <row r="501" spans="1:17" x14ac:dyDescent="0.25">
      <c r="A501" s="38"/>
      <c r="B501" s="38"/>
      <c r="C501" s="38"/>
      <c r="D501" s="38"/>
      <c r="E501" s="38"/>
      <c r="F501" s="38"/>
      <c r="G501" s="38"/>
      <c r="H501" s="38"/>
      <c r="I501" s="38"/>
      <c r="J501" s="38"/>
      <c r="K501" s="38"/>
      <c r="L501" s="38"/>
      <c r="M501" s="38"/>
      <c r="N501" s="38"/>
      <c r="O501" s="38"/>
      <c r="P501" s="38"/>
      <c r="Q501" s="38"/>
    </row>
    <row r="502" spans="1:17" x14ac:dyDescent="0.25">
      <c r="A502" s="38"/>
      <c r="B502" s="38"/>
      <c r="C502" s="38"/>
      <c r="D502" s="38"/>
      <c r="E502" s="38"/>
      <c r="F502" s="38"/>
      <c r="G502" s="38"/>
      <c r="H502" s="38"/>
      <c r="I502" s="38"/>
      <c r="J502" s="38"/>
      <c r="K502" s="38"/>
      <c r="L502" s="38"/>
      <c r="M502" s="38"/>
      <c r="N502" s="38"/>
      <c r="O502" s="38"/>
      <c r="P502" s="38"/>
      <c r="Q502" s="38"/>
    </row>
    <row r="503" spans="1:17" x14ac:dyDescent="0.25">
      <c r="A503" s="38"/>
      <c r="B503" s="38"/>
      <c r="C503" s="38"/>
      <c r="D503" s="38"/>
      <c r="E503" s="38"/>
      <c r="F503" s="38"/>
      <c r="G503" s="38"/>
      <c r="H503" s="38"/>
      <c r="I503" s="38"/>
      <c r="J503" s="38"/>
      <c r="K503" s="38"/>
      <c r="L503" s="38"/>
      <c r="M503" s="38"/>
      <c r="N503" s="38"/>
      <c r="O503" s="38"/>
      <c r="P503" s="38"/>
      <c r="Q503" s="38"/>
    </row>
    <row r="504" spans="1:17" x14ac:dyDescent="0.25">
      <c r="A504" s="38"/>
      <c r="B504" s="38"/>
      <c r="C504" s="38"/>
      <c r="D504" s="38"/>
      <c r="E504" s="38"/>
      <c r="F504" s="38"/>
      <c r="G504" s="38"/>
      <c r="H504" s="38"/>
      <c r="I504" s="38"/>
      <c r="J504" s="38"/>
      <c r="K504" s="38"/>
      <c r="L504" s="38"/>
      <c r="M504" s="38"/>
      <c r="N504" s="38"/>
      <c r="O504" s="38"/>
      <c r="P504" s="38"/>
      <c r="Q504" s="38"/>
    </row>
    <row r="505" spans="1:17" x14ac:dyDescent="0.25">
      <c r="A505" s="38"/>
      <c r="B505" s="38"/>
      <c r="C505" s="38"/>
      <c r="D505" s="38"/>
      <c r="E505" s="38"/>
      <c r="F505" s="38"/>
      <c r="G505" s="38"/>
      <c r="H505" s="38"/>
      <c r="I505" s="38"/>
      <c r="J505" s="38"/>
      <c r="K505" s="38"/>
      <c r="L505" s="38"/>
      <c r="M505" s="38"/>
      <c r="N505" s="38"/>
      <c r="O505" s="38"/>
      <c r="P505" s="38"/>
      <c r="Q505" s="38"/>
    </row>
    <row r="506" spans="1:17" x14ac:dyDescent="0.25">
      <c r="A506" s="38"/>
      <c r="B506" s="38"/>
      <c r="C506" s="38"/>
      <c r="D506" s="38"/>
      <c r="E506" s="38"/>
      <c r="F506" s="38"/>
      <c r="G506" s="38"/>
      <c r="H506" s="38"/>
      <c r="I506" s="38"/>
      <c r="J506" s="38"/>
      <c r="K506" s="38"/>
      <c r="L506" s="38"/>
      <c r="M506" s="38"/>
      <c r="N506" s="38"/>
      <c r="O506" s="38"/>
      <c r="P506" s="38"/>
      <c r="Q506" s="38"/>
    </row>
    <row r="507" spans="1:17" x14ac:dyDescent="0.25">
      <c r="A507" s="38"/>
      <c r="B507" s="38"/>
      <c r="C507" s="38"/>
      <c r="D507" s="38"/>
      <c r="E507" s="38"/>
      <c r="F507" s="38"/>
      <c r="G507" s="38"/>
      <c r="H507" s="38"/>
      <c r="I507" s="38"/>
      <c r="J507" s="38"/>
      <c r="K507" s="38"/>
      <c r="L507" s="38"/>
      <c r="M507" s="38"/>
      <c r="N507" s="38"/>
      <c r="O507" s="38"/>
      <c r="P507" s="38"/>
      <c r="Q507" s="38"/>
    </row>
    <row r="508" spans="1:17" x14ac:dyDescent="0.25">
      <c r="A508" s="38"/>
      <c r="B508" s="38"/>
      <c r="C508" s="38"/>
      <c r="D508" s="38"/>
      <c r="E508" s="38"/>
      <c r="F508" s="38"/>
      <c r="G508" s="38"/>
      <c r="H508" s="38"/>
      <c r="I508" s="38"/>
      <c r="J508" s="38"/>
      <c r="K508" s="38"/>
      <c r="L508" s="38"/>
      <c r="M508" s="38"/>
      <c r="N508" s="38"/>
      <c r="O508" s="38"/>
      <c r="P508" s="38"/>
      <c r="Q508" s="38"/>
    </row>
    <row r="509" spans="1:17" x14ac:dyDescent="0.25">
      <c r="A509" s="38"/>
      <c r="B509" s="38"/>
      <c r="C509" s="38"/>
      <c r="D509" s="38"/>
      <c r="E509" s="38"/>
      <c r="F509" s="38"/>
      <c r="G509" s="38"/>
      <c r="H509" s="38"/>
      <c r="I509" s="38"/>
      <c r="J509" s="38"/>
      <c r="K509" s="38"/>
      <c r="L509" s="38"/>
      <c r="M509" s="38"/>
      <c r="N509" s="38"/>
      <c r="O509" s="38"/>
      <c r="P509" s="38"/>
      <c r="Q509" s="38"/>
    </row>
    <row r="510" spans="1:17" x14ac:dyDescent="0.25">
      <c r="A510" s="38"/>
      <c r="B510" s="38"/>
      <c r="C510" s="38"/>
      <c r="D510" s="38"/>
      <c r="E510" s="38"/>
      <c r="F510" s="38"/>
      <c r="G510" s="38"/>
      <c r="H510" s="38"/>
      <c r="I510" s="38"/>
      <c r="J510" s="38"/>
      <c r="K510" s="38"/>
      <c r="L510" s="38"/>
      <c r="M510" s="38"/>
      <c r="N510" s="38"/>
      <c r="O510" s="38"/>
      <c r="P510" s="38"/>
      <c r="Q510" s="38"/>
    </row>
    <row r="511" spans="1:17" x14ac:dyDescent="0.25">
      <c r="A511" s="38"/>
      <c r="B511" s="38"/>
      <c r="C511" s="38"/>
      <c r="D511" s="38"/>
      <c r="E511" s="38"/>
      <c r="F511" s="38"/>
      <c r="G511" s="38"/>
      <c r="H511" s="38"/>
      <c r="I511" s="38"/>
      <c r="J511" s="38"/>
      <c r="K511" s="38"/>
      <c r="L511" s="38"/>
      <c r="M511" s="38"/>
      <c r="N511" s="38"/>
      <c r="O511" s="38"/>
      <c r="P511" s="38"/>
      <c r="Q511" s="38"/>
    </row>
    <row r="512" spans="1:17" x14ac:dyDescent="0.25">
      <c r="A512" s="38"/>
      <c r="B512" s="38"/>
      <c r="C512" s="38"/>
      <c r="D512" s="38"/>
      <c r="E512" s="38"/>
      <c r="F512" s="38"/>
      <c r="G512" s="38"/>
      <c r="H512" s="38"/>
      <c r="I512" s="38"/>
      <c r="J512" s="38"/>
      <c r="K512" s="38"/>
      <c r="L512" s="38"/>
      <c r="M512" s="38"/>
      <c r="N512" s="38"/>
      <c r="O512" s="38"/>
      <c r="P512" s="38"/>
      <c r="Q512" s="38"/>
    </row>
    <row r="513" spans="1:17" x14ac:dyDescent="0.25">
      <c r="A513" s="38"/>
      <c r="B513" s="38"/>
      <c r="C513" s="38"/>
      <c r="D513" s="38"/>
      <c r="E513" s="38"/>
      <c r="F513" s="38"/>
      <c r="G513" s="38"/>
      <c r="H513" s="38"/>
      <c r="I513" s="38"/>
      <c r="J513" s="38"/>
      <c r="K513" s="38"/>
      <c r="L513" s="38"/>
      <c r="M513" s="38"/>
      <c r="N513" s="38"/>
      <c r="O513" s="38"/>
      <c r="P513" s="38"/>
      <c r="Q513" s="38"/>
    </row>
    <row r="514" spans="1:17" x14ac:dyDescent="0.25">
      <c r="A514" s="38"/>
      <c r="B514" s="38"/>
      <c r="C514" s="38"/>
      <c r="D514" s="38"/>
      <c r="E514" s="38"/>
      <c r="F514" s="38"/>
      <c r="G514" s="38"/>
      <c r="H514" s="38"/>
      <c r="I514" s="38"/>
      <c r="J514" s="38"/>
      <c r="K514" s="38"/>
      <c r="L514" s="38"/>
      <c r="M514" s="38"/>
      <c r="N514" s="38"/>
      <c r="O514" s="38"/>
      <c r="P514" s="38"/>
      <c r="Q514" s="38"/>
    </row>
    <row r="515" spans="1:17" x14ac:dyDescent="0.25">
      <c r="A515" s="38"/>
      <c r="B515" s="38"/>
      <c r="C515" s="38"/>
      <c r="D515" s="38"/>
      <c r="E515" s="38"/>
      <c r="F515" s="38"/>
      <c r="G515" s="38"/>
      <c r="H515" s="38"/>
      <c r="I515" s="38"/>
      <c r="J515" s="38"/>
      <c r="K515" s="38"/>
      <c r="L515" s="38"/>
      <c r="M515" s="38"/>
      <c r="N515" s="38"/>
      <c r="O515" s="38"/>
      <c r="P515" s="38"/>
      <c r="Q515" s="38"/>
    </row>
    <row r="516" spans="1:17" x14ac:dyDescent="0.25">
      <c r="A516" s="38"/>
      <c r="B516" s="38"/>
      <c r="C516" s="38"/>
      <c r="D516" s="38"/>
      <c r="E516" s="38"/>
      <c r="F516" s="38"/>
      <c r="G516" s="38"/>
      <c r="H516" s="38"/>
      <c r="I516" s="38"/>
      <c r="J516" s="38"/>
      <c r="K516" s="38"/>
      <c r="L516" s="38"/>
      <c r="M516" s="38"/>
      <c r="N516" s="38"/>
      <c r="O516" s="38"/>
      <c r="P516" s="38"/>
      <c r="Q516" s="38"/>
    </row>
    <row r="517" spans="1:17" x14ac:dyDescent="0.25">
      <c r="A517" s="38"/>
      <c r="B517" s="38"/>
      <c r="C517" s="38"/>
      <c r="D517" s="38"/>
      <c r="E517" s="38"/>
      <c r="F517" s="38"/>
      <c r="G517" s="38"/>
      <c r="H517" s="38"/>
      <c r="I517" s="38"/>
      <c r="J517" s="38"/>
      <c r="K517" s="38"/>
      <c r="L517" s="38"/>
      <c r="M517" s="38"/>
      <c r="N517" s="38"/>
      <c r="O517" s="38"/>
      <c r="P517" s="38"/>
      <c r="Q517" s="38"/>
    </row>
    <row r="518" spans="1:17" x14ac:dyDescent="0.25">
      <c r="A518" s="38"/>
      <c r="B518" s="38"/>
      <c r="C518" s="38"/>
      <c r="D518" s="38"/>
      <c r="E518" s="38"/>
      <c r="F518" s="38"/>
      <c r="G518" s="38"/>
      <c r="H518" s="38"/>
      <c r="I518" s="38"/>
      <c r="J518" s="38"/>
      <c r="K518" s="38"/>
      <c r="L518" s="38"/>
      <c r="M518" s="38"/>
      <c r="N518" s="38"/>
      <c r="O518" s="38"/>
      <c r="P518" s="38"/>
      <c r="Q518" s="38"/>
    </row>
    <row r="519" spans="1:17" x14ac:dyDescent="0.25">
      <c r="A519" s="38"/>
      <c r="B519" s="38"/>
      <c r="C519" s="38"/>
      <c r="D519" s="38"/>
      <c r="E519" s="38"/>
      <c r="F519" s="38"/>
      <c r="G519" s="38"/>
      <c r="H519" s="38"/>
      <c r="I519" s="38"/>
      <c r="J519" s="38"/>
      <c r="K519" s="38"/>
      <c r="L519" s="38"/>
      <c r="M519" s="38"/>
      <c r="N519" s="38"/>
      <c r="O519" s="38"/>
      <c r="P519" s="38"/>
      <c r="Q519" s="38"/>
    </row>
    <row r="520" spans="1:17" x14ac:dyDescent="0.25">
      <c r="A520" s="38"/>
      <c r="B520" s="38"/>
      <c r="C520" s="38"/>
      <c r="D520" s="38"/>
      <c r="E520" s="38"/>
      <c r="F520" s="38"/>
      <c r="G520" s="38"/>
      <c r="H520" s="38"/>
      <c r="I520" s="38"/>
      <c r="J520" s="38"/>
      <c r="K520" s="38"/>
      <c r="L520" s="38"/>
      <c r="M520" s="38"/>
      <c r="N520" s="38"/>
      <c r="O520" s="38"/>
      <c r="P520" s="38"/>
      <c r="Q520" s="38"/>
    </row>
    <row r="521" spans="1:17" x14ac:dyDescent="0.25">
      <c r="A521" s="38"/>
      <c r="B521" s="38"/>
      <c r="C521" s="38"/>
      <c r="D521" s="38"/>
      <c r="E521" s="38"/>
      <c r="F521" s="38"/>
      <c r="G521" s="38"/>
      <c r="H521" s="38"/>
      <c r="I521" s="38"/>
      <c r="J521" s="38"/>
      <c r="K521" s="38"/>
      <c r="L521" s="38"/>
      <c r="M521" s="38"/>
      <c r="N521" s="38"/>
      <c r="O521" s="38"/>
      <c r="P521" s="38"/>
      <c r="Q521" s="38"/>
    </row>
    <row r="522" spans="1:17" x14ac:dyDescent="0.25">
      <c r="A522" s="38"/>
      <c r="B522" s="38"/>
      <c r="C522" s="38"/>
      <c r="D522" s="38"/>
      <c r="E522" s="38"/>
      <c r="F522" s="38"/>
      <c r="G522" s="38"/>
      <c r="H522" s="38"/>
      <c r="I522" s="38"/>
      <c r="J522" s="38"/>
      <c r="K522" s="38"/>
      <c r="L522" s="38"/>
      <c r="M522" s="38"/>
      <c r="N522" s="38"/>
      <c r="O522" s="38"/>
      <c r="P522" s="38"/>
      <c r="Q522" s="38"/>
    </row>
    <row r="523" spans="1:17" x14ac:dyDescent="0.25">
      <c r="A523" s="38"/>
      <c r="B523" s="38"/>
      <c r="C523" s="38"/>
      <c r="D523" s="38"/>
      <c r="E523" s="38"/>
      <c r="F523" s="38"/>
      <c r="G523" s="38"/>
      <c r="H523" s="38"/>
      <c r="I523" s="38"/>
      <c r="J523" s="38"/>
      <c r="K523" s="38"/>
      <c r="L523" s="38"/>
      <c r="M523" s="38"/>
      <c r="N523" s="38"/>
      <c r="O523" s="38"/>
      <c r="P523" s="38"/>
      <c r="Q523" s="38"/>
    </row>
    <row r="524" spans="1:17" x14ac:dyDescent="0.25">
      <c r="A524" s="38"/>
      <c r="B524" s="38"/>
      <c r="C524" s="38"/>
      <c r="D524" s="38"/>
      <c r="E524" s="38"/>
      <c r="F524" s="38"/>
      <c r="G524" s="38"/>
      <c r="H524" s="38"/>
      <c r="I524" s="38"/>
      <c r="J524" s="38"/>
      <c r="K524" s="38"/>
      <c r="L524" s="38"/>
      <c r="M524" s="38"/>
      <c r="N524" s="38"/>
      <c r="O524" s="38"/>
      <c r="P524" s="38"/>
      <c r="Q524" s="38"/>
    </row>
    <row r="525" spans="1:17" x14ac:dyDescent="0.25">
      <c r="A525" s="38"/>
      <c r="B525" s="38"/>
      <c r="C525" s="38"/>
      <c r="D525" s="38"/>
      <c r="E525" s="38"/>
      <c r="F525" s="38"/>
      <c r="G525" s="38"/>
      <c r="H525" s="38"/>
      <c r="I525" s="38"/>
      <c r="J525" s="38"/>
      <c r="K525" s="38"/>
      <c r="L525" s="38"/>
      <c r="M525" s="38"/>
      <c r="N525" s="38"/>
      <c r="O525" s="38"/>
      <c r="P525" s="38"/>
      <c r="Q525" s="38"/>
    </row>
    <row r="526" spans="1:17" x14ac:dyDescent="0.25">
      <c r="A526" s="38"/>
      <c r="B526" s="38"/>
      <c r="C526" s="38"/>
      <c r="D526" s="38"/>
      <c r="E526" s="38"/>
      <c r="F526" s="38"/>
      <c r="G526" s="38"/>
      <c r="H526" s="38"/>
      <c r="I526" s="38"/>
      <c r="J526" s="38"/>
      <c r="K526" s="38"/>
      <c r="L526" s="38"/>
      <c r="M526" s="38"/>
      <c r="N526" s="38"/>
      <c r="O526" s="38"/>
      <c r="P526" s="38"/>
      <c r="Q526" s="38"/>
    </row>
    <row r="527" spans="1:17" x14ac:dyDescent="0.25">
      <c r="A527" s="38"/>
      <c r="B527" s="38"/>
      <c r="C527" s="38"/>
      <c r="D527" s="38"/>
      <c r="E527" s="38"/>
      <c r="F527" s="38"/>
      <c r="G527" s="38"/>
      <c r="H527" s="38"/>
      <c r="I527" s="38"/>
      <c r="J527" s="38"/>
      <c r="K527" s="38"/>
      <c r="L527" s="38"/>
      <c r="M527" s="38"/>
      <c r="N527" s="38"/>
      <c r="O527" s="38"/>
      <c r="P527" s="38"/>
      <c r="Q527" s="38"/>
    </row>
    <row r="528" spans="1:17" x14ac:dyDescent="0.25">
      <c r="A528" s="38"/>
      <c r="B528" s="38"/>
      <c r="C528" s="38"/>
      <c r="D528" s="38"/>
      <c r="E528" s="38"/>
      <c r="F528" s="38"/>
      <c r="G528" s="38"/>
      <c r="H528" s="38"/>
      <c r="I528" s="38"/>
      <c r="J528" s="38"/>
      <c r="K528" s="38"/>
      <c r="L528" s="38"/>
      <c r="M528" s="38"/>
      <c r="N528" s="38"/>
      <c r="O528" s="38"/>
      <c r="P528" s="38"/>
      <c r="Q528" s="38"/>
    </row>
    <row r="529" spans="1:17" x14ac:dyDescent="0.25">
      <c r="A529" s="38"/>
      <c r="B529" s="38"/>
      <c r="C529" s="38"/>
      <c r="D529" s="38"/>
      <c r="E529" s="38"/>
      <c r="F529" s="38"/>
      <c r="G529" s="38"/>
      <c r="H529" s="38"/>
      <c r="I529" s="38"/>
      <c r="J529" s="38"/>
      <c r="K529" s="38"/>
      <c r="L529" s="38"/>
      <c r="M529" s="38"/>
      <c r="N529" s="38"/>
      <c r="O529" s="38"/>
      <c r="P529" s="38"/>
      <c r="Q529" s="38"/>
    </row>
    <row r="530" spans="1:17" x14ac:dyDescent="0.25">
      <c r="A530" s="38"/>
      <c r="B530" s="38"/>
      <c r="C530" s="38"/>
      <c r="D530" s="38"/>
      <c r="E530" s="38"/>
      <c r="F530" s="38"/>
      <c r="G530" s="38"/>
      <c r="H530" s="38"/>
      <c r="I530" s="38"/>
      <c r="J530" s="38"/>
      <c r="K530" s="38"/>
      <c r="L530" s="38"/>
      <c r="M530" s="38"/>
      <c r="N530" s="38"/>
      <c r="O530" s="38"/>
      <c r="P530" s="38"/>
      <c r="Q530" s="38"/>
    </row>
    <row r="531" spans="1:17" x14ac:dyDescent="0.25">
      <c r="A531" s="38"/>
      <c r="B531" s="38"/>
      <c r="C531" s="38"/>
      <c r="D531" s="38"/>
      <c r="E531" s="38"/>
      <c r="F531" s="38"/>
      <c r="G531" s="38"/>
      <c r="H531" s="38"/>
      <c r="I531" s="38"/>
      <c r="J531" s="38"/>
      <c r="K531" s="38"/>
      <c r="L531" s="38"/>
      <c r="M531" s="38"/>
      <c r="N531" s="38"/>
      <c r="O531" s="38"/>
      <c r="P531" s="38"/>
      <c r="Q531" s="38"/>
    </row>
    <row r="532" spans="1:17" x14ac:dyDescent="0.25">
      <c r="A532" s="38"/>
      <c r="B532" s="38"/>
      <c r="C532" s="38"/>
      <c r="D532" s="38"/>
      <c r="E532" s="38"/>
      <c r="F532" s="38"/>
      <c r="G532" s="38"/>
      <c r="H532" s="38"/>
      <c r="I532" s="38"/>
      <c r="J532" s="38"/>
      <c r="K532" s="38"/>
      <c r="L532" s="38"/>
      <c r="M532" s="38"/>
      <c r="N532" s="38"/>
      <c r="O532" s="38"/>
      <c r="P532" s="38"/>
      <c r="Q532" s="38"/>
    </row>
    <row r="533" spans="1:17" x14ac:dyDescent="0.25">
      <c r="A533" s="38"/>
      <c r="B533" s="38"/>
      <c r="C533" s="38"/>
      <c r="D533" s="38"/>
      <c r="E533" s="38"/>
      <c r="F533" s="38"/>
      <c r="G533" s="38"/>
      <c r="H533" s="38"/>
      <c r="I533" s="38"/>
      <c r="J533" s="38"/>
      <c r="K533" s="38"/>
      <c r="L533" s="38"/>
      <c r="M533" s="38"/>
      <c r="N533" s="38"/>
      <c r="O533" s="38"/>
      <c r="P533" s="38"/>
      <c r="Q533" s="38"/>
    </row>
    <row r="534" spans="1:17" x14ac:dyDescent="0.25">
      <c r="A534" s="38"/>
      <c r="B534" s="38"/>
      <c r="C534" s="38"/>
      <c r="D534" s="38"/>
      <c r="E534" s="38"/>
      <c r="F534" s="38"/>
      <c r="G534" s="38"/>
      <c r="H534" s="38"/>
      <c r="I534" s="38"/>
      <c r="J534" s="38"/>
      <c r="K534" s="38"/>
      <c r="L534" s="38"/>
      <c r="M534" s="38"/>
      <c r="N534" s="38"/>
      <c r="O534" s="38"/>
      <c r="P534" s="38"/>
      <c r="Q534" s="38"/>
    </row>
    <row r="535" spans="1:17" x14ac:dyDescent="0.25">
      <c r="A535" s="38"/>
      <c r="B535" s="38"/>
      <c r="C535" s="38"/>
      <c r="D535" s="38"/>
      <c r="E535" s="38"/>
      <c r="F535" s="38"/>
      <c r="G535" s="38"/>
      <c r="H535" s="38"/>
      <c r="I535" s="38"/>
      <c r="J535" s="38"/>
      <c r="K535" s="38"/>
      <c r="L535" s="38"/>
      <c r="M535" s="38"/>
      <c r="N535" s="38"/>
      <c r="O535" s="38"/>
      <c r="P535" s="38"/>
      <c r="Q535" s="38"/>
    </row>
    <row r="536" spans="1:17" x14ac:dyDescent="0.25">
      <c r="A536" s="38"/>
      <c r="B536" s="38"/>
      <c r="C536" s="38"/>
      <c r="D536" s="38"/>
      <c r="E536" s="38"/>
      <c r="F536" s="38"/>
      <c r="G536" s="38"/>
      <c r="H536" s="38"/>
      <c r="I536" s="38"/>
      <c r="J536" s="38"/>
      <c r="K536" s="38"/>
      <c r="L536" s="38"/>
      <c r="M536" s="38"/>
      <c r="N536" s="38"/>
      <c r="O536" s="38"/>
      <c r="P536" s="38"/>
      <c r="Q536" s="38"/>
    </row>
    <row r="537" spans="1:17" x14ac:dyDescent="0.25">
      <c r="A537" s="38"/>
      <c r="B537" s="38"/>
      <c r="C537" s="38"/>
      <c r="D537" s="38"/>
      <c r="E537" s="38"/>
      <c r="F537" s="38"/>
      <c r="G537" s="38"/>
      <c r="H537" s="38"/>
      <c r="I537" s="38"/>
      <c r="J537" s="38"/>
      <c r="K537" s="38"/>
      <c r="L537" s="38"/>
      <c r="M537" s="38"/>
      <c r="N537" s="38"/>
      <c r="O537" s="38"/>
      <c r="P537" s="38"/>
      <c r="Q537" s="38"/>
    </row>
    <row r="538" spans="1:17" x14ac:dyDescent="0.25">
      <c r="A538" s="38"/>
      <c r="B538" s="38"/>
      <c r="C538" s="38"/>
      <c r="D538" s="38"/>
      <c r="E538" s="38"/>
      <c r="F538" s="38"/>
      <c r="G538" s="38"/>
      <c r="H538" s="38"/>
      <c r="I538" s="38"/>
      <c r="J538" s="38"/>
      <c r="K538" s="38"/>
      <c r="L538" s="38"/>
      <c r="M538" s="38"/>
      <c r="N538" s="38"/>
      <c r="O538" s="38"/>
      <c r="P538" s="38"/>
      <c r="Q538" s="38"/>
    </row>
    <row r="539" spans="1:17" x14ac:dyDescent="0.25">
      <c r="A539" s="38"/>
      <c r="B539" s="38"/>
      <c r="C539" s="38"/>
      <c r="D539" s="38"/>
      <c r="E539" s="38"/>
      <c r="F539" s="38"/>
      <c r="G539" s="38"/>
      <c r="H539" s="38"/>
      <c r="I539" s="38"/>
      <c r="J539" s="38"/>
      <c r="K539" s="38"/>
      <c r="L539" s="38"/>
      <c r="M539" s="38"/>
      <c r="N539" s="38"/>
      <c r="O539" s="38"/>
      <c r="P539" s="38"/>
      <c r="Q539" s="38"/>
    </row>
    <row r="540" spans="1:17" x14ac:dyDescent="0.25">
      <c r="A540" s="38"/>
      <c r="B540" s="38"/>
      <c r="C540" s="38"/>
      <c r="D540" s="38"/>
      <c r="E540" s="38"/>
      <c r="F540" s="38"/>
      <c r="G540" s="38"/>
      <c r="H540" s="38"/>
      <c r="I540" s="38"/>
      <c r="J540" s="38"/>
      <c r="K540" s="38"/>
      <c r="L540" s="38"/>
      <c r="M540" s="38"/>
      <c r="N540" s="38"/>
      <c r="O540" s="38"/>
      <c r="P540" s="38"/>
      <c r="Q540" s="38"/>
    </row>
    <row r="541" spans="1:17" x14ac:dyDescent="0.25">
      <c r="A541" s="38"/>
      <c r="B541" s="38"/>
      <c r="C541" s="38"/>
      <c r="D541" s="38"/>
      <c r="E541" s="38"/>
      <c r="F541" s="38"/>
      <c r="G541" s="38"/>
      <c r="H541" s="38"/>
      <c r="I541" s="38"/>
      <c r="J541" s="38"/>
      <c r="K541" s="38"/>
      <c r="L541" s="38"/>
      <c r="M541" s="38"/>
      <c r="N541" s="38"/>
      <c r="O541" s="38"/>
      <c r="P541" s="38"/>
      <c r="Q541" s="38"/>
    </row>
    <row r="542" spans="1:17" x14ac:dyDescent="0.25">
      <c r="A542" s="38"/>
      <c r="B542" s="38"/>
      <c r="C542" s="38"/>
      <c r="D542" s="38"/>
      <c r="E542" s="38"/>
      <c r="F542" s="38"/>
      <c r="G542" s="38"/>
      <c r="H542" s="38"/>
      <c r="I542" s="38"/>
      <c r="J542" s="38"/>
      <c r="K542" s="38"/>
      <c r="L542" s="38"/>
      <c r="M542" s="38"/>
      <c r="N542" s="38"/>
      <c r="O542" s="38"/>
      <c r="P542" s="38"/>
      <c r="Q542" s="38"/>
    </row>
    <row r="543" spans="1:17" x14ac:dyDescent="0.25">
      <c r="A543" s="38"/>
      <c r="B543" s="38"/>
      <c r="C543" s="38"/>
      <c r="D543" s="38"/>
      <c r="E543" s="38"/>
      <c r="F543" s="38"/>
      <c r="G543" s="38"/>
      <c r="H543" s="38"/>
      <c r="I543" s="38"/>
      <c r="J543" s="38"/>
      <c r="K543" s="38"/>
      <c r="L543" s="38"/>
      <c r="M543" s="38"/>
      <c r="N543" s="38"/>
      <c r="O543" s="38"/>
      <c r="P543" s="38"/>
      <c r="Q543" s="38"/>
    </row>
    <row r="544" spans="1:17" x14ac:dyDescent="0.25">
      <c r="A544" s="38"/>
      <c r="B544" s="38"/>
      <c r="C544" s="38"/>
      <c r="D544" s="38"/>
      <c r="E544" s="38"/>
      <c r="F544" s="38"/>
      <c r="G544" s="38"/>
      <c r="H544" s="38"/>
      <c r="I544" s="38"/>
      <c r="J544" s="38"/>
      <c r="K544" s="38"/>
      <c r="L544" s="38"/>
      <c r="M544" s="38"/>
      <c r="N544" s="38"/>
      <c r="O544" s="38"/>
      <c r="P544" s="38"/>
      <c r="Q544" s="38"/>
    </row>
    <row r="545" spans="1:17" x14ac:dyDescent="0.25">
      <c r="A545" s="38"/>
      <c r="B545" s="38"/>
      <c r="C545" s="38"/>
      <c r="D545" s="38"/>
      <c r="E545" s="38"/>
      <c r="F545" s="38"/>
      <c r="G545" s="38"/>
      <c r="H545" s="38"/>
      <c r="I545" s="38"/>
      <c r="J545" s="38"/>
      <c r="K545" s="38"/>
      <c r="L545" s="38"/>
      <c r="M545" s="38"/>
      <c r="N545" s="38"/>
      <c r="O545" s="38"/>
      <c r="P545" s="38"/>
      <c r="Q545" s="38"/>
    </row>
    <row r="546" spans="1:17" x14ac:dyDescent="0.25">
      <c r="A546" s="38"/>
      <c r="B546" s="38"/>
      <c r="C546" s="38"/>
      <c r="D546" s="38"/>
      <c r="E546" s="38"/>
      <c r="F546" s="38"/>
      <c r="G546" s="38"/>
      <c r="H546" s="38"/>
      <c r="I546" s="38"/>
      <c r="J546" s="38"/>
      <c r="K546" s="38"/>
      <c r="L546" s="38"/>
      <c r="M546" s="38"/>
      <c r="N546" s="38"/>
      <c r="O546" s="38"/>
      <c r="P546" s="38"/>
      <c r="Q546" s="38"/>
    </row>
    <row r="547" spans="1:17" x14ac:dyDescent="0.25">
      <c r="A547" s="38"/>
      <c r="B547" s="38"/>
      <c r="C547" s="38"/>
      <c r="D547" s="38"/>
      <c r="E547" s="38"/>
      <c r="F547" s="38"/>
      <c r="G547" s="38"/>
      <c r="H547" s="38"/>
      <c r="I547" s="38"/>
      <c r="J547" s="38"/>
      <c r="K547" s="38"/>
      <c r="L547" s="38"/>
      <c r="M547" s="38"/>
      <c r="N547" s="38"/>
      <c r="O547" s="38"/>
      <c r="P547" s="38"/>
      <c r="Q547" s="38"/>
    </row>
    <row r="548" spans="1:17" x14ac:dyDescent="0.25">
      <c r="A548" s="38"/>
      <c r="B548" s="38"/>
      <c r="C548" s="38"/>
      <c r="D548" s="38"/>
      <c r="E548" s="38"/>
      <c r="F548" s="38"/>
      <c r="G548" s="38"/>
      <c r="H548" s="38"/>
      <c r="I548" s="38"/>
      <c r="J548" s="38"/>
      <c r="K548" s="38"/>
      <c r="L548" s="38"/>
      <c r="M548" s="38"/>
      <c r="N548" s="38"/>
      <c r="O548" s="38"/>
      <c r="P548" s="38"/>
      <c r="Q548" s="38"/>
    </row>
    <row r="549" spans="1:17" x14ac:dyDescent="0.25">
      <c r="A549" s="38"/>
      <c r="B549" s="38"/>
      <c r="C549" s="38"/>
      <c r="D549" s="38"/>
      <c r="E549" s="38"/>
      <c r="F549" s="38"/>
      <c r="G549" s="38"/>
      <c r="H549" s="38"/>
      <c r="I549" s="38"/>
      <c r="J549" s="38"/>
      <c r="K549" s="38"/>
      <c r="L549" s="38"/>
      <c r="M549" s="38"/>
      <c r="N549" s="38"/>
      <c r="O549" s="38"/>
      <c r="P549" s="38"/>
      <c r="Q549" s="38"/>
    </row>
    <row r="550" spans="1:17" x14ac:dyDescent="0.25">
      <c r="A550" s="38"/>
      <c r="B550" s="38"/>
      <c r="C550" s="38"/>
      <c r="D550" s="38"/>
      <c r="E550" s="38"/>
      <c r="F550" s="38"/>
      <c r="G550" s="38"/>
      <c r="H550" s="38"/>
      <c r="I550" s="38"/>
      <c r="J550" s="38"/>
      <c r="K550" s="38"/>
      <c r="L550" s="38"/>
      <c r="M550" s="38"/>
      <c r="N550" s="38"/>
      <c r="O550" s="38"/>
      <c r="P550" s="38"/>
      <c r="Q550" s="38"/>
    </row>
    <row r="551" spans="1:17" x14ac:dyDescent="0.25">
      <c r="A551" s="38"/>
      <c r="B551" s="38"/>
      <c r="C551" s="38"/>
      <c r="D551" s="38"/>
      <c r="E551" s="38"/>
      <c r="F551" s="38"/>
      <c r="G551" s="38"/>
      <c r="H551" s="38"/>
      <c r="I551" s="38"/>
      <c r="J551" s="38"/>
      <c r="K551" s="38"/>
      <c r="L551" s="38"/>
      <c r="M551" s="38"/>
      <c r="N551" s="38"/>
      <c r="O551" s="38"/>
      <c r="P551" s="38"/>
      <c r="Q551" s="38"/>
    </row>
    <row r="552" spans="1:17" x14ac:dyDescent="0.25">
      <c r="A552" s="38"/>
      <c r="B552" s="38"/>
      <c r="C552" s="38"/>
      <c r="D552" s="38"/>
      <c r="E552" s="38"/>
      <c r="F552" s="38"/>
      <c r="G552" s="38"/>
      <c r="H552" s="38"/>
      <c r="I552" s="38"/>
      <c r="J552" s="38"/>
      <c r="K552" s="38"/>
      <c r="L552" s="38"/>
      <c r="M552" s="38"/>
      <c r="N552" s="38"/>
      <c r="O552" s="38"/>
      <c r="P552" s="38"/>
      <c r="Q552" s="38"/>
    </row>
    <row r="553" spans="1:17" x14ac:dyDescent="0.25">
      <c r="A553" s="38"/>
      <c r="B553" s="38"/>
      <c r="C553" s="38"/>
      <c r="D553" s="38"/>
      <c r="E553" s="38"/>
      <c r="F553" s="38"/>
      <c r="G553" s="38"/>
      <c r="H553" s="38"/>
      <c r="I553" s="38"/>
      <c r="J553" s="38"/>
      <c r="K553" s="38"/>
      <c r="L553" s="38"/>
      <c r="M553" s="38"/>
      <c r="N553" s="38"/>
      <c r="O553" s="38"/>
      <c r="P553" s="38"/>
      <c r="Q553" s="38"/>
    </row>
    <row r="554" spans="1:17" x14ac:dyDescent="0.25">
      <c r="A554" s="38"/>
      <c r="B554" s="38"/>
      <c r="C554" s="38"/>
      <c r="D554" s="38"/>
      <c r="E554" s="38"/>
      <c r="F554" s="38"/>
      <c r="G554" s="38"/>
      <c r="H554" s="38"/>
      <c r="I554" s="38"/>
      <c r="J554" s="38"/>
      <c r="K554" s="38"/>
      <c r="L554" s="38"/>
      <c r="M554" s="38"/>
      <c r="N554" s="38"/>
      <c r="O554" s="38"/>
      <c r="P554" s="38"/>
      <c r="Q554" s="38"/>
    </row>
    <row r="555" spans="1:17" x14ac:dyDescent="0.25">
      <c r="A555" s="38"/>
      <c r="B555" s="38"/>
      <c r="C555" s="38"/>
      <c r="D555" s="38"/>
      <c r="E555" s="38"/>
      <c r="F555" s="38"/>
      <c r="G555" s="38"/>
      <c r="H555" s="38"/>
      <c r="I555" s="38"/>
      <c r="J555" s="38"/>
      <c r="K555" s="38"/>
      <c r="L555" s="38"/>
      <c r="M555" s="38"/>
      <c r="N555" s="38"/>
      <c r="O555" s="38"/>
      <c r="P555" s="38"/>
      <c r="Q555" s="38"/>
    </row>
    <row r="556" spans="1:17" x14ac:dyDescent="0.25">
      <c r="A556" s="38"/>
      <c r="B556" s="38"/>
      <c r="C556" s="38"/>
      <c r="D556" s="38"/>
      <c r="E556" s="38"/>
      <c r="F556" s="38"/>
      <c r="G556" s="38"/>
      <c r="H556" s="38"/>
      <c r="I556" s="38"/>
      <c r="J556" s="38"/>
      <c r="K556" s="38"/>
      <c r="L556" s="38"/>
      <c r="M556" s="38"/>
      <c r="N556" s="38"/>
      <c r="O556" s="38"/>
      <c r="P556" s="38"/>
      <c r="Q556" s="38"/>
    </row>
    <row r="557" spans="1:17" x14ac:dyDescent="0.25">
      <c r="A557" s="38"/>
      <c r="B557" s="38"/>
      <c r="C557" s="38"/>
      <c r="D557" s="38"/>
      <c r="E557" s="38"/>
      <c r="F557" s="38"/>
      <c r="G557" s="38"/>
      <c r="H557" s="38"/>
      <c r="I557" s="38"/>
      <c r="J557" s="38"/>
      <c r="K557" s="38"/>
      <c r="L557" s="38"/>
      <c r="M557" s="38"/>
      <c r="N557" s="38"/>
      <c r="O557" s="38"/>
      <c r="P557" s="38"/>
      <c r="Q557" s="38"/>
    </row>
    <row r="558" spans="1:17" x14ac:dyDescent="0.25">
      <c r="A558" s="38"/>
      <c r="B558" s="38"/>
      <c r="C558" s="38"/>
      <c r="D558" s="38"/>
      <c r="E558" s="38"/>
      <c r="F558" s="38"/>
      <c r="G558" s="38"/>
      <c r="H558" s="38"/>
      <c r="I558" s="38"/>
      <c r="J558" s="38"/>
      <c r="K558" s="38"/>
      <c r="L558" s="38"/>
      <c r="M558" s="38"/>
      <c r="N558" s="38"/>
      <c r="O558" s="38"/>
      <c r="P558" s="38"/>
      <c r="Q558" s="38"/>
    </row>
    <row r="559" spans="1:17" x14ac:dyDescent="0.25">
      <c r="A559" s="38"/>
      <c r="B559" s="38"/>
      <c r="C559" s="38"/>
      <c r="D559" s="38"/>
      <c r="E559" s="38"/>
      <c r="F559" s="38"/>
      <c r="G559" s="38"/>
      <c r="H559" s="38"/>
      <c r="I559" s="38"/>
      <c r="J559" s="38"/>
      <c r="K559" s="38"/>
      <c r="L559" s="38"/>
      <c r="M559" s="38"/>
      <c r="N559" s="38"/>
      <c r="O559" s="38"/>
      <c r="P559" s="38"/>
      <c r="Q559" s="38"/>
    </row>
    <row r="560" spans="1:17" x14ac:dyDescent="0.25">
      <c r="A560" s="38"/>
      <c r="B560" s="38"/>
      <c r="C560" s="38"/>
      <c r="D560" s="38"/>
      <c r="E560" s="38"/>
      <c r="F560" s="38"/>
      <c r="G560" s="38"/>
      <c r="H560" s="38"/>
      <c r="I560" s="38"/>
      <c r="J560" s="38"/>
      <c r="K560" s="38"/>
      <c r="L560" s="38"/>
      <c r="M560" s="38"/>
      <c r="N560" s="38"/>
      <c r="O560" s="38"/>
      <c r="P560" s="38"/>
      <c r="Q560" s="38"/>
    </row>
    <row r="561" spans="1:17" x14ac:dyDescent="0.25">
      <c r="A561" s="38"/>
      <c r="B561" s="38"/>
      <c r="C561" s="38"/>
      <c r="D561" s="38"/>
      <c r="E561" s="38"/>
      <c r="F561" s="38"/>
      <c r="G561" s="38"/>
      <c r="H561" s="38"/>
      <c r="I561" s="38"/>
      <c r="J561" s="38"/>
      <c r="K561" s="38"/>
      <c r="L561" s="38"/>
      <c r="M561" s="38"/>
      <c r="N561" s="38"/>
      <c r="O561" s="38"/>
      <c r="P561" s="38"/>
      <c r="Q561" s="38"/>
    </row>
    <row r="562" spans="1:17" x14ac:dyDescent="0.25">
      <c r="A562" s="38"/>
      <c r="B562" s="38"/>
      <c r="C562" s="38"/>
      <c r="D562" s="38"/>
      <c r="E562" s="38"/>
      <c r="F562" s="38"/>
      <c r="G562" s="38"/>
      <c r="H562" s="38"/>
      <c r="I562" s="38"/>
      <c r="J562" s="38"/>
      <c r="K562" s="38"/>
      <c r="L562" s="38"/>
      <c r="M562" s="38"/>
      <c r="N562" s="38"/>
      <c r="O562" s="38"/>
      <c r="P562" s="38"/>
      <c r="Q562" s="38"/>
    </row>
    <row r="563" spans="1:17" x14ac:dyDescent="0.25">
      <c r="A563" s="38"/>
      <c r="B563" s="38"/>
      <c r="C563" s="38"/>
      <c r="D563" s="38"/>
      <c r="E563" s="38"/>
      <c r="F563" s="38"/>
      <c r="G563" s="38"/>
      <c r="H563" s="38"/>
      <c r="I563" s="38"/>
      <c r="J563" s="38"/>
      <c r="K563" s="38"/>
      <c r="L563" s="38"/>
      <c r="M563" s="38"/>
      <c r="N563" s="38"/>
      <c r="O563" s="38"/>
      <c r="P563" s="38"/>
      <c r="Q563" s="38"/>
    </row>
    <row r="564" spans="1:17" x14ac:dyDescent="0.25">
      <c r="A564" s="38"/>
      <c r="B564" s="38"/>
      <c r="C564" s="38"/>
      <c r="D564" s="38"/>
      <c r="E564" s="38"/>
      <c r="F564" s="38"/>
      <c r="G564" s="38"/>
      <c r="H564" s="38"/>
      <c r="I564" s="38"/>
      <c r="J564" s="38"/>
      <c r="K564" s="38"/>
      <c r="L564" s="38"/>
      <c r="M564" s="38"/>
      <c r="N564" s="38"/>
      <c r="O564" s="38"/>
      <c r="P564" s="38"/>
      <c r="Q564" s="38"/>
    </row>
    <row r="565" spans="1:17" x14ac:dyDescent="0.25">
      <c r="A565" s="38"/>
      <c r="B565" s="38"/>
      <c r="C565" s="38"/>
      <c r="D565" s="38"/>
      <c r="E565" s="38"/>
      <c r="F565" s="38"/>
      <c r="G565" s="38"/>
      <c r="H565" s="38"/>
      <c r="I565" s="38"/>
      <c r="J565" s="38"/>
      <c r="K565" s="38"/>
      <c r="L565" s="38"/>
      <c r="M565" s="38"/>
      <c r="N565" s="38"/>
      <c r="O565" s="38"/>
      <c r="P565" s="38"/>
      <c r="Q565" s="38"/>
    </row>
    <row r="566" spans="1:17" x14ac:dyDescent="0.25">
      <c r="A566" s="38"/>
      <c r="B566" s="38"/>
      <c r="C566" s="38"/>
      <c r="D566" s="38"/>
      <c r="E566" s="38"/>
      <c r="F566" s="38"/>
      <c r="G566" s="38"/>
      <c r="H566" s="38"/>
      <c r="I566" s="38"/>
      <c r="J566" s="38"/>
      <c r="K566" s="38"/>
      <c r="L566" s="38"/>
      <c r="M566" s="38"/>
      <c r="N566" s="38"/>
      <c r="O566" s="38"/>
      <c r="P566" s="38"/>
      <c r="Q566" s="38"/>
    </row>
    <row r="567" spans="1:17" x14ac:dyDescent="0.25">
      <c r="A567" s="38"/>
      <c r="B567" s="38"/>
      <c r="C567" s="38"/>
      <c r="D567" s="38"/>
      <c r="E567" s="38"/>
      <c r="F567" s="38"/>
      <c r="G567" s="38"/>
      <c r="H567" s="38"/>
      <c r="I567" s="38"/>
      <c r="J567" s="38"/>
      <c r="K567" s="38"/>
      <c r="L567" s="38"/>
      <c r="M567" s="38"/>
      <c r="N567" s="38"/>
      <c r="O567" s="38"/>
      <c r="P567" s="38"/>
      <c r="Q567" s="38"/>
    </row>
    <row r="568" spans="1:17" x14ac:dyDescent="0.25">
      <c r="A568" s="38"/>
      <c r="B568" s="38"/>
      <c r="C568" s="38"/>
      <c r="D568" s="38"/>
      <c r="E568" s="38"/>
      <c r="F568" s="38"/>
      <c r="G568" s="38"/>
      <c r="H568" s="38"/>
      <c r="I568" s="38"/>
      <c r="J568" s="38"/>
      <c r="K568" s="38"/>
      <c r="L568" s="38"/>
      <c r="M568" s="38"/>
      <c r="N568" s="38"/>
      <c r="O568" s="38"/>
      <c r="P568" s="38"/>
      <c r="Q568" s="38"/>
    </row>
    <row r="569" spans="1:17" x14ac:dyDescent="0.25">
      <c r="A569" s="38"/>
      <c r="B569" s="38"/>
      <c r="C569" s="38"/>
      <c r="D569" s="38"/>
      <c r="E569" s="38"/>
      <c r="F569" s="38"/>
      <c r="G569" s="38"/>
      <c r="H569" s="38"/>
      <c r="I569" s="38"/>
      <c r="J569" s="38"/>
      <c r="K569" s="38"/>
      <c r="L569" s="38"/>
      <c r="M569" s="38"/>
      <c r="N569" s="38"/>
      <c r="O569" s="38"/>
      <c r="P569" s="38"/>
      <c r="Q569" s="38"/>
    </row>
    <row r="570" spans="1:17" x14ac:dyDescent="0.25">
      <c r="A570" s="38"/>
      <c r="B570" s="38"/>
      <c r="C570" s="38"/>
      <c r="D570" s="38"/>
      <c r="E570" s="38"/>
      <c r="F570" s="38"/>
      <c r="G570" s="38"/>
      <c r="H570" s="38"/>
      <c r="I570" s="38"/>
      <c r="J570" s="38"/>
      <c r="K570" s="38"/>
      <c r="L570" s="38"/>
      <c r="M570" s="38"/>
      <c r="N570" s="38"/>
      <c r="O570" s="38"/>
      <c r="P570" s="38"/>
      <c r="Q570" s="38"/>
    </row>
    <row r="571" spans="1:17" x14ac:dyDescent="0.25">
      <c r="A571" s="38"/>
      <c r="B571" s="38"/>
      <c r="C571" s="38"/>
      <c r="D571" s="38"/>
      <c r="E571" s="38"/>
      <c r="F571" s="38"/>
      <c r="G571" s="38"/>
      <c r="H571" s="38"/>
      <c r="I571" s="38"/>
      <c r="J571" s="38"/>
      <c r="K571" s="38"/>
      <c r="L571" s="38"/>
      <c r="M571" s="38"/>
      <c r="N571" s="38"/>
      <c r="O571" s="38"/>
      <c r="P571" s="38"/>
      <c r="Q571" s="38"/>
    </row>
    <row r="572" spans="1:17" x14ac:dyDescent="0.25">
      <c r="A572" s="38"/>
      <c r="B572" s="38"/>
      <c r="C572" s="38"/>
      <c r="D572" s="38"/>
      <c r="E572" s="38"/>
      <c r="F572" s="38"/>
      <c r="G572" s="38"/>
      <c r="H572" s="38"/>
      <c r="I572" s="38"/>
      <c r="J572" s="38"/>
      <c r="K572" s="38"/>
      <c r="L572" s="38"/>
      <c r="M572" s="38"/>
      <c r="N572" s="38"/>
      <c r="O572" s="38"/>
      <c r="P572" s="38"/>
      <c r="Q572" s="38"/>
    </row>
    <row r="573" spans="1:17" x14ac:dyDescent="0.25">
      <c r="A573" s="38"/>
      <c r="B573" s="38"/>
      <c r="C573" s="38"/>
      <c r="D573" s="38"/>
      <c r="E573" s="38"/>
      <c r="F573" s="38"/>
      <c r="G573" s="38"/>
      <c r="H573" s="38"/>
      <c r="I573" s="38"/>
      <c r="J573" s="38"/>
      <c r="K573" s="38"/>
      <c r="L573" s="38"/>
      <c r="M573" s="38"/>
      <c r="N573" s="38"/>
      <c r="O573" s="38"/>
      <c r="P573" s="38"/>
      <c r="Q573" s="38"/>
    </row>
    <row r="574" spans="1:17" x14ac:dyDescent="0.25">
      <c r="A574" s="38"/>
      <c r="B574" s="38"/>
      <c r="C574" s="38"/>
      <c r="D574" s="38"/>
      <c r="E574" s="38"/>
      <c r="F574" s="38"/>
      <c r="G574" s="38"/>
      <c r="H574" s="38"/>
      <c r="I574" s="38"/>
      <c r="J574" s="38"/>
      <c r="K574" s="38"/>
      <c r="L574" s="38"/>
      <c r="M574" s="38"/>
      <c r="N574" s="38"/>
      <c r="O574" s="38"/>
      <c r="P574" s="38"/>
      <c r="Q574" s="38"/>
    </row>
    <row r="575" spans="1:17" x14ac:dyDescent="0.25">
      <c r="A575" s="38"/>
      <c r="B575" s="38"/>
      <c r="C575" s="38"/>
      <c r="D575" s="38"/>
      <c r="E575" s="38"/>
      <c r="F575" s="38"/>
      <c r="G575" s="38"/>
      <c r="H575" s="38"/>
      <c r="I575" s="38"/>
      <c r="J575" s="38"/>
      <c r="K575" s="38"/>
      <c r="L575" s="38"/>
      <c r="M575" s="38"/>
      <c r="N575" s="38"/>
      <c r="O575" s="38"/>
      <c r="P575" s="38"/>
      <c r="Q575" s="38"/>
    </row>
    <row r="576" spans="1:17" x14ac:dyDescent="0.25">
      <c r="A576" s="38"/>
      <c r="B576" s="38"/>
      <c r="C576" s="38"/>
      <c r="D576" s="38"/>
      <c r="E576" s="38"/>
      <c r="F576" s="38"/>
      <c r="G576" s="38"/>
      <c r="H576" s="38"/>
      <c r="I576" s="38"/>
      <c r="J576" s="38"/>
      <c r="K576" s="38"/>
      <c r="L576" s="38"/>
      <c r="M576" s="38"/>
      <c r="N576" s="38"/>
      <c r="O576" s="38"/>
      <c r="P576" s="38"/>
      <c r="Q576" s="38"/>
    </row>
    <row r="577" spans="1:17" x14ac:dyDescent="0.25">
      <c r="A577" s="38"/>
      <c r="B577" s="38"/>
      <c r="C577" s="38"/>
      <c r="D577" s="38"/>
      <c r="E577" s="38"/>
      <c r="F577" s="38"/>
      <c r="G577" s="38"/>
      <c r="H577" s="38"/>
      <c r="I577" s="38"/>
      <c r="J577" s="38"/>
      <c r="K577" s="38"/>
      <c r="L577" s="38"/>
      <c r="M577" s="38"/>
      <c r="N577" s="38"/>
      <c r="O577" s="38"/>
      <c r="P577" s="38"/>
      <c r="Q577" s="38"/>
    </row>
    <row r="578" spans="1:17" x14ac:dyDescent="0.25">
      <c r="A578" s="38"/>
      <c r="B578" s="38"/>
      <c r="C578" s="38"/>
      <c r="D578" s="38"/>
      <c r="E578" s="38"/>
      <c r="F578" s="38"/>
      <c r="G578" s="38"/>
      <c r="H578" s="38"/>
      <c r="I578" s="38"/>
      <c r="J578" s="38"/>
      <c r="K578" s="38"/>
      <c r="L578" s="38"/>
      <c r="M578" s="38"/>
      <c r="N578" s="38"/>
      <c r="O578" s="38"/>
      <c r="P578" s="38"/>
      <c r="Q578" s="38"/>
    </row>
    <row r="579" spans="1:17" x14ac:dyDescent="0.25">
      <c r="A579" s="38"/>
      <c r="B579" s="38"/>
      <c r="C579" s="38"/>
      <c r="D579" s="38"/>
      <c r="E579" s="38"/>
      <c r="F579" s="38"/>
      <c r="G579" s="38"/>
      <c r="H579" s="38"/>
      <c r="I579" s="38"/>
      <c r="J579" s="38"/>
      <c r="K579" s="38"/>
      <c r="L579" s="38"/>
      <c r="M579" s="38"/>
      <c r="N579" s="38"/>
      <c r="O579" s="38"/>
      <c r="P579" s="38"/>
      <c r="Q579" s="38"/>
    </row>
    <row r="580" spans="1:17" x14ac:dyDescent="0.25">
      <c r="A580" s="38"/>
      <c r="B580" s="38"/>
      <c r="C580" s="38"/>
      <c r="D580" s="38"/>
      <c r="E580" s="38"/>
      <c r="F580" s="38"/>
      <c r="G580" s="38"/>
      <c r="H580" s="38"/>
      <c r="I580" s="38"/>
      <c r="J580" s="38"/>
      <c r="K580" s="38"/>
      <c r="L580" s="38"/>
      <c r="M580" s="38"/>
      <c r="N580" s="38"/>
      <c r="O580" s="38"/>
      <c r="P580" s="38"/>
      <c r="Q580" s="38"/>
    </row>
    <row r="581" spans="1:17" x14ac:dyDescent="0.25">
      <c r="A581" s="38"/>
      <c r="B581" s="38"/>
      <c r="C581" s="38"/>
      <c r="D581" s="38"/>
      <c r="E581" s="38"/>
      <c r="F581" s="38"/>
      <c r="G581" s="38"/>
      <c r="H581" s="38"/>
      <c r="I581" s="38"/>
      <c r="J581" s="38"/>
      <c r="K581" s="38"/>
      <c r="L581" s="38"/>
      <c r="M581" s="38"/>
      <c r="N581" s="38"/>
      <c r="O581" s="38"/>
      <c r="P581" s="38"/>
      <c r="Q581" s="38"/>
    </row>
    <row r="582" spans="1:17" x14ac:dyDescent="0.25">
      <c r="A582" s="38"/>
      <c r="B582" s="38"/>
      <c r="C582" s="38"/>
      <c r="D582" s="38"/>
      <c r="E582" s="38"/>
      <c r="F582" s="38"/>
      <c r="G582" s="38"/>
      <c r="H582" s="38"/>
      <c r="I582" s="38"/>
      <c r="J582" s="38"/>
      <c r="K582" s="38"/>
      <c r="L582" s="38"/>
      <c r="M582" s="38"/>
      <c r="N582" s="38"/>
      <c r="O582" s="38"/>
      <c r="P582" s="38"/>
      <c r="Q582" s="38"/>
    </row>
    <row r="583" spans="1:17" x14ac:dyDescent="0.25">
      <c r="A583" s="38"/>
      <c r="B583" s="38"/>
      <c r="C583" s="38"/>
      <c r="D583" s="38"/>
      <c r="E583" s="38"/>
      <c r="F583" s="38"/>
      <c r="G583" s="38"/>
      <c r="H583" s="38"/>
      <c r="I583" s="38"/>
      <c r="J583" s="38"/>
      <c r="K583" s="38"/>
      <c r="L583" s="38"/>
      <c r="M583" s="38"/>
      <c r="N583" s="38"/>
      <c r="O583" s="38"/>
      <c r="P583" s="38"/>
      <c r="Q583" s="38"/>
    </row>
    <row r="584" spans="1:17" x14ac:dyDescent="0.25">
      <c r="A584" s="38"/>
      <c r="B584" s="38"/>
      <c r="C584" s="38"/>
      <c r="D584" s="38"/>
      <c r="E584" s="38"/>
      <c r="F584" s="38"/>
      <c r="G584" s="38"/>
      <c r="H584" s="38"/>
      <c r="I584" s="38"/>
      <c r="J584" s="38"/>
      <c r="K584" s="38"/>
      <c r="L584" s="38"/>
      <c r="M584" s="38"/>
      <c r="N584" s="38"/>
      <c r="O584" s="38"/>
      <c r="P584" s="38"/>
      <c r="Q584" s="38"/>
    </row>
    <row r="585" spans="1:17" x14ac:dyDescent="0.25">
      <c r="A585" s="38"/>
      <c r="B585" s="38"/>
      <c r="C585" s="38"/>
      <c r="D585" s="38"/>
      <c r="E585" s="38"/>
      <c r="F585" s="38"/>
      <c r="G585" s="38"/>
      <c r="H585" s="38"/>
      <c r="I585" s="38"/>
      <c r="J585" s="38"/>
      <c r="K585" s="38"/>
      <c r="L585" s="38"/>
      <c r="M585" s="38"/>
      <c r="N585" s="38"/>
      <c r="O585" s="38"/>
      <c r="P585" s="38"/>
      <c r="Q585" s="38"/>
    </row>
    <row r="586" spans="1:17" x14ac:dyDescent="0.25">
      <c r="A586" s="38"/>
      <c r="B586" s="38"/>
      <c r="C586" s="38"/>
      <c r="D586" s="38"/>
      <c r="E586" s="38"/>
      <c r="F586" s="38"/>
      <c r="G586" s="38"/>
      <c r="H586" s="38"/>
      <c r="I586" s="38"/>
      <c r="J586" s="38"/>
      <c r="K586" s="38"/>
      <c r="L586" s="38"/>
      <c r="M586" s="38"/>
      <c r="N586" s="38"/>
      <c r="O586" s="38"/>
      <c r="P586" s="38"/>
      <c r="Q586" s="38"/>
    </row>
    <row r="587" spans="1:17" x14ac:dyDescent="0.25">
      <c r="A587" s="38"/>
      <c r="B587" s="38"/>
      <c r="C587" s="38"/>
      <c r="D587" s="38"/>
      <c r="E587" s="38"/>
      <c r="F587" s="38"/>
      <c r="G587" s="38"/>
      <c r="H587" s="38"/>
      <c r="I587" s="38"/>
      <c r="J587" s="38"/>
      <c r="K587" s="38"/>
      <c r="L587" s="38"/>
      <c r="M587" s="38"/>
      <c r="N587" s="38"/>
      <c r="O587" s="38"/>
      <c r="P587" s="38"/>
      <c r="Q587" s="38"/>
    </row>
    <row r="588" spans="1:17" x14ac:dyDescent="0.25">
      <c r="A588" s="38"/>
      <c r="B588" s="38"/>
      <c r="C588" s="38"/>
      <c r="D588" s="38"/>
      <c r="E588" s="38"/>
      <c r="F588" s="38"/>
      <c r="G588" s="38"/>
      <c r="H588" s="38"/>
      <c r="I588" s="38"/>
      <c r="J588" s="38"/>
      <c r="K588" s="38"/>
      <c r="L588" s="38"/>
      <c r="M588" s="38"/>
      <c r="N588" s="38"/>
      <c r="O588" s="38"/>
      <c r="P588" s="38"/>
      <c r="Q588" s="38"/>
    </row>
    <row r="589" spans="1:17" x14ac:dyDescent="0.25">
      <c r="A589" s="38"/>
      <c r="B589" s="38"/>
      <c r="C589" s="38"/>
      <c r="D589" s="38"/>
      <c r="E589" s="38"/>
      <c r="F589" s="38"/>
      <c r="G589" s="38"/>
      <c r="H589" s="38"/>
      <c r="I589" s="38"/>
      <c r="J589" s="38"/>
      <c r="K589" s="38"/>
      <c r="L589" s="38"/>
      <c r="M589" s="38"/>
      <c r="N589" s="38"/>
      <c r="O589" s="38"/>
      <c r="P589" s="38"/>
      <c r="Q589" s="38"/>
    </row>
    <row r="590" spans="1:17" x14ac:dyDescent="0.25">
      <c r="A590" s="38"/>
      <c r="B590" s="38"/>
      <c r="C590" s="38"/>
      <c r="D590" s="38"/>
      <c r="E590" s="38"/>
      <c r="F590" s="38"/>
      <c r="G590" s="38"/>
      <c r="H590" s="38"/>
      <c r="I590" s="38"/>
      <c r="J590" s="38"/>
      <c r="K590" s="38"/>
      <c r="L590" s="38"/>
      <c r="M590" s="38"/>
      <c r="N590" s="38"/>
      <c r="O590" s="38"/>
      <c r="P590" s="38"/>
      <c r="Q590" s="38"/>
    </row>
    <row r="591" spans="1:17" x14ac:dyDescent="0.25">
      <c r="A591" s="38"/>
      <c r="B591" s="38"/>
      <c r="C591" s="38"/>
      <c r="D591" s="38"/>
      <c r="E591" s="38"/>
      <c r="F591" s="38"/>
      <c r="G591" s="38"/>
      <c r="H591" s="38"/>
      <c r="I591" s="38"/>
      <c r="J591" s="38"/>
      <c r="K591" s="38"/>
      <c r="L591" s="38"/>
      <c r="M591" s="38"/>
      <c r="N591" s="38"/>
      <c r="O591" s="38"/>
      <c r="P591" s="38"/>
      <c r="Q591" s="38"/>
    </row>
    <row r="592" spans="1:17" x14ac:dyDescent="0.25">
      <c r="A592" s="38"/>
      <c r="B592" s="38"/>
      <c r="C592" s="38"/>
      <c r="D592" s="38"/>
      <c r="E592" s="38"/>
      <c r="F592" s="38"/>
      <c r="G592" s="38"/>
      <c r="H592" s="38"/>
      <c r="I592" s="38"/>
      <c r="J592" s="38"/>
      <c r="K592" s="38"/>
      <c r="L592" s="38"/>
      <c r="M592" s="38"/>
      <c r="N592" s="38"/>
      <c r="O592" s="38"/>
      <c r="P592" s="38"/>
      <c r="Q592" s="38"/>
    </row>
    <row r="593" spans="1:17" x14ac:dyDescent="0.25">
      <c r="A593" s="38"/>
      <c r="B593" s="38"/>
      <c r="C593" s="38"/>
      <c r="D593" s="38"/>
      <c r="E593" s="38"/>
      <c r="F593" s="38"/>
      <c r="G593" s="38"/>
      <c r="H593" s="38"/>
      <c r="I593" s="38"/>
      <c r="J593" s="38"/>
      <c r="K593" s="38"/>
      <c r="L593" s="38"/>
      <c r="M593" s="38"/>
      <c r="N593" s="38"/>
      <c r="O593" s="38"/>
      <c r="P593" s="38"/>
      <c r="Q593" s="38"/>
    </row>
    <row r="594" spans="1:17" x14ac:dyDescent="0.25">
      <c r="A594" s="38"/>
      <c r="B594" s="38"/>
      <c r="C594" s="38"/>
      <c r="D594" s="38"/>
      <c r="E594" s="38"/>
      <c r="F594" s="38"/>
      <c r="G594" s="38"/>
      <c r="H594" s="38"/>
      <c r="I594" s="38"/>
      <c r="J594" s="38"/>
      <c r="K594" s="38"/>
      <c r="L594" s="38"/>
      <c r="M594" s="38"/>
      <c r="N594" s="38"/>
      <c r="O594" s="38"/>
      <c r="P594" s="38"/>
      <c r="Q594" s="38"/>
    </row>
    <row r="595" spans="1:17" x14ac:dyDescent="0.25">
      <c r="A595" s="38"/>
      <c r="B595" s="38"/>
      <c r="C595" s="38"/>
      <c r="D595" s="38"/>
      <c r="E595" s="38"/>
      <c r="F595" s="38"/>
      <c r="G595" s="38"/>
      <c r="H595" s="38"/>
      <c r="I595" s="38"/>
      <c r="J595" s="38"/>
      <c r="K595" s="38"/>
      <c r="L595" s="38"/>
      <c r="M595" s="38"/>
      <c r="N595" s="38"/>
      <c r="O595" s="38"/>
      <c r="P595" s="38"/>
      <c r="Q595" s="38"/>
    </row>
    <row r="596" spans="1:17" x14ac:dyDescent="0.25">
      <c r="A596" s="38"/>
      <c r="B596" s="38"/>
      <c r="C596" s="38"/>
      <c r="D596" s="38"/>
      <c r="E596" s="38"/>
      <c r="F596" s="38"/>
      <c r="G596" s="38"/>
      <c r="H596" s="38"/>
      <c r="I596" s="38"/>
      <c r="J596" s="38"/>
      <c r="K596" s="38"/>
      <c r="L596" s="38"/>
      <c r="M596" s="38"/>
      <c r="N596" s="38"/>
      <c r="O596" s="38"/>
      <c r="P596" s="38"/>
      <c r="Q596" s="38"/>
    </row>
    <row r="597" spans="1:17" x14ac:dyDescent="0.25">
      <c r="A597" s="38"/>
      <c r="B597" s="38"/>
      <c r="C597" s="38"/>
      <c r="D597" s="38"/>
      <c r="E597" s="38"/>
      <c r="F597" s="38"/>
      <c r="G597" s="38"/>
      <c r="H597" s="38"/>
      <c r="I597" s="38"/>
      <c r="J597" s="38"/>
      <c r="K597" s="38"/>
      <c r="L597" s="38"/>
      <c r="M597" s="38"/>
      <c r="N597" s="38"/>
      <c r="O597" s="38"/>
      <c r="P597" s="38"/>
      <c r="Q597" s="38"/>
    </row>
    <row r="598" spans="1:17" x14ac:dyDescent="0.25">
      <c r="A598" s="38"/>
      <c r="B598" s="38"/>
      <c r="C598" s="38"/>
      <c r="D598" s="38"/>
      <c r="E598" s="38"/>
      <c r="F598" s="38"/>
      <c r="G598" s="38"/>
      <c r="H598" s="38"/>
      <c r="I598" s="38"/>
      <c r="J598" s="38"/>
      <c r="K598" s="38"/>
      <c r="L598" s="38"/>
      <c r="M598" s="38"/>
      <c r="N598" s="38"/>
      <c r="O598" s="38"/>
      <c r="P598" s="38"/>
      <c r="Q598" s="38"/>
    </row>
    <row r="599" spans="1:17" x14ac:dyDescent="0.25">
      <c r="A599" s="38"/>
      <c r="B599" s="38"/>
      <c r="C599" s="38"/>
      <c r="D599" s="38"/>
      <c r="E599" s="38"/>
      <c r="F599" s="38"/>
      <c r="G599" s="38"/>
      <c r="H599" s="38"/>
      <c r="I599" s="38"/>
      <c r="J599" s="38"/>
      <c r="K599" s="38"/>
      <c r="L599" s="38"/>
      <c r="M599" s="38"/>
      <c r="N599" s="38"/>
      <c r="O599" s="38"/>
      <c r="P599" s="38"/>
      <c r="Q599" s="38"/>
    </row>
    <row r="600" spans="1:17" x14ac:dyDescent="0.25">
      <c r="A600" s="38"/>
      <c r="B600" s="38"/>
      <c r="C600" s="38"/>
      <c r="D600" s="38"/>
      <c r="E600" s="38"/>
      <c r="F600" s="38"/>
      <c r="G600" s="38"/>
      <c r="H600" s="38"/>
      <c r="I600" s="38"/>
      <c r="J600" s="38"/>
      <c r="K600" s="38"/>
      <c r="L600" s="38"/>
      <c r="M600" s="38"/>
      <c r="N600" s="38"/>
      <c r="O600" s="38"/>
      <c r="P600" s="38"/>
      <c r="Q600" s="38"/>
    </row>
    <row r="601" spans="1:17" x14ac:dyDescent="0.25">
      <c r="A601" s="38"/>
      <c r="B601" s="38"/>
      <c r="C601" s="38"/>
      <c r="D601" s="38"/>
      <c r="E601" s="38"/>
      <c r="F601" s="38"/>
      <c r="G601" s="38"/>
      <c r="H601" s="38"/>
      <c r="I601" s="38"/>
      <c r="J601" s="38"/>
      <c r="K601" s="38"/>
      <c r="L601" s="38"/>
      <c r="M601" s="38"/>
      <c r="N601" s="38"/>
      <c r="O601" s="38"/>
      <c r="P601" s="38"/>
      <c r="Q601" s="38"/>
    </row>
    <row r="602" spans="1:17" x14ac:dyDescent="0.25">
      <c r="A602" s="38"/>
      <c r="B602" s="38"/>
      <c r="C602" s="38"/>
      <c r="D602" s="38"/>
      <c r="E602" s="38"/>
      <c r="F602" s="38"/>
      <c r="G602" s="38"/>
      <c r="H602" s="38"/>
      <c r="I602" s="38"/>
      <c r="J602" s="38"/>
      <c r="K602" s="38"/>
      <c r="L602" s="38"/>
      <c r="M602" s="38"/>
      <c r="N602" s="38"/>
      <c r="O602" s="38"/>
      <c r="P602" s="38"/>
      <c r="Q602" s="38"/>
    </row>
    <row r="603" spans="1:17" x14ac:dyDescent="0.25">
      <c r="A603" s="38"/>
      <c r="B603" s="38"/>
      <c r="C603" s="38"/>
      <c r="D603" s="38"/>
      <c r="E603" s="38"/>
      <c r="F603" s="38"/>
      <c r="G603" s="38"/>
      <c r="H603" s="38"/>
      <c r="I603" s="38"/>
      <c r="J603" s="38"/>
      <c r="K603" s="38"/>
      <c r="L603" s="38"/>
      <c r="M603" s="38"/>
      <c r="N603" s="38"/>
      <c r="O603" s="38"/>
      <c r="P603" s="38"/>
      <c r="Q603" s="38"/>
    </row>
    <row r="604" spans="1:17" x14ac:dyDescent="0.25">
      <c r="A604" s="38"/>
      <c r="B604" s="38"/>
      <c r="C604" s="38"/>
      <c r="D604" s="38"/>
      <c r="E604" s="38"/>
      <c r="F604" s="38"/>
      <c r="G604" s="38"/>
      <c r="H604" s="38"/>
      <c r="I604" s="38"/>
      <c r="J604" s="38"/>
      <c r="K604" s="38"/>
      <c r="L604" s="38"/>
      <c r="M604" s="38"/>
      <c r="N604" s="38"/>
      <c r="O604" s="38"/>
      <c r="P604" s="38"/>
      <c r="Q604" s="38"/>
    </row>
    <row r="605" spans="1:17" x14ac:dyDescent="0.25">
      <c r="A605" s="38"/>
      <c r="B605" s="38"/>
      <c r="C605" s="38"/>
      <c r="D605" s="38"/>
      <c r="E605" s="38"/>
      <c r="F605" s="38"/>
      <c r="G605" s="38"/>
      <c r="H605" s="38"/>
      <c r="I605" s="38"/>
      <c r="J605" s="38"/>
      <c r="K605" s="38"/>
      <c r="L605" s="38"/>
      <c r="M605" s="38"/>
      <c r="N605" s="38"/>
      <c r="O605" s="38"/>
      <c r="P605" s="38"/>
      <c r="Q605" s="38"/>
    </row>
    <row r="606" spans="1:17" x14ac:dyDescent="0.25">
      <c r="A606" s="38"/>
      <c r="B606" s="38"/>
      <c r="C606" s="38"/>
      <c r="D606" s="38"/>
      <c r="E606" s="38"/>
      <c r="F606" s="38"/>
      <c r="G606" s="38"/>
      <c r="H606" s="38"/>
      <c r="I606" s="38"/>
      <c r="J606" s="38"/>
      <c r="K606" s="38"/>
      <c r="L606" s="38"/>
      <c r="M606" s="38"/>
      <c r="N606" s="38"/>
      <c r="O606" s="38"/>
      <c r="P606" s="38"/>
      <c r="Q606" s="38"/>
    </row>
    <row r="607" spans="1:17" x14ac:dyDescent="0.25">
      <c r="A607" s="38"/>
      <c r="B607" s="38"/>
      <c r="C607" s="38"/>
      <c r="D607" s="38"/>
      <c r="E607" s="38"/>
      <c r="F607" s="38"/>
      <c r="G607" s="38"/>
      <c r="H607" s="38"/>
      <c r="I607" s="38"/>
      <c r="J607" s="38"/>
      <c r="K607" s="38"/>
      <c r="L607" s="38"/>
      <c r="M607" s="38"/>
      <c r="N607" s="38"/>
      <c r="O607" s="38"/>
      <c r="P607" s="38"/>
      <c r="Q607" s="38"/>
    </row>
    <row r="608" spans="1:17" x14ac:dyDescent="0.25">
      <c r="A608" s="38"/>
      <c r="B608" s="38"/>
      <c r="C608" s="38"/>
      <c r="D608" s="38"/>
      <c r="E608" s="38"/>
      <c r="F608" s="38"/>
      <c r="G608" s="38"/>
      <c r="H608" s="38"/>
      <c r="I608" s="38"/>
      <c r="J608" s="38"/>
      <c r="K608" s="38"/>
      <c r="L608" s="38"/>
      <c r="M608" s="38"/>
      <c r="N608" s="38"/>
      <c r="O608" s="38"/>
      <c r="P608" s="38"/>
      <c r="Q608" s="38"/>
    </row>
    <row r="609" spans="1:17" x14ac:dyDescent="0.25">
      <c r="A609" s="38"/>
      <c r="B609" s="38"/>
      <c r="C609" s="38"/>
      <c r="D609" s="38"/>
      <c r="E609" s="38"/>
      <c r="F609" s="38"/>
      <c r="G609" s="38"/>
      <c r="H609" s="38"/>
      <c r="I609" s="38"/>
      <c r="J609" s="38"/>
      <c r="K609" s="38"/>
      <c r="L609" s="38"/>
      <c r="M609" s="38"/>
      <c r="N609" s="38"/>
      <c r="O609" s="38"/>
      <c r="P609" s="38"/>
      <c r="Q609" s="38"/>
    </row>
    <row r="610" spans="1:17" x14ac:dyDescent="0.25">
      <c r="A610" s="38"/>
      <c r="B610" s="38"/>
      <c r="C610" s="38"/>
      <c r="D610" s="38"/>
      <c r="E610" s="38"/>
      <c r="F610" s="38"/>
      <c r="G610" s="38"/>
      <c r="H610" s="38"/>
      <c r="I610" s="38"/>
      <c r="J610" s="38"/>
      <c r="K610" s="38"/>
      <c r="L610" s="38"/>
      <c r="M610" s="38"/>
      <c r="N610" s="38"/>
      <c r="O610" s="38"/>
      <c r="P610" s="38"/>
      <c r="Q610" s="38"/>
    </row>
    <row r="611" spans="1:17" x14ac:dyDescent="0.25">
      <c r="A611" s="38"/>
      <c r="B611" s="38"/>
      <c r="C611" s="38"/>
      <c r="D611" s="38"/>
      <c r="E611" s="38"/>
      <c r="F611" s="38"/>
      <c r="G611" s="38"/>
      <c r="H611" s="38"/>
      <c r="I611" s="38"/>
      <c r="J611" s="38"/>
      <c r="K611" s="38"/>
      <c r="L611" s="38"/>
      <c r="M611" s="38"/>
      <c r="N611" s="38"/>
      <c r="O611" s="38"/>
      <c r="P611" s="38"/>
      <c r="Q611" s="38"/>
    </row>
    <row r="612" spans="1:17" x14ac:dyDescent="0.25">
      <c r="A612" s="38"/>
      <c r="B612" s="38"/>
      <c r="C612" s="38"/>
      <c r="D612" s="38"/>
      <c r="E612" s="38"/>
      <c r="F612" s="38"/>
      <c r="G612" s="38"/>
      <c r="H612" s="38"/>
      <c r="I612" s="38"/>
      <c r="J612" s="38"/>
      <c r="K612" s="38"/>
      <c r="L612" s="38"/>
      <c r="M612" s="38"/>
      <c r="N612" s="38"/>
      <c r="O612" s="38"/>
      <c r="P612" s="38"/>
      <c r="Q612" s="38"/>
    </row>
    <row r="613" spans="1:17" x14ac:dyDescent="0.25">
      <c r="A613" s="38"/>
      <c r="B613" s="38"/>
      <c r="C613" s="38"/>
      <c r="D613" s="38"/>
      <c r="E613" s="38"/>
      <c r="F613" s="38"/>
      <c r="G613" s="38"/>
      <c r="H613" s="38"/>
      <c r="I613" s="38"/>
      <c r="J613" s="38"/>
      <c r="K613" s="38"/>
      <c r="L613" s="38"/>
      <c r="M613" s="38"/>
      <c r="N613" s="38"/>
      <c r="O613" s="38"/>
      <c r="P613" s="38"/>
      <c r="Q613" s="38"/>
    </row>
    <row r="614" spans="1:17" x14ac:dyDescent="0.25">
      <c r="A614" s="38"/>
      <c r="B614" s="38"/>
      <c r="C614" s="38"/>
      <c r="D614" s="38"/>
      <c r="E614" s="38"/>
      <c r="F614" s="38"/>
      <c r="G614" s="38"/>
      <c r="H614" s="38"/>
      <c r="I614" s="38"/>
      <c r="J614" s="38"/>
      <c r="K614" s="38"/>
      <c r="L614" s="38"/>
      <c r="M614" s="38"/>
      <c r="N614" s="38"/>
      <c r="O614" s="38"/>
      <c r="P614" s="38"/>
      <c r="Q614" s="38"/>
    </row>
    <row r="615" spans="1:17" x14ac:dyDescent="0.25">
      <c r="A615" s="38"/>
      <c r="B615" s="38"/>
      <c r="C615" s="38"/>
      <c r="D615" s="38"/>
      <c r="E615" s="38"/>
      <c r="F615" s="38"/>
      <c r="G615" s="38"/>
      <c r="H615" s="38"/>
      <c r="I615" s="38"/>
      <c r="J615" s="38"/>
      <c r="K615" s="38"/>
      <c r="L615" s="38"/>
      <c r="M615" s="38"/>
      <c r="N615" s="38"/>
      <c r="O615" s="38"/>
      <c r="P615" s="38"/>
      <c r="Q615" s="38"/>
    </row>
    <row r="616" spans="1:17" x14ac:dyDescent="0.25">
      <c r="A616" s="38"/>
      <c r="B616" s="38"/>
      <c r="C616" s="38"/>
      <c r="D616" s="38"/>
      <c r="E616" s="38"/>
      <c r="F616" s="38"/>
      <c r="G616" s="38"/>
      <c r="H616" s="38"/>
      <c r="I616" s="38"/>
      <c r="J616" s="38"/>
      <c r="K616" s="38"/>
      <c r="L616" s="38"/>
      <c r="M616" s="38"/>
      <c r="N616" s="38"/>
      <c r="O616" s="38"/>
      <c r="P616" s="38"/>
      <c r="Q616" s="38"/>
    </row>
    <row r="617" spans="1:17" x14ac:dyDescent="0.25">
      <c r="A617" s="38"/>
      <c r="B617" s="38"/>
      <c r="C617" s="38"/>
      <c r="D617" s="38"/>
      <c r="E617" s="38"/>
      <c r="F617" s="38"/>
      <c r="G617" s="38"/>
      <c r="H617" s="38"/>
      <c r="I617" s="38"/>
      <c r="J617" s="38"/>
      <c r="K617" s="38"/>
      <c r="L617" s="38"/>
      <c r="M617" s="38"/>
      <c r="N617" s="38"/>
      <c r="O617" s="38"/>
      <c r="P617" s="38"/>
      <c r="Q617" s="38"/>
    </row>
    <row r="618" spans="1:17" x14ac:dyDescent="0.25">
      <c r="A618" s="38"/>
      <c r="B618" s="38"/>
      <c r="C618" s="38"/>
      <c r="D618" s="38"/>
      <c r="E618" s="38"/>
      <c r="F618" s="38"/>
      <c r="G618" s="38"/>
      <c r="H618" s="38"/>
      <c r="I618" s="38"/>
      <c r="J618" s="38"/>
      <c r="K618" s="38"/>
      <c r="L618" s="38"/>
      <c r="M618" s="38"/>
      <c r="N618" s="38"/>
      <c r="O618" s="38"/>
      <c r="P618" s="38"/>
      <c r="Q618" s="38"/>
    </row>
    <row r="619" spans="1:17" x14ac:dyDescent="0.25">
      <c r="A619" s="38"/>
      <c r="B619" s="38"/>
      <c r="C619" s="38"/>
      <c r="D619" s="38"/>
      <c r="E619" s="38"/>
      <c r="F619" s="38"/>
      <c r="G619" s="38"/>
      <c r="H619" s="38"/>
      <c r="I619" s="38"/>
      <c r="J619" s="38"/>
      <c r="K619" s="38"/>
      <c r="L619" s="38"/>
      <c r="M619" s="38"/>
      <c r="N619" s="38"/>
      <c r="O619" s="38"/>
      <c r="P619" s="38"/>
      <c r="Q619" s="38"/>
    </row>
    <row r="620" spans="1:17" x14ac:dyDescent="0.25">
      <c r="A620" s="38"/>
      <c r="B620" s="38"/>
      <c r="C620" s="38"/>
      <c r="D620" s="38"/>
      <c r="E620" s="38"/>
      <c r="F620" s="38"/>
      <c r="G620" s="38"/>
      <c r="H620" s="38"/>
      <c r="I620" s="38"/>
      <c r="J620" s="38"/>
      <c r="K620" s="38"/>
      <c r="L620" s="38"/>
      <c r="M620" s="38"/>
      <c r="N620" s="38"/>
      <c r="O620" s="38"/>
      <c r="P620" s="38"/>
      <c r="Q620" s="38"/>
    </row>
    <row r="621" spans="1:17" x14ac:dyDescent="0.25">
      <c r="A621" s="38"/>
      <c r="B621" s="38"/>
      <c r="C621" s="38"/>
      <c r="D621" s="38"/>
      <c r="E621" s="38"/>
      <c r="F621" s="38"/>
      <c r="G621" s="38"/>
      <c r="H621" s="38"/>
      <c r="I621" s="38"/>
      <c r="J621" s="38"/>
      <c r="K621" s="38"/>
      <c r="L621" s="38"/>
      <c r="M621" s="38"/>
      <c r="N621" s="38"/>
      <c r="O621" s="38"/>
      <c r="P621" s="38"/>
      <c r="Q621" s="38"/>
    </row>
    <row r="622" spans="1:17" x14ac:dyDescent="0.25">
      <c r="A622" s="38"/>
      <c r="B622" s="38"/>
      <c r="C622" s="38"/>
      <c r="D622" s="38"/>
      <c r="E622" s="38"/>
      <c r="F622" s="38"/>
      <c r="G622" s="38"/>
      <c r="H622" s="38"/>
      <c r="I622" s="38"/>
      <c r="J622" s="38"/>
      <c r="K622" s="38"/>
      <c r="L622" s="38"/>
      <c r="M622" s="38"/>
      <c r="N622" s="38"/>
      <c r="O622" s="38"/>
      <c r="P622" s="38"/>
      <c r="Q622" s="38"/>
    </row>
    <row r="623" spans="1:17" x14ac:dyDescent="0.25">
      <c r="A623" s="38"/>
      <c r="B623" s="38"/>
      <c r="C623" s="38"/>
      <c r="D623" s="38"/>
      <c r="E623" s="38"/>
      <c r="F623" s="38"/>
      <c r="G623" s="38"/>
      <c r="H623" s="38"/>
      <c r="I623" s="38"/>
      <c r="J623" s="38"/>
      <c r="K623" s="38"/>
      <c r="L623" s="38"/>
      <c r="M623" s="38"/>
      <c r="N623" s="38"/>
      <c r="O623" s="38"/>
      <c r="P623" s="38"/>
      <c r="Q623" s="38"/>
    </row>
    <row r="624" spans="1:17" x14ac:dyDescent="0.25">
      <c r="A624" s="38"/>
      <c r="B624" s="38"/>
      <c r="C624" s="38"/>
      <c r="D624" s="38"/>
      <c r="E624" s="38"/>
      <c r="F624" s="38"/>
      <c r="G624" s="38"/>
      <c r="H624" s="38"/>
      <c r="I624" s="38"/>
      <c r="J624" s="38"/>
      <c r="K624" s="38"/>
      <c r="L624" s="38"/>
      <c r="M624" s="38"/>
      <c r="N624" s="38"/>
      <c r="O624" s="38"/>
      <c r="P624" s="38"/>
      <c r="Q624" s="38"/>
    </row>
    <row r="625" spans="1:17" x14ac:dyDescent="0.25">
      <c r="A625" s="38"/>
      <c r="B625" s="38"/>
      <c r="C625" s="38"/>
      <c r="D625" s="38"/>
      <c r="E625" s="38"/>
      <c r="F625" s="38"/>
      <c r="G625" s="38"/>
      <c r="H625" s="38"/>
      <c r="I625" s="38"/>
      <c r="J625" s="38"/>
      <c r="K625" s="38"/>
      <c r="L625" s="38"/>
      <c r="M625" s="38"/>
      <c r="N625" s="38"/>
      <c r="O625" s="38"/>
      <c r="P625" s="38"/>
      <c r="Q625" s="38"/>
    </row>
    <row r="626" spans="1:17" x14ac:dyDescent="0.25">
      <c r="A626" s="38"/>
      <c r="B626" s="38"/>
      <c r="C626" s="38"/>
      <c r="D626" s="38"/>
      <c r="E626" s="38"/>
      <c r="F626" s="38"/>
      <c r="G626" s="38"/>
      <c r="H626" s="38"/>
      <c r="I626" s="38"/>
      <c r="J626" s="38"/>
      <c r="K626" s="38"/>
      <c r="L626" s="38"/>
      <c r="M626" s="38"/>
      <c r="N626" s="38"/>
      <c r="O626" s="38"/>
      <c r="P626" s="38"/>
      <c r="Q626" s="38"/>
    </row>
    <row r="627" spans="1:17" x14ac:dyDescent="0.25">
      <c r="A627" s="38"/>
      <c r="B627" s="38"/>
      <c r="C627" s="38"/>
      <c r="D627" s="38"/>
      <c r="E627" s="38"/>
      <c r="F627" s="38"/>
      <c r="G627" s="38"/>
      <c r="H627" s="38"/>
      <c r="I627" s="38"/>
      <c r="J627" s="38"/>
      <c r="K627" s="38"/>
      <c r="L627" s="38"/>
      <c r="M627" s="38"/>
      <c r="N627" s="38"/>
      <c r="O627" s="38"/>
      <c r="P627" s="38"/>
      <c r="Q627" s="38"/>
    </row>
    <row r="628" spans="1:17" x14ac:dyDescent="0.25">
      <c r="A628" s="38"/>
      <c r="B628" s="38"/>
      <c r="C628" s="38"/>
      <c r="D628" s="38"/>
      <c r="E628" s="38"/>
      <c r="F628" s="38"/>
      <c r="G628" s="38"/>
      <c r="H628" s="38"/>
      <c r="I628" s="38"/>
      <c r="J628" s="38"/>
      <c r="K628" s="38"/>
      <c r="L628" s="38"/>
      <c r="M628" s="38"/>
      <c r="N628" s="38"/>
      <c r="O628" s="38"/>
      <c r="P628" s="38"/>
      <c r="Q628" s="38"/>
    </row>
    <row r="629" spans="1:17" x14ac:dyDescent="0.25">
      <c r="A629" s="38"/>
      <c r="B629" s="38"/>
      <c r="C629" s="38"/>
      <c r="D629" s="38"/>
      <c r="E629" s="38"/>
      <c r="F629" s="38"/>
      <c r="G629" s="38"/>
      <c r="H629" s="38"/>
      <c r="I629" s="38"/>
      <c r="J629" s="38"/>
      <c r="K629" s="38"/>
      <c r="L629" s="38"/>
      <c r="M629" s="38"/>
      <c r="N629" s="38"/>
      <c r="O629" s="38"/>
      <c r="P629" s="38"/>
      <c r="Q629" s="38"/>
    </row>
    <row r="630" spans="1:17" x14ac:dyDescent="0.25">
      <c r="A630" s="38"/>
      <c r="B630" s="38"/>
      <c r="C630" s="38"/>
      <c r="D630" s="38"/>
      <c r="E630" s="38"/>
      <c r="F630" s="38"/>
      <c r="G630" s="38"/>
      <c r="H630" s="38"/>
      <c r="I630" s="38"/>
      <c r="J630" s="38"/>
      <c r="K630" s="38"/>
      <c r="L630" s="38"/>
      <c r="M630" s="38"/>
      <c r="N630" s="38"/>
      <c r="O630" s="38"/>
      <c r="P630" s="38"/>
      <c r="Q630" s="38"/>
    </row>
    <row r="631" spans="1:17" x14ac:dyDescent="0.25">
      <c r="A631" s="38"/>
      <c r="B631" s="38"/>
      <c r="C631" s="38"/>
      <c r="D631" s="38"/>
      <c r="E631" s="38"/>
      <c r="F631" s="38"/>
      <c r="G631" s="38"/>
      <c r="H631" s="38"/>
      <c r="I631" s="38"/>
      <c r="J631" s="38"/>
      <c r="K631" s="38"/>
      <c r="L631" s="38"/>
      <c r="M631" s="38"/>
      <c r="N631" s="38"/>
      <c r="O631" s="38"/>
      <c r="P631" s="38"/>
      <c r="Q631" s="38"/>
    </row>
    <row r="632" spans="1:17" x14ac:dyDescent="0.25">
      <c r="A632" s="38"/>
      <c r="B632" s="38"/>
      <c r="C632" s="38"/>
      <c r="D632" s="38"/>
      <c r="E632" s="38"/>
      <c r="F632" s="38"/>
      <c r="G632" s="38"/>
      <c r="H632" s="38"/>
      <c r="I632" s="38"/>
      <c r="J632" s="38"/>
      <c r="K632" s="38"/>
      <c r="L632" s="38"/>
      <c r="M632" s="38"/>
      <c r="N632" s="38"/>
      <c r="O632" s="38"/>
      <c r="P632" s="38"/>
      <c r="Q632" s="38"/>
    </row>
    <row r="633" spans="1:17" x14ac:dyDescent="0.25">
      <c r="A633" s="38"/>
      <c r="B633" s="38"/>
      <c r="C633" s="38"/>
      <c r="D633" s="38"/>
      <c r="E633" s="38"/>
      <c r="F633" s="38"/>
      <c r="G633" s="38"/>
      <c r="H633" s="38"/>
      <c r="I633" s="38"/>
      <c r="J633" s="38"/>
      <c r="K633" s="38"/>
      <c r="L633" s="38"/>
      <c r="M633" s="38"/>
      <c r="N633" s="38"/>
      <c r="O633" s="38"/>
      <c r="P633" s="38"/>
      <c r="Q633" s="38"/>
    </row>
    <row r="634" spans="1:17" x14ac:dyDescent="0.25">
      <c r="A634" s="38"/>
      <c r="B634" s="38"/>
      <c r="C634" s="38"/>
      <c r="D634" s="38"/>
      <c r="E634" s="38"/>
      <c r="F634" s="38"/>
      <c r="G634" s="38"/>
      <c r="H634" s="38"/>
      <c r="I634" s="38"/>
      <c r="J634" s="38"/>
      <c r="K634" s="38"/>
      <c r="L634" s="38"/>
      <c r="M634" s="38"/>
      <c r="N634" s="38"/>
      <c r="O634" s="38"/>
      <c r="P634" s="38"/>
      <c r="Q634" s="38"/>
    </row>
    <row r="635" spans="1:17" x14ac:dyDescent="0.25">
      <c r="A635" s="38"/>
      <c r="B635" s="38"/>
      <c r="C635" s="38"/>
      <c r="D635" s="38"/>
      <c r="E635" s="38"/>
      <c r="F635" s="38"/>
      <c r="G635" s="38"/>
      <c r="H635" s="38"/>
      <c r="I635" s="38"/>
      <c r="J635" s="38"/>
      <c r="K635" s="38"/>
      <c r="L635" s="38"/>
      <c r="M635" s="38"/>
      <c r="N635" s="38"/>
      <c r="O635" s="38"/>
      <c r="P635" s="38"/>
      <c r="Q635" s="38"/>
    </row>
    <row r="636" spans="1:17" x14ac:dyDescent="0.25">
      <c r="A636" s="38"/>
      <c r="B636" s="38"/>
      <c r="C636" s="38"/>
      <c r="D636" s="38"/>
      <c r="E636" s="38"/>
      <c r="F636" s="38"/>
      <c r="G636" s="38"/>
      <c r="H636" s="38"/>
      <c r="I636" s="38"/>
      <c r="J636" s="38"/>
      <c r="K636" s="38"/>
      <c r="L636" s="38"/>
      <c r="M636" s="38"/>
      <c r="N636" s="38"/>
      <c r="O636" s="38"/>
      <c r="P636" s="38"/>
      <c r="Q636" s="38"/>
    </row>
    <row r="637" spans="1:17" x14ac:dyDescent="0.25">
      <c r="A637" s="38"/>
      <c r="B637" s="38"/>
      <c r="C637" s="38"/>
      <c r="D637" s="38"/>
      <c r="E637" s="38"/>
      <c r="F637" s="38"/>
      <c r="G637" s="38"/>
      <c r="H637" s="38"/>
      <c r="I637" s="38"/>
      <c r="J637" s="38"/>
      <c r="K637" s="38"/>
      <c r="L637" s="38"/>
      <c r="M637" s="38"/>
      <c r="N637" s="38"/>
      <c r="O637" s="38"/>
      <c r="P637" s="38"/>
      <c r="Q637" s="38"/>
    </row>
    <row r="638" spans="1:17" x14ac:dyDescent="0.25">
      <c r="A638" s="38"/>
      <c r="B638" s="38"/>
      <c r="C638" s="38"/>
      <c r="D638" s="38"/>
      <c r="E638" s="38"/>
      <c r="F638" s="38"/>
      <c r="G638" s="38"/>
      <c r="H638" s="38"/>
      <c r="I638" s="38"/>
      <c r="J638" s="38"/>
      <c r="K638" s="38"/>
      <c r="L638" s="38"/>
      <c r="M638" s="38"/>
      <c r="N638" s="38"/>
      <c r="O638" s="38"/>
      <c r="P638" s="38"/>
      <c r="Q638" s="38"/>
    </row>
    <row r="639" spans="1:17" x14ac:dyDescent="0.25">
      <c r="A639" s="38"/>
      <c r="B639" s="38"/>
      <c r="C639" s="38"/>
      <c r="D639" s="38"/>
      <c r="E639" s="38"/>
      <c r="F639" s="38"/>
      <c r="G639" s="38"/>
      <c r="H639" s="38"/>
      <c r="I639" s="38"/>
      <c r="J639" s="38"/>
      <c r="K639" s="38"/>
      <c r="L639" s="38"/>
      <c r="M639" s="38"/>
      <c r="N639" s="38"/>
      <c r="O639" s="38"/>
      <c r="P639" s="38"/>
      <c r="Q639" s="38"/>
    </row>
    <row r="640" spans="1:17" x14ac:dyDescent="0.25">
      <c r="A640" s="38"/>
      <c r="B640" s="38"/>
      <c r="C640" s="38"/>
      <c r="D640" s="38"/>
      <c r="E640" s="38"/>
      <c r="F640" s="38"/>
      <c r="G640" s="38"/>
      <c r="H640" s="38"/>
      <c r="I640" s="38"/>
      <c r="J640" s="38"/>
      <c r="K640" s="38"/>
      <c r="L640" s="38"/>
      <c r="M640" s="38"/>
      <c r="N640" s="38"/>
      <c r="O640" s="38"/>
      <c r="P640" s="38"/>
      <c r="Q640" s="38"/>
    </row>
    <row r="641" spans="1:17" x14ac:dyDescent="0.25">
      <c r="A641" s="38"/>
      <c r="B641" s="38"/>
      <c r="C641" s="38"/>
      <c r="D641" s="38"/>
      <c r="E641" s="38"/>
      <c r="F641" s="38"/>
      <c r="G641" s="38"/>
      <c r="H641" s="38"/>
      <c r="I641" s="38"/>
      <c r="J641" s="38"/>
      <c r="K641" s="38"/>
      <c r="L641" s="38"/>
      <c r="M641" s="38"/>
      <c r="N641" s="38"/>
      <c r="O641" s="38"/>
      <c r="P641" s="38"/>
      <c r="Q641" s="38"/>
    </row>
    <row r="642" spans="1:17" x14ac:dyDescent="0.25">
      <c r="A642" s="38"/>
      <c r="B642" s="38"/>
      <c r="C642" s="38"/>
      <c r="D642" s="38"/>
      <c r="E642" s="38"/>
      <c r="F642" s="38"/>
      <c r="G642" s="38"/>
      <c r="H642" s="38"/>
      <c r="I642" s="38"/>
      <c r="J642" s="38"/>
      <c r="K642" s="38"/>
      <c r="L642" s="38"/>
      <c r="M642" s="38"/>
      <c r="N642" s="38"/>
      <c r="O642" s="38"/>
      <c r="P642" s="38"/>
      <c r="Q642" s="38"/>
    </row>
    <row r="643" spans="1:17" x14ac:dyDescent="0.25">
      <c r="A643" s="38"/>
      <c r="B643" s="38"/>
      <c r="C643" s="38"/>
      <c r="D643" s="38"/>
      <c r="E643" s="38"/>
      <c r="F643" s="38"/>
      <c r="G643" s="38"/>
      <c r="H643" s="38"/>
      <c r="I643" s="38"/>
      <c r="J643" s="38"/>
      <c r="K643" s="38"/>
      <c r="L643" s="38"/>
      <c r="M643" s="38"/>
      <c r="N643" s="38"/>
      <c r="O643" s="38"/>
      <c r="P643" s="38"/>
      <c r="Q643" s="38"/>
    </row>
    <row r="644" spans="1:17" x14ac:dyDescent="0.25">
      <c r="A644" s="38"/>
      <c r="B644" s="38"/>
      <c r="C644" s="38"/>
      <c r="D644" s="38"/>
      <c r="E644" s="38"/>
      <c r="F644" s="38"/>
      <c r="G644" s="38"/>
      <c r="H644" s="38"/>
      <c r="I644" s="38"/>
      <c r="J644" s="38"/>
      <c r="K644" s="38"/>
      <c r="L644" s="38"/>
      <c r="M644" s="38"/>
      <c r="N644" s="38"/>
      <c r="O644" s="38"/>
      <c r="P644" s="38"/>
      <c r="Q644" s="38"/>
    </row>
    <row r="645" spans="1:17" x14ac:dyDescent="0.25">
      <c r="A645" s="38"/>
      <c r="B645" s="38"/>
      <c r="C645" s="38"/>
      <c r="D645" s="38"/>
      <c r="E645" s="38"/>
      <c r="F645" s="38"/>
      <c r="G645" s="38"/>
      <c r="H645" s="38"/>
      <c r="I645" s="38"/>
      <c r="J645" s="38"/>
      <c r="K645" s="38"/>
      <c r="L645" s="38"/>
      <c r="M645" s="38"/>
      <c r="N645" s="38"/>
      <c r="O645" s="38"/>
      <c r="P645" s="38"/>
      <c r="Q645" s="38"/>
    </row>
    <row r="646" spans="1:17" x14ac:dyDescent="0.25">
      <c r="A646" s="38"/>
      <c r="B646" s="38"/>
      <c r="C646" s="38"/>
      <c r="D646" s="38"/>
      <c r="E646" s="38"/>
      <c r="F646" s="38"/>
      <c r="G646" s="38"/>
      <c r="H646" s="38"/>
      <c r="I646" s="38"/>
      <c r="J646" s="38"/>
      <c r="K646" s="38"/>
      <c r="L646" s="38"/>
      <c r="M646" s="38"/>
      <c r="N646" s="38"/>
      <c r="O646" s="38"/>
      <c r="P646" s="38"/>
      <c r="Q646" s="38"/>
    </row>
    <row r="647" spans="1:17" x14ac:dyDescent="0.25">
      <c r="A647" s="38"/>
      <c r="B647" s="38"/>
      <c r="C647" s="38"/>
      <c r="D647" s="38"/>
      <c r="E647" s="38"/>
      <c r="F647" s="38"/>
      <c r="G647" s="38"/>
      <c r="H647" s="38"/>
      <c r="I647" s="38"/>
      <c r="J647" s="38"/>
      <c r="K647" s="38"/>
      <c r="L647" s="38"/>
      <c r="M647" s="38"/>
      <c r="N647" s="38"/>
      <c r="O647" s="38"/>
      <c r="P647" s="38"/>
      <c r="Q647" s="38"/>
    </row>
    <row r="648" spans="1:17" x14ac:dyDescent="0.25">
      <c r="A648" s="38"/>
      <c r="B648" s="38"/>
      <c r="C648" s="38"/>
      <c r="D648" s="38"/>
      <c r="E648" s="38"/>
      <c r="F648" s="38"/>
      <c r="G648" s="38"/>
      <c r="H648" s="38"/>
      <c r="I648" s="38"/>
      <c r="J648" s="38"/>
      <c r="K648" s="38"/>
      <c r="L648" s="38"/>
      <c r="M648" s="38"/>
      <c r="N648" s="38"/>
      <c r="O648" s="38"/>
      <c r="P648" s="38"/>
      <c r="Q648" s="38"/>
    </row>
    <row r="649" spans="1:17" x14ac:dyDescent="0.25">
      <c r="A649" s="38"/>
      <c r="B649" s="38"/>
      <c r="C649" s="38"/>
      <c r="D649" s="38"/>
      <c r="E649" s="38"/>
      <c r="F649" s="38"/>
      <c r="G649" s="38"/>
      <c r="H649" s="38"/>
      <c r="I649" s="38"/>
      <c r="J649" s="38"/>
      <c r="K649" s="38"/>
      <c r="L649" s="38"/>
      <c r="M649" s="38"/>
      <c r="N649" s="38"/>
      <c r="O649" s="38"/>
      <c r="P649" s="38"/>
      <c r="Q649" s="38"/>
    </row>
    <row r="650" spans="1:17" x14ac:dyDescent="0.25">
      <c r="A650" s="38"/>
      <c r="B650" s="38"/>
      <c r="C650" s="38"/>
      <c r="D650" s="38"/>
      <c r="E650" s="38"/>
      <c r="F650" s="38"/>
      <c r="G650" s="38"/>
      <c r="H650" s="38"/>
      <c r="I650" s="38"/>
      <c r="J650" s="38"/>
      <c r="K650" s="38"/>
      <c r="L650" s="38"/>
      <c r="M650" s="38"/>
      <c r="N650" s="38"/>
      <c r="O650" s="38"/>
      <c r="P650" s="38"/>
      <c r="Q650" s="38"/>
    </row>
    <row r="651" spans="1:17" x14ac:dyDescent="0.25">
      <c r="A651" s="38"/>
      <c r="B651" s="38"/>
      <c r="C651" s="38"/>
      <c r="D651" s="38"/>
      <c r="E651" s="38"/>
      <c r="F651" s="38"/>
      <c r="G651" s="38"/>
      <c r="H651" s="38"/>
      <c r="I651" s="38"/>
      <c r="J651" s="38"/>
      <c r="K651" s="38"/>
      <c r="L651" s="38"/>
      <c r="M651" s="38"/>
      <c r="N651" s="38"/>
      <c r="O651" s="38"/>
      <c r="P651" s="38"/>
      <c r="Q651" s="38"/>
    </row>
    <row r="652" spans="1:17" x14ac:dyDescent="0.25">
      <c r="A652" s="38"/>
      <c r="B652" s="38"/>
      <c r="C652" s="38"/>
      <c r="D652" s="38"/>
      <c r="E652" s="38"/>
      <c r="F652" s="38"/>
      <c r="G652" s="38"/>
      <c r="H652" s="38"/>
      <c r="I652" s="38"/>
      <c r="J652" s="38"/>
      <c r="K652" s="38"/>
      <c r="L652" s="38"/>
      <c r="M652" s="38"/>
      <c r="N652" s="38"/>
      <c r="O652" s="38"/>
      <c r="P652" s="38"/>
      <c r="Q652" s="38"/>
    </row>
    <row r="653" spans="1:17" x14ac:dyDescent="0.25">
      <c r="A653" s="38"/>
      <c r="B653" s="38"/>
      <c r="C653" s="38"/>
      <c r="D653" s="38"/>
      <c r="E653" s="38"/>
      <c r="F653" s="38"/>
      <c r="G653" s="38"/>
      <c r="H653" s="38"/>
      <c r="I653" s="38"/>
      <c r="J653" s="38"/>
      <c r="K653" s="38"/>
      <c r="L653" s="38"/>
      <c r="M653" s="38"/>
      <c r="N653" s="38"/>
      <c r="O653" s="38"/>
      <c r="P653" s="38"/>
      <c r="Q653" s="38"/>
    </row>
    <row r="654" spans="1:17" x14ac:dyDescent="0.25">
      <c r="A654" s="38"/>
      <c r="B654" s="38"/>
      <c r="C654" s="38"/>
      <c r="D654" s="38"/>
      <c r="E654" s="38"/>
      <c r="F654" s="38"/>
      <c r="G654" s="38"/>
      <c r="H654" s="38"/>
      <c r="I654" s="38"/>
      <c r="J654" s="38"/>
      <c r="K654" s="38"/>
      <c r="L654" s="38"/>
      <c r="M654" s="38"/>
      <c r="N654" s="38"/>
      <c r="O654" s="38"/>
      <c r="P654" s="38"/>
      <c r="Q654" s="38"/>
    </row>
    <row r="655" spans="1:17" x14ac:dyDescent="0.25">
      <c r="A655" s="38"/>
      <c r="B655" s="38"/>
      <c r="C655" s="38"/>
      <c r="D655" s="38"/>
      <c r="E655" s="38"/>
      <c r="F655" s="38"/>
      <c r="G655" s="38"/>
      <c r="H655" s="38"/>
      <c r="I655" s="38"/>
      <c r="J655" s="38"/>
      <c r="K655" s="38"/>
      <c r="L655" s="38"/>
      <c r="M655" s="38"/>
      <c r="N655" s="38"/>
      <c r="O655" s="38"/>
      <c r="P655" s="38"/>
      <c r="Q655" s="38"/>
    </row>
    <row r="656" spans="1:17" x14ac:dyDescent="0.25">
      <c r="A656" s="38"/>
      <c r="B656" s="38"/>
      <c r="C656" s="38"/>
      <c r="D656" s="38"/>
      <c r="E656" s="38"/>
      <c r="F656" s="38"/>
      <c r="G656" s="38"/>
      <c r="H656" s="38"/>
      <c r="I656" s="38"/>
      <c r="J656" s="38"/>
      <c r="K656" s="38"/>
      <c r="L656" s="38"/>
      <c r="M656" s="38"/>
      <c r="N656" s="38"/>
      <c r="O656" s="38"/>
      <c r="P656" s="38"/>
      <c r="Q656" s="38"/>
    </row>
    <row r="657" spans="1:17" x14ac:dyDescent="0.25">
      <c r="A657" s="38"/>
      <c r="B657" s="38"/>
      <c r="C657" s="38"/>
      <c r="D657" s="38"/>
      <c r="E657" s="38"/>
      <c r="F657" s="38"/>
      <c r="G657" s="38"/>
      <c r="H657" s="38"/>
      <c r="I657" s="38"/>
      <c r="J657" s="38"/>
      <c r="K657" s="38"/>
      <c r="L657" s="38"/>
      <c r="M657" s="38"/>
      <c r="N657" s="38"/>
      <c r="O657" s="38"/>
      <c r="P657" s="38"/>
      <c r="Q657" s="38"/>
    </row>
    <row r="658" spans="1:17" x14ac:dyDescent="0.25">
      <c r="A658" s="38"/>
      <c r="B658" s="38"/>
      <c r="C658" s="38"/>
      <c r="D658" s="38"/>
      <c r="E658" s="38"/>
      <c r="F658" s="38"/>
      <c r="G658" s="38"/>
      <c r="H658" s="38"/>
      <c r="I658" s="38"/>
      <c r="J658" s="38"/>
      <c r="K658" s="38"/>
      <c r="L658" s="38"/>
      <c r="M658" s="38"/>
      <c r="N658" s="38"/>
      <c r="O658" s="38"/>
      <c r="P658" s="38"/>
      <c r="Q658" s="38"/>
    </row>
    <row r="659" spans="1:17" x14ac:dyDescent="0.25">
      <c r="A659" s="38"/>
      <c r="B659" s="38"/>
      <c r="C659" s="38"/>
      <c r="D659" s="38"/>
      <c r="E659" s="38"/>
      <c r="F659" s="38"/>
      <c r="G659" s="38"/>
      <c r="H659" s="38"/>
      <c r="I659" s="38"/>
      <c r="J659" s="38"/>
      <c r="K659" s="38"/>
      <c r="L659" s="38"/>
      <c r="M659" s="38"/>
      <c r="N659" s="38"/>
      <c r="O659" s="38"/>
      <c r="P659" s="38"/>
      <c r="Q659" s="38"/>
    </row>
    <row r="660" spans="1:17" x14ac:dyDescent="0.25">
      <c r="A660" s="38"/>
      <c r="B660" s="38"/>
      <c r="C660" s="38"/>
      <c r="D660" s="38"/>
      <c r="E660" s="38"/>
      <c r="F660" s="38"/>
      <c r="G660" s="38"/>
      <c r="H660" s="38"/>
      <c r="I660" s="38"/>
      <c r="J660" s="38"/>
      <c r="K660" s="38"/>
      <c r="L660" s="38"/>
      <c r="M660" s="38"/>
      <c r="N660" s="38"/>
      <c r="O660" s="38"/>
      <c r="P660" s="38"/>
      <c r="Q660" s="38"/>
    </row>
    <row r="661" spans="1:17" x14ac:dyDescent="0.25">
      <c r="A661" s="38"/>
      <c r="B661" s="38"/>
      <c r="C661" s="38"/>
      <c r="D661" s="38"/>
      <c r="E661" s="38"/>
      <c r="F661" s="38"/>
      <c r="G661" s="38"/>
      <c r="H661" s="38"/>
      <c r="I661" s="38"/>
      <c r="J661" s="38"/>
      <c r="K661" s="38"/>
      <c r="L661" s="38"/>
      <c r="M661" s="38"/>
      <c r="N661" s="38"/>
      <c r="O661" s="38"/>
      <c r="P661" s="38"/>
      <c r="Q661" s="38"/>
    </row>
    <row r="662" spans="1:17" x14ac:dyDescent="0.25">
      <c r="A662" s="38"/>
      <c r="B662" s="38"/>
      <c r="C662" s="38"/>
      <c r="D662" s="38"/>
      <c r="E662" s="38"/>
      <c r="F662" s="38"/>
      <c r="G662" s="38"/>
      <c r="H662" s="38"/>
      <c r="I662" s="38"/>
      <c r="J662" s="38"/>
      <c r="K662" s="38"/>
      <c r="L662" s="38"/>
      <c r="M662" s="38"/>
      <c r="N662" s="38"/>
      <c r="O662" s="38"/>
      <c r="P662" s="38"/>
      <c r="Q662" s="38"/>
    </row>
    <row r="663" spans="1:17" x14ac:dyDescent="0.25">
      <c r="A663" s="38"/>
      <c r="B663" s="38"/>
      <c r="C663" s="38"/>
      <c r="D663" s="38"/>
      <c r="E663" s="38"/>
      <c r="F663" s="38"/>
      <c r="G663" s="38"/>
      <c r="H663" s="38"/>
      <c r="I663" s="38"/>
      <c r="J663" s="38"/>
      <c r="K663" s="38"/>
      <c r="L663" s="38"/>
      <c r="M663" s="38"/>
      <c r="N663" s="38"/>
      <c r="O663" s="38"/>
      <c r="P663" s="38"/>
      <c r="Q663" s="38"/>
    </row>
    <row r="664" spans="1:17" x14ac:dyDescent="0.25">
      <c r="A664" s="38"/>
      <c r="B664" s="38"/>
      <c r="C664" s="38"/>
      <c r="D664" s="38"/>
      <c r="E664" s="38"/>
      <c r="F664" s="38"/>
      <c r="G664" s="38"/>
      <c r="H664" s="38"/>
      <c r="I664" s="38"/>
      <c r="J664" s="38"/>
      <c r="K664" s="38"/>
      <c r="L664" s="38"/>
      <c r="M664" s="38"/>
      <c r="N664" s="38"/>
      <c r="O664" s="38"/>
      <c r="P664" s="38"/>
      <c r="Q664" s="38"/>
    </row>
    <row r="665" spans="1:17" x14ac:dyDescent="0.25">
      <c r="A665" s="38"/>
      <c r="B665" s="38"/>
      <c r="C665" s="38"/>
      <c r="D665" s="38"/>
      <c r="E665" s="38"/>
      <c r="F665" s="38"/>
      <c r="G665" s="38"/>
      <c r="H665" s="38"/>
      <c r="I665" s="38"/>
      <c r="J665" s="38"/>
      <c r="K665" s="38"/>
      <c r="L665" s="38"/>
      <c r="M665" s="38"/>
      <c r="N665" s="38"/>
      <c r="O665" s="38"/>
      <c r="P665" s="38"/>
      <c r="Q665" s="38"/>
    </row>
    <row r="666" spans="1:17" x14ac:dyDescent="0.25">
      <c r="A666" s="38"/>
      <c r="B666" s="38"/>
      <c r="C666" s="38"/>
      <c r="D666" s="38"/>
      <c r="E666" s="38"/>
      <c r="F666" s="38"/>
      <c r="G666" s="38"/>
      <c r="H666" s="38"/>
      <c r="I666" s="38"/>
      <c r="J666" s="38"/>
      <c r="K666" s="38"/>
      <c r="L666" s="38"/>
      <c r="M666" s="38"/>
      <c r="N666" s="38"/>
      <c r="O666" s="38"/>
      <c r="P666" s="38"/>
      <c r="Q666" s="38"/>
    </row>
    <row r="667" spans="1:17" x14ac:dyDescent="0.25">
      <c r="A667" s="38"/>
      <c r="B667" s="38"/>
      <c r="C667" s="38"/>
      <c r="D667" s="38"/>
      <c r="E667" s="38"/>
      <c r="F667" s="38"/>
      <c r="G667" s="38"/>
      <c r="H667" s="38"/>
      <c r="I667" s="38"/>
      <c r="J667" s="38"/>
      <c r="K667" s="38"/>
      <c r="L667" s="38"/>
      <c r="M667" s="38"/>
      <c r="N667" s="38"/>
      <c r="O667" s="38"/>
      <c r="P667" s="38"/>
      <c r="Q667" s="38"/>
    </row>
    <row r="668" spans="1:17" x14ac:dyDescent="0.25">
      <c r="A668" s="38"/>
      <c r="B668" s="38"/>
      <c r="C668" s="38"/>
      <c r="D668" s="38"/>
      <c r="E668" s="38"/>
      <c r="F668" s="38"/>
      <c r="G668" s="38"/>
      <c r="H668" s="38"/>
      <c r="I668" s="38"/>
      <c r="J668" s="38"/>
      <c r="K668" s="38"/>
      <c r="L668" s="38"/>
      <c r="M668" s="38"/>
      <c r="N668" s="38"/>
      <c r="O668" s="38"/>
      <c r="P668" s="38"/>
      <c r="Q668" s="38"/>
    </row>
    <row r="669" spans="1:17" x14ac:dyDescent="0.25">
      <c r="A669" s="38"/>
      <c r="B669" s="38"/>
      <c r="C669" s="38"/>
      <c r="D669" s="38"/>
      <c r="E669" s="38"/>
      <c r="F669" s="38"/>
      <c r="G669" s="38"/>
      <c r="H669" s="38"/>
      <c r="I669" s="38"/>
      <c r="J669" s="38"/>
      <c r="K669" s="38"/>
      <c r="L669" s="38"/>
      <c r="M669" s="38"/>
      <c r="N669" s="38"/>
      <c r="O669" s="38"/>
      <c r="P669" s="38"/>
      <c r="Q669" s="38"/>
    </row>
    <row r="670" spans="1:17" x14ac:dyDescent="0.25">
      <c r="A670" s="38"/>
      <c r="B670" s="38"/>
      <c r="C670" s="38"/>
      <c r="D670" s="38"/>
      <c r="E670" s="38"/>
      <c r="F670" s="38"/>
      <c r="G670" s="38"/>
      <c r="H670" s="38"/>
      <c r="I670" s="38"/>
      <c r="J670" s="38"/>
      <c r="K670" s="38"/>
      <c r="L670" s="38"/>
      <c r="M670" s="38"/>
      <c r="N670" s="38"/>
      <c r="O670" s="38"/>
      <c r="P670" s="38"/>
      <c r="Q670" s="38"/>
    </row>
    <row r="671" spans="1:17" x14ac:dyDescent="0.25">
      <c r="A671" s="38"/>
      <c r="B671" s="38"/>
      <c r="C671" s="38"/>
      <c r="D671" s="38"/>
      <c r="E671" s="38"/>
      <c r="F671" s="38"/>
      <c r="G671" s="38"/>
      <c r="H671" s="38"/>
      <c r="I671" s="38"/>
      <c r="J671" s="38"/>
      <c r="K671" s="38"/>
      <c r="L671" s="38"/>
      <c r="M671" s="38"/>
      <c r="N671" s="38"/>
      <c r="O671" s="38"/>
      <c r="P671" s="38"/>
      <c r="Q671" s="38"/>
    </row>
    <row r="672" spans="1:17" x14ac:dyDescent="0.25">
      <c r="A672" s="38"/>
      <c r="B672" s="38"/>
      <c r="C672" s="38"/>
      <c r="D672" s="38"/>
      <c r="E672" s="38"/>
      <c r="F672" s="38"/>
      <c r="G672" s="38"/>
      <c r="H672" s="38"/>
      <c r="I672" s="38"/>
      <c r="J672" s="38"/>
      <c r="K672" s="38"/>
      <c r="L672" s="38"/>
      <c r="M672" s="38"/>
      <c r="N672" s="38"/>
      <c r="O672" s="38"/>
      <c r="P672" s="38"/>
      <c r="Q672" s="38"/>
    </row>
    <row r="673" spans="1:17" x14ac:dyDescent="0.25">
      <c r="A673" s="38"/>
      <c r="B673" s="38"/>
      <c r="C673" s="38"/>
      <c r="D673" s="38"/>
      <c r="E673" s="38"/>
      <c r="F673" s="38"/>
      <c r="G673" s="38"/>
      <c r="H673" s="38"/>
      <c r="I673" s="38"/>
      <c r="J673" s="38"/>
      <c r="K673" s="38"/>
      <c r="L673" s="38"/>
      <c r="M673" s="38"/>
      <c r="N673" s="38"/>
      <c r="O673" s="38"/>
      <c r="P673" s="38"/>
      <c r="Q673" s="38"/>
    </row>
    <row r="674" spans="1:17" x14ac:dyDescent="0.25">
      <c r="A674" s="38"/>
      <c r="B674" s="38"/>
      <c r="C674" s="38"/>
      <c r="D674" s="38"/>
      <c r="E674" s="38"/>
      <c r="F674" s="38"/>
      <c r="G674" s="38"/>
      <c r="H674" s="38"/>
      <c r="I674" s="38"/>
      <c r="J674" s="38"/>
      <c r="K674" s="38"/>
      <c r="L674" s="38"/>
      <c r="M674" s="38"/>
      <c r="N674" s="38"/>
      <c r="O674" s="38"/>
      <c r="P674" s="38"/>
      <c r="Q674" s="38"/>
    </row>
    <row r="675" spans="1:17" x14ac:dyDescent="0.25">
      <c r="A675" s="38"/>
      <c r="B675" s="38"/>
      <c r="C675" s="38"/>
      <c r="D675" s="38"/>
      <c r="E675" s="38"/>
      <c r="F675" s="38"/>
      <c r="G675" s="38"/>
      <c r="H675" s="38"/>
      <c r="I675" s="38"/>
      <c r="J675" s="38"/>
      <c r="K675" s="38"/>
      <c r="L675" s="38"/>
      <c r="M675" s="38"/>
      <c r="N675" s="38"/>
      <c r="O675" s="38"/>
      <c r="P675" s="38"/>
      <c r="Q675" s="38"/>
    </row>
    <row r="676" spans="1:17" x14ac:dyDescent="0.25">
      <c r="A676" s="38"/>
      <c r="B676" s="38"/>
      <c r="C676" s="38"/>
      <c r="D676" s="38"/>
      <c r="E676" s="38"/>
      <c r="F676" s="38"/>
      <c r="G676" s="38"/>
      <c r="H676" s="38"/>
      <c r="I676" s="38"/>
      <c r="J676" s="38"/>
      <c r="K676" s="38"/>
      <c r="L676" s="38"/>
      <c r="M676" s="38"/>
      <c r="N676" s="38"/>
      <c r="O676" s="38"/>
      <c r="P676" s="38"/>
      <c r="Q676" s="38"/>
    </row>
    <row r="677" spans="1:17" x14ac:dyDescent="0.25">
      <c r="A677" s="38"/>
      <c r="B677" s="38"/>
      <c r="C677" s="38"/>
      <c r="D677" s="38"/>
      <c r="E677" s="38"/>
      <c r="F677" s="38"/>
      <c r="G677" s="38"/>
      <c r="H677" s="38"/>
      <c r="I677" s="38"/>
      <c r="J677" s="38"/>
      <c r="K677" s="38"/>
      <c r="L677" s="38"/>
      <c r="M677" s="38"/>
      <c r="N677" s="38"/>
      <c r="O677" s="38"/>
      <c r="P677" s="38"/>
      <c r="Q677" s="38"/>
    </row>
    <row r="678" spans="1:17" x14ac:dyDescent="0.25">
      <c r="A678" s="38"/>
      <c r="B678" s="38"/>
      <c r="C678" s="38"/>
      <c r="D678" s="38"/>
      <c r="E678" s="38"/>
      <c r="F678" s="38"/>
      <c r="G678" s="38"/>
      <c r="H678" s="38"/>
      <c r="I678" s="38"/>
      <c r="J678" s="38"/>
      <c r="K678" s="38"/>
      <c r="L678" s="38"/>
      <c r="M678" s="38"/>
      <c r="N678" s="38"/>
      <c r="O678" s="38"/>
      <c r="P678" s="38"/>
      <c r="Q678" s="38"/>
    </row>
    <row r="679" spans="1:17" x14ac:dyDescent="0.25">
      <c r="A679" s="38"/>
      <c r="B679" s="38"/>
      <c r="C679" s="38"/>
      <c r="D679" s="38"/>
      <c r="E679" s="38"/>
      <c r="F679" s="38"/>
      <c r="G679" s="38"/>
      <c r="H679" s="38"/>
      <c r="I679" s="38"/>
      <c r="J679" s="38"/>
      <c r="K679" s="38"/>
      <c r="L679" s="38"/>
      <c r="M679" s="38"/>
      <c r="N679" s="38"/>
      <c r="O679" s="38"/>
      <c r="P679" s="38"/>
      <c r="Q679" s="38"/>
    </row>
    <row r="680" spans="1:17" x14ac:dyDescent="0.25">
      <c r="A680" s="38"/>
      <c r="B680" s="38"/>
      <c r="C680" s="38"/>
      <c r="D680" s="38"/>
      <c r="E680" s="38"/>
      <c r="F680" s="38"/>
      <c r="G680" s="38"/>
      <c r="H680" s="38"/>
      <c r="I680" s="38"/>
      <c r="J680" s="38"/>
      <c r="K680" s="38"/>
      <c r="L680" s="38"/>
      <c r="M680" s="38"/>
      <c r="N680" s="38"/>
      <c r="O680" s="38"/>
      <c r="P680" s="38"/>
      <c r="Q680" s="38"/>
    </row>
    <row r="681" spans="1:17" x14ac:dyDescent="0.25">
      <c r="A681" s="38"/>
      <c r="B681" s="38"/>
      <c r="C681" s="38"/>
      <c r="D681" s="38"/>
      <c r="E681" s="38"/>
      <c r="F681" s="38"/>
      <c r="G681" s="38"/>
      <c r="H681" s="38"/>
      <c r="I681" s="38"/>
      <c r="J681" s="38"/>
      <c r="K681" s="38"/>
      <c r="L681" s="38"/>
      <c r="M681" s="38"/>
      <c r="N681" s="38"/>
      <c r="O681" s="38"/>
      <c r="P681" s="38"/>
      <c r="Q681" s="38"/>
    </row>
    <row r="682" spans="1:17" x14ac:dyDescent="0.25">
      <c r="A682" s="38"/>
      <c r="B682" s="38"/>
      <c r="C682" s="38"/>
      <c r="D682" s="38"/>
      <c r="E682" s="38"/>
      <c r="F682" s="38"/>
      <c r="G682" s="38"/>
      <c r="H682" s="38"/>
      <c r="I682" s="38"/>
      <c r="J682" s="38"/>
      <c r="K682" s="38"/>
      <c r="L682" s="38"/>
      <c r="M682" s="38"/>
      <c r="N682" s="38"/>
      <c r="O682" s="38"/>
      <c r="P682" s="38"/>
      <c r="Q682" s="38"/>
    </row>
    <row r="683" spans="1:17" x14ac:dyDescent="0.25">
      <c r="A683" s="38"/>
      <c r="B683" s="38"/>
      <c r="C683" s="38"/>
      <c r="D683" s="38"/>
      <c r="E683" s="38"/>
      <c r="F683" s="38"/>
      <c r="G683" s="38"/>
      <c r="H683" s="38"/>
      <c r="I683" s="38"/>
      <c r="J683" s="38"/>
      <c r="K683" s="38"/>
      <c r="L683" s="38"/>
      <c r="M683" s="38"/>
      <c r="N683" s="38"/>
      <c r="O683" s="38"/>
      <c r="P683" s="38"/>
      <c r="Q683" s="38"/>
    </row>
    <row r="684" spans="1:17" x14ac:dyDescent="0.25">
      <c r="A684" s="38"/>
      <c r="B684" s="38"/>
      <c r="C684" s="38"/>
      <c r="D684" s="38"/>
      <c r="E684" s="38"/>
      <c r="F684" s="38"/>
      <c r="G684" s="38"/>
      <c r="H684" s="38"/>
      <c r="I684" s="38"/>
      <c r="J684" s="38"/>
      <c r="K684" s="38"/>
      <c r="L684" s="38"/>
      <c r="M684" s="38"/>
      <c r="N684" s="38"/>
      <c r="O684" s="38"/>
      <c r="P684" s="38"/>
      <c r="Q684" s="38"/>
    </row>
    <row r="685" spans="1:17" x14ac:dyDescent="0.25">
      <c r="A685" s="38"/>
      <c r="B685" s="38"/>
      <c r="C685" s="38"/>
      <c r="D685" s="38"/>
      <c r="E685" s="38"/>
      <c r="F685" s="38"/>
      <c r="G685" s="38"/>
      <c r="H685" s="38"/>
      <c r="I685" s="38"/>
      <c r="J685" s="38"/>
      <c r="K685" s="38"/>
      <c r="L685" s="38"/>
      <c r="M685" s="38"/>
      <c r="N685" s="38"/>
      <c r="O685" s="38"/>
      <c r="P685" s="38"/>
      <c r="Q685" s="38"/>
    </row>
    <row r="686" spans="1:17" x14ac:dyDescent="0.25">
      <c r="A686" s="38"/>
      <c r="B686" s="38"/>
      <c r="C686" s="38"/>
      <c r="D686" s="38"/>
      <c r="E686" s="38"/>
      <c r="F686" s="38"/>
      <c r="G686" s="38"/>
      <c r="H686" s="38"/>
      <c r="I686" s="38"/>
      <c r="J686" s="38"/>
      <c r="K686" s="38"/>
      <c r="L686" s="38"/>
      <c r="M686" s="38"/>
      <c r="N686" s="38"/>
      <c r="O686" s="38"/>
      <c r="P686" s="38"/>
      <c r="Q686" s="38"/>
    </row>
    <row r="687" spans="1:17" x14ac:dyDescent="0.25">
      <c r="A687" s="38"/>
      <c r="B687" s="38"/>
      <c r="C687" s="38"/>
      <c r="D687" s="38"/>
      <c r="E687" s="38"/>
      <c r="F687" s="38"/>
      <c r="G687" s="38"/>
      <c r="H687" s="38"/>
      <c r="I687" s="38"/>
      <c r="J687" s="38"/>
      <c r="K687" s="38"/>
      <c r="L687" s="38"/>
      <c r="M687" s="38"/>
      <c r="N687" s="38"/>
      <c r="O687" s="38"/>
      <c r="P687" s="38"/>
      <c r="Q687" s="38"/>
    </row>
    <row r="688" spans="1:17" x14ac:dyDescent="0.25">
      <c r="A688" s="38"/>
      <c r="B688" s="38"/>
      <c r="C688" s="38"/>
      <c r="D688" s="38"/>
      <c r="E688" s="38"/>
      <c r="F688" s="38"/>
      <c r="G688" s="38"/>
      <c r="H688" s="38"/>
      <c r="I688" s="38"/>
      <c r="J688" s="38"/>
      <c r="K688" s="38"/>
      <c r="L688" s="38"/>
      <c r="M688" s="38"/>
      <c r="N688" s="38"/>
      <c r="O688" s="38"/>
      <c r="P688" s="38"/>
      <c r="Q688" s="38"/>
    </row>
    <row r="689" spans="1:17" x14ac:dyDescent="0.25">
      <c r="A689" s="38"/>
      <c r="B689" s="38"/>
      <c r="C689" s="38"/>
      <c r="D689" s="38"/>
      <c r="E689" s="38"/>
      <c r="F689" s="38"/>
      <c r="G689" s="38"/>
      <c r="H689" s="38"/>
      <c r="I689" s="38"/>
      <c r="J689" s="38"/>
      <c r="K689" s="38"/>
      <c r="L689" s="38"/>
      <c r="M689" s="38"/>
      <c r="N689" s="38"/>
      <c r="O689" s="38"/>
      <c r="P689" s="38"/>
      <c r="Q689" s="38"/>
    </row>
    <row r="690" spans="1:17" x14ac:dyDescent="0.25">
      <c r="A690" s="38"/>
      <c r="B690" s="38"/>
      <c r="C690" s="38"/>
      <c r="D690" s="38"/>
      <c r="E690" s="38"/>
      <c r="F690" s="38"/>
      <c r="G690" s="38"/>
      <c r="H690" s="38"/>
      <c r="I690" s="38"/>
      <c r="J690" s="38"/>
      <c r="K690" s="38"/>
      <c r="L690" s="38"/>
      <c r="M690" s="38"/>
      <c r="N690" s="38"/>
      <c r="O690" s="38"/>
      <c r="P690" s="38"/>
      <c r="Q690" s="38"/>
    </row>
    <row r="691" spans="1:17" x14ac:dyDescent="0.25">
      <c r="A691" s="38"/>
      <c r="B691" s="38"/>
      <c r="C691" s="38"/>
      <c r="D691" s="38"/>
      <c r="E691" s="38"/>
      <c r="F691" s="38"/>
      <c r="G691" s="38"/>
      <c r="H691" s="38"/>
      <c r="I691" s="38"/>
      <c r="J691" s="38"/>
      <c r="K691" s="38"/>
      <c r="L691" s="38"/>
      <c r="M691" s="38"/>
      <c r="N691" s="38"/>
      <c r="O691" s="38"/>
      <c r="P691" s="38"/>
      <c r="Q691" s="38"/>
    </row>
    <row r="692" spans="1:17" x14ac:dyDescent="0.25">
      <c r="A692" s="38"/>
      <c r="B692" s="38"/>
      <c r="C692" s="38"/>
      <c r="D692" s="38"/>
      <c r="E692" s="38"/>
      <c r="F692" s="38"/>
      <c r="G692" s="38"/>
      <c r="H692" s="38"/>
      <c r="I692" s="38"/>
      <c r="J692" s="38"/>
      <c r="K692" s="38"/>
      <c r="L692" s="38"/>
      <c r="M692" s="38"/>
      <c r="N692" s="38"/>
      <c r="O692" s="38"/>
      <c r="P692" s="38"/>
      <c r="Q692" s="38"/>
    </row>
    <row r="693" spans="1:17" x14ac:dyDescent="0.25">
      <c r="A693" s="38"/>
      <c r="B693" s="38"/>
      <c r="C693" s="38"/>
      <c r="D693" s="38"/>
      <c r="E693" s="38"/>
      <c r="F693" s="38"/>
      <c r="G693" s="38"/>
      <c r="H693" s="38"/>
      <c r="I693" s="38"/>
      <c r="J693" s="38"/>
      <c r="K693" s="38"/>
      <c r="L693" s="38"/>
      <c r="M693" s="38"/>
      <c r="N693" s="38"/>
      <c r="O693" s="38"/>
      <c r="P693" s="38"/>
      <c r="Q693" s="38"/>
    </row>
    <row r="694" spans="1:17" x14ac:dyDescent="0.25">
      <c r="A694" s="38"/>
      <c r="B694" s="38"/>
      <c r="C694" s="38"/>
      <c r="D694" s="38"/>
      <c r="E694" s="38"/>
      <c r="F694" s="38"/>
      <c r="G694" s="38"/>
      <c r="H694" s="38"/>
      <c r="I694" s="38"/>
      <c r="J694" s="38"/>
      <c r="K694" s="38"/>
      <c r="L694" s="38"/>
      <c r="M694" s="38"/>
      <c r="N694" s="38"/>
      <c r="O694" s="38"/>
      <c r="P694" s="38"/>
      <c r="Q694" s="38"/>
    </row>
    <row r="695" spans="1:17" x14ac:dyDescent="0.25">
      <c r="A695" s="38"/>
      <c r="B695" s="38"/>
      <c r="C695" s="38"/>
      <c r="D695" s="38"/>
      <c r="E695" s="38"/>
      <c r="F695" s="38"/>
      <c r="G695" s="38"/>
      <c r="H695" s="38"/>
      <c r="I695" s="38"/>
      <c r="J695" s="38"/>
      <c r="K695" s="38"/>
      <c r="L695" s="38"/>
      <c r="M695" s="38"/>
      <c r="N695" s="38"/>
      <c r="O695" s="38"/>
      <c r="P695" s="38"/>
      <c r="Q695" s="38"/>
    </row>
    <row r="696" spans="1:17" x14ac:dyDescent="0.25">
      <c r="A696" s="38"/>
      <c r="B696" s="38"/>
      <c r="C696" s="38"/>
      <c r="D696" s="38"/>
      <c r="E696" s="38"/>
      <c r="F696" s="38"/>
      <c r="G696" s="38"/>
      <c r="H696" s="38"/>
      <c r="I696" s="38"/>
      <c r="J696" s="38"/>
      <c r="K696" s="38"/>
      <c r="L696" s="38"/>
      <c r="M696" s="38"/>
      <c r="N696" s="38"/>
      <c r="O696" s="38"/>
      <c r="P696" s="38"/>
      <c r="Q696" s="38"/>
    </row>
    <row r="697" spans="1:17" x14ac:dyDescent="0.25">
      <c r="A697" s="38"/>
      <c r="B697" s="38"/>
      <c r="C697" s="38"/>
      <c r="D697" s="38"/>
      <c r="E697" s="38"/>
      <c r="F697" s="38"/>
      <c r="G697" s="38"/>
      <c r="H697" s="38"/>
      <c r="I697" s="38"/>
      <c r="J697" s="38"/>
      <c r="K697" s="38"/>
      <c r="L697" s="38"/>
      <c r="M697" s="38"/>
      <c r="N697" s="38"/>
      <c r="O697" s="38"/>
      <c r="P697" s="38"/>
      <c r="Q697" s="38"/>
    </row>
    <row r="698" spans="1:17" x14ac:dyDescent="0.25">
      <c r="A698" s="38"/>
      <c r="B698" s="38"/>
      <c r="C698" s="38"/>
      <c r="D698" s="38"/>
      <c r="E698" s="38"/>
      <c r="F698" s="38"/>
      <c r="G698" s="38"/>
      <c r="H698" s="38"/>
      <c r="I698" s="38"/>
      <c r="J698" s="38"/>
      <c r="K698" s="38"/>
      <c r="L698" s="38"/>
      <c r="M698" s="38"/>
      <c r="N698" s="38"/>
      <c r="O698" s="38"/>
      <c r="P698" s="38"/>
      <c r="Q698" s="38"/>
    </row>
    <row r="699" spans="1:17" x14ac:dyDescent="0.25">
      <c r="A699" s="38"/>
      <c r="B699" s="38"/>
      <c r="C699" s="38"/>
      <c r="D699" s="38"/>
      <c r="E699" s="38"/>
      <c r="F699" s="38"/>
      <c r="G699" s="38"/>
      <c r="H699" s="38"/>
      <c r="I699" s="38"/>
      <c r="J699" s="38"/>
      <c r="K699" s="38"/>
      <c r="L699" s="38"/>
      <c r="M699" s="38"/>
      <c r="N699" s="38"/>
      <c r="O699" s="38"/>
      <c r="P699" s="38"/>
      <c r="Q699" s="38"/>
    </row>
    <row r="700" spans="1:17" x14ac:dyDescent="0.25">
      <c r="A700" s="38"/>
      <c r="B700" s="38"/>
      <c r="C700" s="38"/>
      <c r="D700" s="38"/>
      <c r="E700" s="38"/>
      <c r="F700" s="38"/>
      <c r="G700" s="38"/>
      <c r="H700" s="38"/>
      <c r="I700" s="38"/>
      <c r="J700" s="38"/>
      <c r="K700" s="38"/>
      <c r="L700" s="38"/>
      <c r="M700" s="38"/>
      <c r="N700" s="38"/>
      <c r="O700" s="38"/>
      <c r="P700" s="38"/>
      <c r="Q700" s="38"/>
    </row>
    <row r="701" spans="1:17" x14ac:dyDescent="0.25">
      <c r="A701" s="38"/>
      <c r="B701" s="38"/>
      <c r="C701" s="38"/>
      <c r="D701" s="38"/>
      <c r="E701" s="38"/>
      <c r="F701" s="38"/>
      <c r="G701" s="38"/>
      <c r="H701" s="38"/>
      <c r="I701" s="38"/>
      <c r="J701" s="38"/>
      <c r="K701" s="38"/>
      <c r="L701" s="38"/>
      <c r="M701" s="38"/>
      <c r="N701" s="38"/>
      <c r="O701" s="38"/>
      <c r="P701" s="38"/>
      <c r="Q701" s="38"/>
    </row>
    <row r="702" spans="1:17" x14ac:dyDescent="0.25">
      <c r="A702" s="38"/>
      <c r="B702" s="38"/>
      <c r="C702" s="38"/>
      <c r="D702" s="38"/>
      <c r="E702" s="38"/>
      <c r="F702" s="38"/>
      <c r="G702" s="38"/>
      <c r="H702" s="38"/>
      <c r="I702" s="38"/>
      <c r="J702" s="38"/>
      <c r="K702" s="38"/>
      <c r="L702" s="38"/>
      <c r="M702" s="38"/>
      <c r="N702" s="38"/>
      <c r="O702" s="38"/>
      <c r="P702" s="38"/>
      <c r="Q702" s="38"/>
    </row>
    <row r="703" spans="1:17" x14ac:dyDescent="0.25">
      <c r="A703" s="38"/>
      <c r="B703" s="38"/>
      <c r="C703" s="38"/>
      <c r="D703" s="38"/>
      <c r="E703" s="38"/>
      <c r="F703" s="38"/>
      <c r="G703" s="38"/>
      <c r="H703" s="38"/>
      <c r="I703" s="38"/>
      <c r="J703" s="38"/>
      <c r="K703" s="38"/>
      <c r="L703" s="38"/>
      <c r="M703" s="38"/>
      <c r="N703" s="38"/>
      <c r="O703" s="38"/>
      <c r="P703" s="38"/>
      <c r="Q703" s="38"/>
    </row>
    <row r="704" spans="1:17" x14ac:dyDescent="0.25">
      <c r="A704" s="38"/>
      <c r="B704" s="38"/>
      <c r="C704" s="38"/>
      <c r="D704" s="38"/>
      <c r="E704" s="38"/>
      <c r="F704" s="38"/>
      <c r="G704" s="38"/>
      <c r="H704" s="38"/>
      <c r="I704" s="38"/>
      <c r="J704" s="38"/>
      <c r="K704" s="38"/>
      <c r="L704" s="38"/>
      <c r="M704" s="38"/>
      <c r="N704" s="38"/>
      <c r="O704" s="38"/>
      <c r="P704" s="38"/>
      <c r="Q704" s="38"/>
    </row>
    <row r="705" spans="1:17" x14ac:dyDescent="0.25">
      <c r="A705" s="38"/>
      <c r="B705" s="38"/>
      <c r="C705" s="38"/>
      <c r="D705" s="38"/>
      <c r="E705" s="38"/>
      <c r="F705" s="38"/>
      <c r="G705" s="38"/>
      <c r="H705" s="38"/>
      <c r="I705" s="38"/>
      <c r="J705" s="38"/>
      <c r="K705" s="38"/>
      <c r="L705" s="38"/>
      <c r="M705" s="38"/>
      <c r="N705" s="38"/>
      <c r="O705" s="38"/>
      <c r="P705" s="38"/>
      <c r="Q705" s="38"/>
    </row>
    <row r="706" spans="1:17" x14ac:dyDescent="0.25">
      <c r="A706" s="38"/>
      <c r="B706" s="38"/>
      <c r="C706" s="38"/>
      <c r="D706" s="38"/>
      <c r="E706" s="38"/>
      <c r="F706" s="38"/>
      <c r="G706" s="38"/>
      <c r="H706" s="38"/>
      <c r="I706" s="38"/>
      <c r="J706" s="38"/>
      <c r="K706" s="38"/>
      <c r="L706" s="38"/>
      <c r="M706" s="38"/>
      <c r="N706" s="38"/>
      <c r="O706" s="38"/>
      <c r="P706" s="38"/>
      <c r="Q706" s="38"/>
    </row>
    <row r="707" spans="1:17" x14ac:dyDescent="0.25">
      <c r="A707" s="38"/>
      <c r="B707" s="38"/>
      <c r="C707" s="38"/>
      <c r="D707" s="38"/>
      <c r="E707" s="38"/>
      <c r="F707" s="38"/>
      <c r="G707" s="38"/>
      <c r="H707" s="38"/>
      <c r="I707" s="38"/>
      <c r="J707" s="38"/>
      <c r="K707" s="38"/>
      <c r="L707" s="38"/>
      <c r="M707" s="38"/>
      <c r="N707" s="38"/>
      <c r="O707" s="38"/>
      <c r="P707" s="38"/>
      <c r="Q707" s="38"/>
    </row>
    <row r="708" spans="1:17" x14ac:dyDescent="0.25">
      <c r="A708" s="38"/>
      <c r="B708" s="38"/>
      <c r="C708" s="38"/>
      <c r="D708" s="38"/>
      <c r="E708" s="38"/>
      <c r="F708" s="38"/>
      <c r="G708" s="38"/>
      <c r="H708" s="38"/>
      <c r="I708" s="38"/>
      <c r="J708" s="38"/>
      <c r="K708" s="38"/>
      <c r="L708" s="38"/>
      <c r="M708" s="38"/>
      <c r="N708" s="38"/>
      <c r="O708" s="38"/>
      <c r="P708" s="38"/>
      <c r="Q708" s="38"/>
    </row>
    <row r="709" spans="1:17" x14ac:dyDescent="0.25">
      <c r="A709" s="38"/>
      <c r="B709" s="38"/>
      <c r="C709" s="38"/>
      <c r="D709" s="38"/>
      <c r="E709" s="38"/>
      <c r="F709" s="38"/>
      <c r="G709" s="38"/>
      <c r="H709" s="38"/>
      <c r="I709" s="38"/>
      <c r="J709" s="38"/>
      <c r="K709" s="38"/>
      <c r="L709" s="38"/>
      <c r="M709" s="38"/>
      <c r="N709" s="38"/>
      <c r="O709" s="38"/>
      <c r="P709" s="38"/>
      <c r="Q709" s="38"/>
    </row>
    <row r="710" spans="1:17" x14ac:dyDescent="0.25">
      <c r="A710" s="38"/>
      <c r="B710" s="38"/>
      <c r="C710" s="38"/>
      <c r="D710" s="38"/>
      <c r="E710" s="38"/>
      <c r="F710" s="38"/>
      <c r="G710" s="38"/>
      <c r="H710" s="38"/>
      <c r="I710" s="38"/>
      <c r="J710" s="38"/>
      <c r="K710" s="38"/>
      <c r="L710" s="38"/>
      <c r="M710" s="38"/>
      <c r="N710" s="38"/>
      <c r="O710" s="38"/>
      <c r="P710" s="38"/>
      <c r="Q710" s="38"/>
    </row>
    <row r="711" spans="1:17" x14ac:dyDescent="0.25">
      <c r="A711" s="38"/>
      <c r="B711" s="38"/>
      <c r="C711" s="38"/>
      <c r="D711" s="38"/>
      <c r="E711" s="38"/>
      <c r="F711" s="38"/>
      <c r="G711" s="38"/>
      <c r="H711" s="38"/>
      <c r="I711" s="38"/>
      <c r="J711" s="38"/>
      <c r="K711" s="38"/>
      <c r="L711" s="38"/>
      <c r="M711" s="38"/>
      <c r="N711" s="38"/>
      <c r="O711" s="38"/>
      <c r="P711" s="38"/>
      <c r="Q711" s="38"/>
    </row>
    <row r="712" spans="1:17" x14ac:dyDescent="0.25">
      <c r="A712" s="38"/>
      <c r="B712" s="38"/>
      <c r="C712" s="38"/>
      <c r="D712" s="38"/>
      <c r="E712" s="38"/>
      <c r="F712" s="38"/>
      <c r="G712" s="38"/>
      <c r="H712" s="38"/>
      <c r="I712" s="38"/>
      <c r="J712" s="38"/>
      <c r="K712" s="38"/>
      <c r="L712" s="38"/>
      <c r="M712" s="38"/>
      <c r="N712" s="38"/>
      <c r="O712" s="38"/>
      <c r="P712" s="38"/>
      <c r="Q712" s="38"/>
    </row>
    <row r="713" spans="1:17" x14ac:dyDescent="0.25">
      <c r="A713" s="38"/>
      <c r="B713" s="38"/>
      <c r="C713" s="38"/>
      <c r="D713" s="38"/>
      <c r="E713" s="38"/>
      <c r="F713" s="38"/>
      <c r="G713" s="38"/>
      <c r="H713" s="38"/>
      <c r="I713" s="38"/>
      <c r="J713" s="38"/>
      <c r="K713" s="38"/>
      <c r="L713" s="38"/>
      <c r="M713" s="38"/>
      <c r="N713" s="38"/>
      <c r="O713" s="38"/>
      <c r="P713" s="38"/>
      <c r="Q713" s="38"/>
    </row>
    <row r="714" spans="1:17" x14ac:dyDescent="0.25">
      <c r="A714" s="38"/>
      <c r="B714" s="38"/>
      <c r="C714" s="38"/>
      <c r="D714" s="38"/>
      <c r="E714" s="38"/>
      <c r="F714" s="38"/>
      <c r="G714" s="38"/>
      <c r="H714" s="38"/>
      <c r="I714" s="38"/>
      <c r="J714" s="38"/>
      <c r="K714" s="38"/>
      <c r="L714" s="38"/>
      <c r="M714" s="38"/>
      <c r="N714" s="38"/>
      <c r="O714" s="38"/>
      <c r="P714" s="38"/>
      <c r="Q714" s="38"/>
    </row>
    <row r="715" spans="1:17" x14ac:dyDescent="0.25">
      <c r="A715" s="38"/>
      <c r="B715" s="38"/>
      <c r="C715" s="38"/>
      <c r="D715" s="38"/>
      <c r="E715" s="38"/>
      <c r="F715" s="38"/>
      <c r="G715" s="38"/>
      <c r="H715" s="38"/>
      <c r="I715" s="38"/>
      <c r="J715" s="38"/>
      <c r="K715" s="38"/>
      <c r="L715" s="38"/>
      <c r="M715" s="38"/>
      <c r="N715" s="38"/>
      <c r="O715" s="38"/>
      <c r="P715" s="38"/>
      <c r="Q715" s="38"/>
    </row>
    <row r="716" spans="1:17" x14ac:dyDescent="0.25">
      <c r="A716" s="38"/>
      <c r="B716" s="38"/>
      <c r="C716" s="38"/>
      <c r="D716" s="38"/>
      <c r="E716" s="38"/>
      <c r="F716" s="38"/>
      <c r="G716" s="38"/>
      <c r="H716" s="38"/>
      <c r="I716" s="38"/>
      <c r="J716" s="38"/>
      <c r="K716" s="38"/>
      <c r="L716" s="38"/>
      <c r="M716" s="38"/>
      <c r="N716" s="38"/>
      <c r="O716" s="38"/>
      <c r="P716" s="38"/>
      <c r="Q716" s="38"/>
    </row>
    <row r="717" spans="1:17" x14ac:dyDescent="0.25">
      <c r="A717" s="38"/>
      <c r="B717" s="38"/>
      <c r="C717" s="38"/>
      <c r="D717" s="38"/>
      <c r="E717" s="38"/>
      <c r="F717" s="38"/>
      <c r="G717" s="38"/>
      <c r="H717" s="38"/>
      <c r="I717" s="38"/>
      <c r="J717" s="38"/>
      <c r="K717" s="38"/>
      <c r="L717" s="38"/>
      <c r="M717" s="38"/>
      <c r="N717" s="38"/>
      <c r="O717" s="38"/>
      <c r="P717" s="38"/>
      <c r="Q717" s="38"/>
    </row>
    <row r="718" spans="1:17" x14ac:dyDescent="0.25">
      <c r="A718" s="38"/>
      <c r="B718" s="38"/>
      <c r="C718" s="38"/>
      <c r="D718" s="38"/>
      <c r="E718" s="38"/>
      <c r="F718" s="38"/>
      <c r="G718" s="38"/>
      <c r="H718" s="38"/>
      <c r="I718" s="38"/>
      <c r="J718" s="38"/>
      <c r="K718" s="38"/>
      <c r="L718" s="38"/>
      <c r="M718" s="38"/>
      <c r="N718" s="38"/>
      <c r="O718" s="38"/>
      <c r="P718" s="38"/>
      <c r="Q718" s="38"/>
    </row>
    <row r="719" spans="1:17" x14ac:dyDescent="0.25">
      <c r="A719" s="38"/>
      <c r="B719" s="38"/>
      <c r="C719" s="38"/>
      <c r="D719" s="38"/>
      <c r="E719" s="38"/>
      <c r="F719" s="38"/>
      <c r="G719" s="38"/>
      <c r="H719" s="38"/>
      <c r="I719" s="38"/>
      <c r="J719" s="38"/>
      <c r="K719" s="38"/>
      <c r="L719" s="38"/>
      <c r="M719" s="38"/>
      <c r="N719" s="38"/>
      <c r="O719" s="38"/>
      <c r="P719" s="38"/>
      <c r="Q719" s="38"/>
    </row>
    <row r="720" spans="1:17" x14ac:dyDescent="0.25">
      <c r="A720" s="38"/>
      <c r="B720" s="38"/>
      <c r="C720" s="38"/>
      <c r="D720" s="38"/>
      <c r="E720" s="38"/>
      <c r="F720" s="38"/>
      <c r="G720" s="38"/>
      <c r="H720" s="38"/>
      <c r="I720" s="38"/>
      <c r="J720" s="38"/>
      <c r="K720" s="38"/>
      <c r="L720" s="38"/>
      <c r="M720" s="38"/>
      <c r="N720" s="38"/>
      <c r="O720" s="38"/>
      <c r="P720" s="38"/>
      <c r="Q720" s="38"/>
    </row>
    <row r="721" spans="1:17" x14ac:dyDescent="0.25">
      <c r="A721" s="38"/>
      <c r="B721" s="38"/>
      <c r="C721" s="38"/>
      <c r="D721" s="38"/>
      <c r="E721" s="38"/>
      <c r="F721" s="38"/>
      <c r="G721" s="38"/>
      <c r="H721" s="38"/>
      <c r="I721" s="38"/>
      <c r="J721" s="38"/>
      <c r="K721" s="38"/>
      <c r="L721" s="38"/>
      <c r="M721" s="38"/>
      <c r="N721" s="38"/>
      <c r="O721" s="38"/>
      <c r="P721" s="38"/>
      <c r="Q721" s="38"/>
    </row>
    <row r="722" spans="1:17" x14ac:dyDescent="0.25">
      <c r="A722" s="38"/>
      <c r="B722" s="38"/>
      <c r="C722" s="38"/>
      <c r="D722" s="38"/>
      <c r="E722" s="38"/>
      <c r="F722" s="38"/>
      <c r="G722" s="38"/>
      <c r="H722" s="38"/>
      <c r="I722" s="38"/>
      <c r="J722" s="38"/>
      <c r="K722" s="38"/>
      <c r="L722" s="38"/>
      <c r="M722" s="38"/>
      <c r="N722" s="38"/>
      <c r="O722" s="38"/>
      <c r="P722" s="38"/>
      <c r="Q722" s="38"/>
    </row>
    <row r="723" spans="1:17" x14ac:dyDescent="0.25">
      <c r="A723" s="38"/>
      <c r="B723" s="38"/>
      <c r="C723" s="38"/>
      <c r="D723" s="38"/>
      <c r="E723" s="38"/>
      <c r="F723" s="38"/>
      <c r="G723" s="38"/>
      <c r="H723" s="38"/>
      <c r="I723" s="38"/>
      <c r="J723" s="38"/>
      <c r="K723" s="38"/>
      <c r="L723" s="38"/>
      <c r="M723" s="38"/>
      <c r="N723" s="38"/>
      <c r="O723" s="38"/>
      <c r="P723" s="38"/>
      <c r="Q723" s="38"/>
    </row>
    <row r="724" spans="1:17" x14ac:dyDescent="0.25">
      <c r="A724" s="38"/>
      <c r="B724" s="38"/>
      <c r="C724" s="38"/>
      <c r="D724" s="38"/>
      <c r="E724" s="38"/>
      <c r="F724" s="38"/>
      <c r="G724" s="38"/>
      <c r="H724" s="38"/>
      <c r="I724" s="38"/>
      <c r="J724" s="38"/>
      <c r="K724" s="38"/>
      <c r="L724" s="38"/>
      <c r="M724" s="38"/>
      <c r="N724" s="38"/>
      <c r="O724" s="38"/>
      <c r="P724" s="38"/>
      <c r="Q724" s="38"/>
    </row>
    <row r="725" spans="1:17" x14ac:dyDescent="0.25">
      <c r="A725" s="38"/>
      <c r="B725" s="38"/>
      <c r="C725" s="38"/>
      <c r="D725" s="38"/>
      <c r="E725" s="38"/>
      <c r="F725" s="38"/>
      <c r="G725" s="38"/>
      <c r="H725" s="38"/>
      <c r="I725" s="38"/>
      <c r="J725" s="38"/>
      <c r="K725" s="38"/>
      <c r="L725" s="38"/>
      <c r="M725" s="38"/>
      <c r="N725" s="38"/>
      <c r="O725" s="38"/>
      <c r="P725" s="38"/>
      <c r="Q725" s="38"/>
    </row>
    <row r="726" spans="1:17" x14ac:dyDescent="0.25">
      <c r="A726" s="38"/>
      <c r="B726" s="38"/>
      <c r="C726" s="38"/>
      <c r="D726" s="38"/>
      <c r="E726" s="38"/>
      <c r="F726" s="38"/>
      <c r="G726" s="38"/>
      <c r="H726" s="38"/>
      <c r="I726" s="38"/>
      <c r="J726" s="38"/>
      <c r="K726" s="38"/>
      <c r="L726" s="38"/>
      <c r="M726" s="38"/>
      <c r="N726" s="38"/>
      <c r="O726" s="38"/>
      <c r="P726" s="38"/>
      <c r="Q726" s="38"/>
    </row>
    <row r="727" spans="1:17" x14ac:dyDescent="0.25">
      <c r="A727" s="38"/>
      <c r="B727" s="38"/>
      <c r="C727" s="38"/>
      <c r="D727" s="38"/>
      <c r="E727" s="38"/>
      <c r="F727" s="38"/>
      <c r="G727" s="38"/>
      <c r="H727" s="38"/>
      <c r="I727" s="38"/>
      <c r="J727" s="38"/>
      <c r="K727" s="38"/>
      <c r="L727" s="38"/>
      <c r="M727" s="38"/>
      <c r="N727" s="38"/>
      <c r="O727" s="38"/>
      <c r="P727" s="38"/>
      <c r="Q727" s="38"/>
    </row>
    <row r="728" spans="1:17" x14ac:dyDescent="0.25">
      <c r="A728" s="38"/>
      <c r="B728" s="38"/>
      <c r="C728" s="38"/>
      <c r="D728" s="38"/>
      <c r="E728" s="38"/>
      <c r="F728" s="38"/>
      <c r="G728" s="38"/>
      <c r="H728" s="38"/>
      <c r="I728" s="38"/>
      <c r="J728" s="38"/>
      <c r="K728" s="38"/>
      <c r="L728" s="38"/>
      <c r="M728" s="38"/>
      <c r="N728" s="38"/>
      <c r="O728" s="38"/>
      <c r="P728" s="38"/>
      <c r="Q728" s="38"/>
    </row>
    <row r="729" spans="1:17" x14ac:dyDescent="0.25">
      <c r="A729" s="38"/>
      <c r="B729" s="38"/>
      <c r="C729" s="38"/>
      <c r="D729" s="38"/>
      <c r="E729" s="38"/>
      <c r="F729" s="38"/>
      <c r="G729" s="38"/>
      <c r="H729" s="38"/>
      <c r="I729" s="38"/>
      <c r="J729" s="38"/>
      <c r="K729" s="38"/>
      <c r="L729" s="38"/>
      <c r="M729" s="38"/>
      <c r="N729" s="38"/>
      <c r="O729" s="38"/>
      <c r="P729" s="38"/>
      <c r="Q729" s="38"/>
    </row>
    <row r="730" spans="1:17" x14ac:dyDescent="0.25">
      <c r="A730" s="38"/>
      <c r="B730" s="38"/>
      <c r="C730" s="38"/>
      <c r="D730" s="38"/>
      <c r="E730" s="38"/>
      <c r="F730" s="38"/>
      <c r="G730" s="38"/>
      <c r="H730" s="38"/>
      <c r="I730" s="38"/>
      <c r="J730" s="38"/>
      <c r="K730" s="38"/>
      <c r="L730" s="38"/>
      <c r="M730" s="38"/>
      <c r="N730" s="38"/>
      <c r="O730" s="38"/>
      <c r="P730" s="38"/>
      <c r="Q730" s="38"/>
    </row>
    <row r="731" spans="1:17" x14ac:dyDescent="0.25">
      <c r="A731" s="38"/>
      <c r="B731" s="38"/>
      <c r="C731" s="38"/>
      <c r="D731" s="38"/>
      <c r="E731" s="38"/>
      <c r="F731" s="38"/>
      <c r="G731" s="38"/>
      <c r="H731" s="38"/>
      <c r="I731" s="38"/>
      <c r="J731" s="38"/>
      <c r="K731" s="38"/>
      <c r="L731" s="38"/>
      <c r="M731" s="38"/>
      <c r="N731" s="38"/>
      <c r="O731" s="38"/>
      <c r="P731" s="38"/>
      <c r="Q731" s="38"/>
    </row>
    <row r="732" spans="1:17" x14ac:dyDescent="0.25">
      <c r="A732" s="38"/>
      <c r="B732" s="38"/>
      <c r="C732" s="38"/>
      <c r="D732" s="38"/>
      <c r="E732" s="38"/>
      <c r="F732" s="38"/>
      <c r="G732" s="38"/>
      <c r="H732" s="38"/>
      <c r="I732" s="38"/>
      <c r="J732" s="38"/>
      <c r="K732" s="38"/>
      <c r="L732" s="38"/>
      <c r="M732" s="38"/>
      <c r="N732" s="38"/>
      <c r="O732" s="38"/>
      <c r="P732" s="38"/>
      <c r="Q732" s="38"/>
    </row>
    <row r="733" spans="1:17" x14ac:dyDescent="0.25">
      <c r="A733" s="38"/>
      <c r="B733" s="38"/>
      <c r="C733" s="38"/>
      <c r="D733" s="38"/>
      <c r="E733" s="38"/>
      <c r="F733" s="38"/>
      <c r="G733" s="38"/>
      <c r="H733" s="38"/>
      <c r="I733" s="38"/>
      <c r="J733" s="38"/>
      <c r="K733" s="38"/>
      <c r="L733" s="38"/>
      <c r="M733" s="38"/>
      <c r="N733" s="38"/>
      <c r="O733" s="38"/>
      <c r="P733" s="38"/>
      <c r="Q733" s="38"/>
    </row>
    <row r="734" spans="1:17" x14ac:dyDescent="0.25">
      <c r="A734" s="38"/>
      <c r="B734" s="38"/>
      <c r="C734" s="38"/>
      <c r="D734" s="38"/>
      <c r="E734" s="38"/>
      <c r="F734" s="38"/>
      <c r="G734" s="38"/>
      <c r="H734" s="38"/>
      <c r="I734" s="38"/>
      <c r="J734" s="38"/>
      <c r="K734" s="38"/>
      <c r="L734" s="38"/>
      <c r="M734" s="38"/>
      <c r="N734" s="38"/>
      <c r="O734" s="38"/>
      <c r="P734" s="38"/>
      <c r="Q734" s="38"/>
    </row>
    <row r="735" spans="1:17" x14ac:dyDescent="0.25">
      <c r="A735" s="38"/>
      <c r="B735" s="38"/>
      <c r="C735" s="38"/>
      <c r="D735" s="38"/>
      <c r="E735" s="38"/>
      <c r="F735" s="38"/>
      <c r="G735" s="38"/>
      <c r="H735" s="38"/>
      <c r="I735" s="38"/>
      <c r="J735" s="38"/>
      <c r="K735" s="38"/>
      <c r="L735" s="38"/>
      <c r="M735" s="38"/>
      <c r="N735" s="38"/>
      <c r="O735" s="38"/>
      <c r="P735" s="38"/>
      <c r="Q735" s="38"/>
    </row>
    <row r="736" spans="1:17" x14ac:dyDescent="0.25">
      <c r="A736" s="38"/>
      <c r="B736" s="38"/>
      <c r="C736" s="38"/>
      <c r="D736" s="38"/>
      <c r="E736" s="38"/>
      <c r="F736" s="38"/>
      <c r="G736" s="38"/>
      <c r="H736" s="38"/>
      <c r="I736" s="38"/>
      <c r="J736" s="38"/>
      <c r="K736" s="38"/>
      <c r="L736" s="38"/>
      <c r="M736" s="38"/>
      <c r="N736" s="38"/>
      <c r="O736" s="38"/>
      <c r="P736" s="38"/>
      <c r="Q736" s="38"/>
    </row>
    <row r="737" spans="1:17" x14ac:dyDescent="0.25">
      <c r="A737" s="38"/>
      <c r="B737" s="38"/>
      <c r="C737" s="38"/>
      <c r="D737" s="38"/>
      <c r="E737" s="38"/>
      <c r="F737" s="38"/>
      <c r="G737" s="38"/>
      <c r="H737" s="38"/>
      <c r="I737" s="38"/>
      <c r="J737" s="38"/>
      <c r="K737" s="38"/>
      <c r="L737" s="38"/>
      <c r="M737" s="38"/>
      <c r="N737" s="38"/>
      <c r="O737" s="38"/>
      <c r="P737" s="38"/>
      <c r="Q737" s="38"/>
    </row>
    <row r="738" spans="1:17" x14ac:dyDescent="0.25">
      <c r="A738" s="38"/>
      <c r="B738" s="38"/>
      <c r="C738" s="38"/>
      <c r="D738" s="38"/>
      <c r="E738" s="38"/>
      <c r="F738" s="38"/>
      <c r="G738" s="38"/>
      <c r="H738" s="38"/>
      <c r="I738" s="38"/>
      <c r="J738" s="38"/>
      <c r="K738" s="38"/>
      <c r="L738" s="38"/>
      <c r="M738" s="38"/>
      <c r="N738" s="38"/>
      <c r="O738" s="38"/>
      <c r="P738" s="38"/>
      <c r="Q738" s="38"/>
    </row>
    <row r="739" spans="1:17" x14ac:dyDescent="0.25">
      <c r="A739" s="38"/>
      <c r="B739" s="38"/>
      <c r="C739" s="38"/>
      <c r="D739" s="38"/>
      <c r="E739" s="38"/>
      <c r="F739" s="38"/>
      <c r="G739" s="38"/>
      <c r="H739" s="38"/>
      <c r="I739" s="38"/>
      <c r="J739" s="38"/>
      <c r="K739" s="38"/>
      <c r="L739" s="38"/>
      <c r="M739" s="38"/>
      <c r="N739" s="38"/>
      <c r="O739" s="38"/>
      <c r="P739" s="38"/>
      <c r="Q739" s="38"/>
    </row>
    <row r="740" spans="1:17" x14ac:dyDescent="0.25">
      <c r="A740" s="38"/>
      <c r="B740" s="38"/>
      <c r="C740" s="38"/>
      <c r="D740" s="38"/>
      <c r="E740" s="38"/>
      <c r="F740" s="38"/>
      <c r="G740" s="38"/>
      <c r="H740" s="38"/>
      <c r="I740" s="38"/>
      <c r="J740" s="38"/>
      <c r="K740" s="38"/>
      <c r="L740" s="38"/>
      <c r="M740" s="38"/>
      <c r="N740" s="38"/>
      <c r="O740" s="38"/>
      <c r="P740" s="38"/>
      <c r="Q740" s="38"/>
    </row>
    <row r="741" spans="1:17" x14ac:dyDescent="0.25">
      <c r="A741" s="38"/>
      <c r="B741" s="38"/>
      <c r="C741" s="38"/>
      <c r="D741" s="38"/>
      <c r="E741" s="38"/>
      <c r="F741" s="38"/>
      <c r="G741" s="38"/>
      <c r="H741" s="38"/>
      <c r="I741" s="38"/>
      <c r="J741" s="38"/>
      <c r="K741" s="38"/>
      <c r="L741" s="38"/>
      <c r="M741" s="38"/>
      <c r="N741" s="38"/>
      <c r="O741" s="38"/>
      <c r="P741" s="38"/>
      <c r="Q741" s="38"/>
    </row>
    <row r="742" spans="1:17" x14ac:dyDescent="0.25">
      <c r="A742" s="38"/>
      <c r="B742" s="38"/>
      <c r="C742" s="38"/>
      <c r="D742" s="38"/>
      <c r="E742" s="38"/>
      <c r="F742" s="38"/>
      <c r="G742" s="38"/>
      <c r="H742" s="38"/>
      <c r="I742" s="38"/>
      <c r="J742" s="38"/>
      <c r="K742" s="38"/>
      <c r="L742" s="38"/>
      <c r="M742" s="38"/>
      <c r="N742" s="38"/>
      <c r="O742" s="38"/>
      <c r="P742" s="38"/>
      <c r="Q742" s="38"/>
    </row>
    <row r="743" spans="1:17" x14ac:dyDescent="0.25">
      <c r="A743" s="38"/>
      <c r="B743" s="38"/>
      <c r="C743" s="38"/>
      <c r="D743" s="38"/>
      <c r="E743" s="38"/>
      <c r="F743" s="38"/>
      <c r="G743" s="38"/>
      <c r="H743" s="38"/>
      <c r="I743" s="38"/>
      <c r="J743" s="38"/>
      <c r="K743" s="38"/>
      <c r="L743" s="38"/>
      <c r="M743" s="38"/>
      <c r="N743" s="38"/>
      <c r="O743" s="38"/>
      <c r="P743" s="38"/>
      <c r="Q743" s="38"/>
    </row>
    <row r="744" spans="1:17" x14ac:dyDescent="0.25">
      <c r="A744" s="38"/>
      <c r="B744" s="38"/>
      <c r="C744" s="38"/>
      <c r="D744" s="38"/>
      <c r="E744" s="38"/>
      <c r="F744" s="38"/>
      <c r="G744" s="38"/>
      <c r="H744" s="38"/>
      <c r="I744" s="38"/>
      <c r="J744" s="38"/>
      <c r="K744" s="38"/>
      <c r="L744" s="38"/>
      <c r="M744" s="38"/>
      <c r="N744" s="38"/>
      <c r="O744" s="38"/>
      <c r="P744" s="38"/>
      <c r="Q744" s="38"/>
    </row>
    <row r="745" spans="1:17" x14ac:dyDescent="0.25">
      <c r="A745" s="38"/>
      <c r="B745" s="38"/>
      <c r="C745" s="38"/>
      <c r="D745" s="38"/>
      <c r="E745" s="38"/>
      <c r="F745" s="38"/>
      <c r="G745" s="38"/>
      <c r="H745" s="38"/>
      <c r="I745" s="38"/>
      <c r="J745" s="38"/>
      <c r="K745" s="38"/>
      <c r="L745" s="38"/>
      <c r="M745" s="38"/>
      <c r="N745" s="38"/>
      <c r="O745" s="38"/>
      <c r="P745" s="38"/>
      <c r="Q745" s="38"/>
    </row>
    <row r="746" spans="1:17" x14ac:dyDescent="0.25">
      <c r="A746" s="38"/>
      <c r="B746" s="38"/>
      <c r="C746" s="38"/>
      <c r="D746" s="38"/>
      <c r="E746" s="38"/>
      <c r="F746" s="38"/>
      <c r="G746" s="38"/>
      <c r="H746" s="38"/>
      <c r="I746" s="38"/>
      <c r="J746" s="38"/>
      <c r="K746" s="38"/>
      <c r="L746" s="38"/>
      <c r="M746" s="38"/>
      <c r="N746" s="38"/>
      <c r="O746" s="38"/>
      <c r="P746" s="38"/>
      <c r="Q746" s="38"/>
    </row>
    <row r="747" spans="1:17" x14ac:dyDescent="0.25">
      <c r="A747" s="38"/>
      <c r="B747" s="38"/>
      <c r="C747" s="38"/>
      <c r="D747" s="38"/>
      <c r="E747" s="38"/>
      <c r="F747" s="38"/>
      <c r="G747" s="38"/>
      <c r="H747" s="38"/>
      <c r="I747" s="38"/>
      <c r="J747" s="38"/>
      <c r="K747" s="38"/>
      <c r="L747" s="38"/>
      <c r="M747" s="38"/>
      <c r="N747" s="38"/>
      <c r="O747" s="38"/>
      <c r="P747" s="38"/>
      <c r="Q747" s="38"/>
    </row>
    <row r="748" spans="1:17" x14ac:dyDescent="0.25">
      <c r="A748" s="38"/>
      <c r="B748" s="38"/>
      <c r="C748" s="38"/>
      <c r="D748" s="38"/>
      <c r="E748" s="38"/>
      <c r="F748" s="38"/>
      <c r="G748" s="38"/>
      <c r="H748" s="38"/>
      <c r="I748" s="38"/>
      <c r="J748" s="38"/>
      <c r="K748" s="38"/>
      <c r="L748" s="38"/>
      <c r="M748" s="38"/>
      <c r="N748" s="38"/>
      <c r="O748" s="38"/>
      <c r="P748" s="38"/>
      <c r="Q748" s="38"/>
    </row>
    <row r="749" spans="1:17" x14ac:dyDescent="0.25">
      <c r="A749" s="38"/>
      <c r="B749" s="38"/>
      <c r="C749" s="38"/>
      <c r="D749" s="38"/>
      <c r="E749" s="38"/>
      <c r="F749" s="38"/>
      <c r="G749" s="38"/>
      <c r="H749" s="38"/>
      <c r="I749" s="38"/>
      <c r="J749" s="38"/>
      <c r="K749" s="38"/>
      <c r="L749" s="38"/>
      <c r="M749" s="38"/>
      <c r="N749" s="38"/>
      <c r="O749" s="38"/>
      <c r="P749" s="38"/>
      <c r="Q749" s="38"/>
    </row>
    <row r="750" spans="1:17" x14ac:dyDescent="0.25">
      <c r="A750" s="38"/>
      <c r="B750" s="38"/>
      <c r="C750" s="38"/>
      <c r="D750" s="38"/>
      <c r="E750" s="38"/>
      <c r="F750" s="38"/>
      <c r="G750" s="38"/>
      <c r="H750" s="38"/>
      <c r="I750" s="38"/>
      <c r="J750" s="38"/>
      <c r="K750" s="38"/>
      <c r="L750" s="38"/>
      <c r="M750" s="38"/>
      <c r="N750" s="38"/>
      <c r="O750" s="38"/>
      <c r="P750" s="38"/>
      <c r="Q750" s="38"/>
    </row>
    <row r="751" spans="1:17" x14ac:dyDescent="0.25">
      <c r="A751" s="38"/>
      <c r="B751" s="38"/>
      <c r="C751" s="38"/>
      <c r="D751" s="38"/>
      <c r="E751" s="38"/>
      <c r="F751" s="38"/>
      <c r="G751" s="38"/>
      <c r="H751" s="38"/>
      <c r="I751" s="38"/>
      <c r="J751" s="38"/>
      <c r="K751" s="38"/>
      <c r="L751" s="38"/>
      <c r="M751" s="38"/>
      <c r="N751" s="38"/>
      <c r="O751" s="38"/>
      <c r="P751" s="38"/>
      <c r="Q751" s="38"/>
    </row>
    <row r="752" spans="1:17" x14ac:dyDescent="0.25">
      <c r="A752" s="38"/>
      <c r="B752" s="38"/>
      <c r="C752" s="38"/>
      <c r="D752" s="38"/>
      <c r="E752" s="38"/>
      <c r="F752" s="38"/>
      <c r="G752" s="38"/>
      <c r="H752" s="38"/>
      <c r="I752" s="38"/>
      <c r="J752" s="38"/>
      <c r="K752" s="38"/>
      <c r="L752" s="38"/>
      <c r="M752" s="38"/>
      <c r="N752" s="38"/>
      <c r="O752" s="38"/>
      <c r="P752" s="38"/>
      <c r="Q752" s="38"/>
    </row>
    <row r="753" spans="1:17" x14ac:dyDescent="0.25">
      <c r="A753" s="38"/>
      <c r="B753" s="38"/>
      <c r="C753" s="38"/>
      <c r="D753" s="38"/>
      <c r="E753" s="38"/>
      <c r="F753" s="38"/>
      <c r="G753" s="38"/>
      <c r="H753" s="38"/>
      <c r="I753" s="38"/>
      <c r="J753" s="38"/>
      <c r="K753" s="38"/>
      <c r="L753" s="38"/>
      <c r="M753" s="38"/>
      <c r="N753" s="38"/>
      <c r="O753" s="38"/>
      <c r="P753" s="38"/>
      <c r="Q753" s="38"/>
    </row>
    <row r="754" spans="1:17" x14ac:dyDescent="0.25">
      <c r="A754" s="38"/>
      <c r="B754" s="38"/>
      <c r="C754" s="38"/>
      <c r="D754" s="38"/>
      <c r="E754" s="38"/>
      <c r="F754" s="38"/>
      <c r="G754" s="38"/>
      <c r="H754" s="38"/>
      <c r="I754" s="38"/>
      <c r="J754" s="38"/>
      <c r="K754" s="38"/>
      <c r="L754" s="38"/>
      <c r="M754" s="38"/>
      <c r="N754" s="38"/>
      <c r="O754" s="38"/>
      <c r="P754" s="38"/>
      <c r="Q754" s="38"/>
    </row>
    <row r="755" spans="1:17" x14ac:dyDescent="0.25">
      <c r="A755" s="38"/>
      <c r="B755" s="38"/>
      <c r="C755" s="38"/>
      <c r="D755" s="38"/>
      <c r="E755" s="38"/>
      <c r="F755" s="38"/>
      <c r="G755" s="38"/>
      <c r="H755" s="38"/>
      <c r="I755" s="38"/>
      <c r="J755" s="38"/>
      <c r="K755" s="38"/>
      <c r="L755" s="38"/>
      <c r="M755" s="38"/>
      <c r="N755" s="38"/>
      <c r="O755" s="38"/>
      <c r="P755" s="38"/>
      <c r="Q755" s="38"/>
    </row>
    <row r="756" spans="1:17" x14ac:dyDescent="0.25">
      <c r="A756" s="38"/>
      <c r="B756" s="38"/>
      <c r="C756" s="38"/>
      <c r="D756" s="38"/>
      <c r="E756" s="38"/>
      <c r="F756" s="38"/>
      <c r="G756" s="38"/>
      <c r="H756" s="38"/>
      <c r="I756" s="38"/>
      <c r="J756" s="38"/>
      <c r="K756" s="38"/>
      <c r="L756" s="38"/>
      <c r="M756" s="38"/>
      <c r="N756" s="38"/>
      <c r="O756" s="38"/>
      <c r="P756" s="38"/>
      <c r="Q756" s="38"/>
    </row>
    <row r="757" spans="1:17" x14ac:dyDescent="0.25">
      <c r="A757" s="38"/>
      <c r="B757" s="38"/>
      <c r="C757" s="38"/>
      <c r="D757" s="38"/>
      <c r="E757" s="38"/>
      <c r="F757" s="38"/>
      <c r="G757" s="38"/>
      <c r="H757" s="38"/>
      <c r="I757" s="38"/>
      <c r="J757" s="38"/>
      <c r="K757" s="38"/>
      <c r="L757" s="38"/>
      <c r="M757" s="38"/>
      <c r="N757" s="38"/>
      <c r="O757" s="38"/>
      <c r="P757" s="38"/>
      <c r="Q757" s="38"/>
    </row>
    <row r="758" spans="1:17" x14ac:dyDescent="0.25">
      <c r="A758" s="38"/>
      <c r="B758" s="38"/>
      <c r="C758" s="38"/>
      <c r="D758" s="38"/>
      <c r="E758" s="38"/>
      <c r="F758" s="38"/>
      <c r="G758" s="38"/>
      <c r="H758" s="38"/>
      <c r="I758" s="38"/>
      <c r="J758" s="38"/>
      <c r="K758" s="38"/>
      <c r="L758" s="38"/>
      <c r="M758" s="38"/>
      <c r="N758" s="38"/>
      <c r="O758" s="38"/>
      <c r="P758" s="38"/>
      <c r="Q758" s="38"/>
    </row>
    <row r="759" spans="1:17" x14ac:dyDescent="0.25">
      <c r="A759" s="38"/>
      <c r="B759" s="38"/>
      <c r="C759" s="38"/>
      <c r="D759" s="38"/>
      <c r="E759" s="38"/>
      <c r="F759" s="38"/>
      <c r="G759" s="38"/>
      <c r="H759" s="38"/>
      <c r="I759" s="38"/>
      <c r="J759" s="38"/>
      <c r="K759" s="38"/>
      <c r="L759" s="38"/>
      <c r="M759" s="38"/>
      <c r="N759" s="38"/>
      <c r="O759" s="38"/>
      <c r="P759" s="38"/>
      <c r="Q759" s="38"/>
    </row>
    <row r="760" spans="1:17" x14ac:dyDescent="0.25">
      <c r="A760" s="38"/>
      <c r="B760" s="38"/>
      <c r="C760" s="38"/>
      <c r="D760" s="38"/>
      <c r="E760" s="38"/>
      <c r="F760" s="38"/>
      <c r="G760" s="38"/>
      <c r="H760" s="38"/>
      <c r="I760" s="38"/>
      <c r="J760" s="38"/>
      <c r="K760" s="38"/>
      <c r="L760" s="38"/>
      <c r="M760" s="38"/>
      <c r="N760" s="38"/>
      <c r="O760" s="38"/>
      <c r="P760" s="38"/>
      <c r="Q760" s="38"/>
    </row>
    <row r="761" spans="1:17" x14ac:dyDescent="0.25">
      <c r="A761" s="38"/>
      <c r="B761" s="38"/>
      <c r="C761" s="38"/>
      <c r="D761" s="38"/>
      <c r="E761" s="38"/>
      <c r="F761" s="38"/>
      <c r="G761" s="38"/>
      <c r="H761" s="38"/>
      <c r="I761" s="38"/>
      <c r="J761" s="38"/>
      <c r="K761" s="38"/>
      <c r="L761" s="38"/>
      <c r="M761" s="38"/>
      <c r="N761" s="38"/>
      <c r="O761" s="38"/>
      <c r="P761" s="38"/>
      <c r="Q761" s="38"/>
    </row>
    <row r="762" spans="1:17" x14ac:dyDescent="0.25">
      <c r="A762" s="38"/>
      <c r="B762" s="38"/>
      <c r="C762" s="38"/>
      <c r="D762" s="38"/>
      <c r="E762" s="38"/>
      <c r="F762" s="38"/>
      <c r="G762" s="38"/>
      <c r="H762" s="38"/>
      <c r="I762" s="38"/>
      <c r="J762" s="38"/>
      <c r="K762" s="38"/>
      <c r="L762" s="38"/>
      <c r="M762" s="38"/>
      <c r="N762" s="38"/>
      <c r="O762" s="38"/>
      <c r="P762" s="38"/>
      <c r="Q762" s="38"/>
    </row>
    <row r="763" spans="1:17" x14ac:dyDescent="0.25">
      <c r="A763" s="38"/>
      <c r="B763" s="38"/>
      <c r="C763" s="38"/>
      <c r="D763" s="38"/>
      <c r="E763" s="38"/>
      <c r="F763" s="38"/>
      <c r="G763" s="38"/>
      <c r="H763" s="38"/>
      <c r="I763" s="38"/>
      <c r="J763" s="38"/>
      <c r="K763" s="38"/>
      <c r="L763" s="38"/>
      <c r="M763" s="38"/>
      <c r="N763" s="38"/>
      <c r="O763" s="38"/>
      <c r="P763" s="38"/>
      <c r="Q763" s="38"/>
    </row>
    <row r="764" spans="1:17" x14ac:dyDescent="0.25">
      <c r="A764" s="38"/>
      <c r="B764" s="38"/>
      <c r="C764" s="38"/>
      <c r="D764" s="38"/>
      <c r="E764" s="38"/>
      <c r="F764" s="38"/>
      <c r="G764" s="38"/>
      <c r="H764" s="38"/>
      <c r="I764" s="38"/>
      <c r="J764" s="38"/>
      <c r="K764" s="38"/>
      <c r="L764" s="38"/>
      <c r="M764" s="38"/>
      <c r="N764" s="38"/>
      <c r="O764" s="38"/>
      <c r="P764" s="38"/>
      <c r="Q764" s="38"/>
    </row>
    <row r="765" spans="1:17" x14ac:dyDescent="0.25">
      <c r="A765" s="38"/>
      <c r="B765" s="38"/>
      <c r="C765" s="38"/>
      <c r="D765" s="38"/>
      <c r="E765" s="38"/>
      <c r="F765" s="38"/>
      <c r="G765" s="38"/>
      <c r="H765" s="38"/>
      <c r="I765" s="38"/>
      <c r="J765" s="38"/>
      <c r="K765" s="38"/>
      <c r="L765" s="38"/>
      <c r="M765" s="38"/>
      <c r="N765" s="38"/>
      <c r="O765" s="38"/>
      <c r="P765" s="38"/>
      <c r="Q765" s="38"/>
    </row>
    <row r="766" spans="1:17" x14ac:dyDescent="0.25">
      <c r="A766" s="38"/>
      <c r="B766" s="38"/>
      <c r="C766" s="38"/>
      <c r="D766" s="38"/>
      <c r="E766" s="38"/>
      <c r="F766" s="38"/>
      <c r="G766" s="38"/>
      <c r="H766" s="38"/>
      <c r="I766" s="38"/>
      <c r="J766" s="38"/>
      <c r="K766" s="38"/>
      <c r="L766" s="38"/>
      <c r="M766" s="38"/>
      <c r="N766" s="38"/>
      <c r="O766" s="38"/>
      <c r="P766" s="38"/>
      <c r="Q766" s="38"/>
    </row>
    <row r="767" spans="1:17" x14ac:dyDescent="0.25">
      <c r="A767" s="38"/>
      <c r="B767" s="38"/>
      <c r="C767" s="38"/>
      <c r="D767" s="38"/>
      <c r="E767" s="38"/>
      <c r="F767" s="38"/>
      <c r="G767" s="38"/>
      <c r="H767" s="38"/>
      <c r="I767" s="38"/>
      <c r="J767" s="38"/>
      <c r="K767" s="38"/>
      <c r="L767" s="38"/>
      <c r="M767" s="38"/>
      <c r="N767" s="38"/>
      <c r="O767" s="38"/>
      <c r="P767" s="38"/>
      <c r="Q767" s="38"/>
    </row>
    <row r="768" spans="1:17" x14ac:dyDescent="0.25">
      <c r="A768" s="38"/>
      <c r="B768" s="38"/>
      <c r="C768" s="38"/>
      <c r="D768" s="38"/>
      <c r="E768" s="38"/>
      <c r="F768" s="38"/>
      <c r="G768" s="38"/>
      <c r="H768" s="38"/>
      <c r="I768" s="38"/>
      <c r="J768" s="38"/>
      <c r="K768" s="38"/>
      <c r="L768" s="38"/>
      <c r="M768" s="38"/>
      <c r="N768" s="38"/>
      <c r="O768" s="38"/>
      <c r="P768" s="38"/>
      <c r="Q768" s="38"/>
    </row>
    <row r="769" spans="1:17" x14ac:dyDescent="0.25">
      <c r="A769" s="38"/>
      <c r="B769" s="38"/>
      <c r="C769" s="38"/>
      <c r="D769" s="38"/>
      <c r="E769" s="38"/>
      <c r="F769" s="38"/>
      <c r="G769" s="38"/>
      <c r="H769" s="38"/>
      <c r="I769" s="38"/>
      <c r="J769" s="38"/>
      <c r="K769" s="38"/>
      <c r="L769" s="38"/>
      <c r="M769" s="38"/>
      <c r="N769" s="38"/>
      <c r="O769" s="38"/>
      <c r="P769" s="38"/>
      <c r="Q769" s="38"/>
    </row>
    <row r="770" spans="1:17" x14ac:dyDescent="0.25">
      <c r="A770" s="38"/>
      <c r="B770" s="38"/>
      <c r="C770" s="38"/>
      <c r="D770" s="38"/>
      <c r="E770" s="38"/>
      <c r="F770" s="38"/>
      <c r="G770" s="38"/>
      <c r="H770" s="38"/>
      <c r="I770" s="38"/>
      <c r="J770" s="38"/>
      <c r="K770" s="38"/>
      <c r="L770" s="38"/>
      <c r="M770" s="38"/>
      <c r="N770" s="38"/>
      <c r="O770" s="38"/>
      <c r="P770" s="38"/>
      <c r="Q770" s="38"/>
    </row>
    <row r="771" spans="1:17" x14ac:dyDescent="0.25">
      <c r="A771" s="38"/>
      <c r="B771" s="38"/>
      <c r="C771" s="38"/>
      <c r="D771" s="38"/>
      <c r="E771" s="38"/>
      <c r="F771" s="38"/>
      <c r="G771" s="38"/>
      <c r="H771" s="38"/>
      <c r="I771" s="38"/>
      <c r="J771" s="38"/>
      <c r="K771" s="38"/>
      <c r="L771" s="38"/>
      <c r="M771" s="38"/>
      <c r="N771" s="38"/>
      <c r="O771" s="38"/>
      <c r="P771" s="38"/>
      <c r="Q771" s="38"/>
    </row>
    <row r="772" spans="1:17" x14ac:dyDescent="0.25">
      <c r="A772" s="38"/>
      <c r="B772" s="38"/>
      <c r="C772" s="38"/>
      <c r="D772" s="38"/>
      <c r="E772" s="38"/>
      <c r="F772" s="38"/>
      <c r="G772" s="38"/>
      <c r="H772" s="38"/>
      <c r="I772" s="38"/>
      <c r="J772" s="38"/>
      <c r="K772" s="38"/>
      <c r="L772" s="38"/>
      <c r="M772" s="38"/>
      <c r="N772" s="38"/>
      <c r="O772" s="38"/>
      <c r="P772" s="38"/>
      <c r="Q772" s="38"/>
    </row>
    <row r="773" spans="1:17" x14ac:dyDescent="0.25">
      <c r="A773" s="38"/>
      <c r="B773" s="38"/>
      <c r="C773" s="38"/>
      <c r="D773" s="38"/>
      <c r="E773" s="38"/>
      <c r="F773" s="38"/>
      <c r="G773" s="38"/>
      <c r="H773" s="38"/>
      <c r="I773" s="38"/>
      <c r="J773" s="38"/>
      <c r="K773" s="38"/>
      <c r="L773" s="38"/>
      <c r="M773" s="38"/>
      <c r="N773" s="38"/>
      <c r="O773" s="38"/>
      <c r="P773" s="38"/>
      <c r="Q773" s="38"/>
    </row>
    <row r="774" spans="1:17" x14ac:dyDescent="0.25">
      <c r="A774" s="38"/>
      <c r="B774" s="38"/>
      <c r="C774" s="38"/>
      <c r="D774" s="38"/>
      <c r="E774" s="38"/>
      <c r="F774" s="38"/>
      <c r="G774" s="38"/>
      <c r="H774" s="38"/>
      <c r="I774" s="38"/>
      <c r="J774" s="38"/>
      <c r="K774" s="38"/>
      <c r="L774" s="38"/>
      <c r="M774" s="38"/>
      <c r="N774" s="38"/>
      <c r="O774" s="38"/>
      <c r="P774" s="38"/>
      <c r="Q774" s="38"/>
    </row>
    <row r="775" spans="1:17" x14ac:dyDescent="0.25">
      <c r="A775" s="38"/>
      <c r="B775" s="38"/>
      <c r="C775" s="38"/>
      <c r="D775" s="38"/>
      <c r="E775" s="38"/>
      <c r="F775" s="38"/>
      <c r="G775" s="38"/>
      <c r="H775" s="38"/>
      <c r="I775" s="38"/>
      <c r="J775" s="38"/>
      <c r="K775" s="38"/>
      <c r="L775" s="38"/>
      <c r="M775" s="38"/>
      <c r="N775" s="38"/>
      <c r="O775" s="38"/>
      <c r="P775" s="38"/>
      <c r="Q775" s="38"/>
    </row>
    <row r="776" spans="1:17" x14ac:dyDescent="0.25">
      <c r="A776" s="38"/>
      <c r="B776" s="38"/>
      <c r="C776" s="38"/>
      <c r="D776" s="38"/>
      <c r="E776" s="38"/>
      <c r="F776" s="38"/>
      <c r="G776" s="38"/>
      <c r="H776" s="38"/>
      <c r="I776" s="38"/>
      <c r="J776" s="38"/>
      <c r="K776" s="38"/>
      <c r="L776" s="38"/>
      <c r="M776" s="38"/>
      <c r="N776" s="38"/>
      <c r="O776" s="38"/>
      <c r="P776" s="38"/>
      <c r="Q776" s="38"/>
    </row>
    <row r="777" spans="1:17" x14ac:dyDescent="0.25">
      <c r="A777" s="38"/>
      <c r="B777" s="38"/>
      <c r="C777" s="38"/>
      <c r="D777" s="38"/>
      <c r="E777" s="38"/>
      <c r="F777" s="38"/>
      <c r="G777" s="38"/>
      <c r="H777" s="38"/>
      <c r="I777" s="38"/>
      <c r="J777" s="38"/>
      <c r="K777" s="38"/>
      <c r="L777" s="38"/>
      <c r="M777" s="38"/>
      <c r="N777" s="38"/>
      <c r="O777" s="38"/>
      <c r="P777" s="38"/>
      <c r="Q777" s="38"/>
    </row>
    <row r="778" spans="1:17" x14ac:dyDescent="0.25">
      <c r="A778" s="38"/>
      <c r="B778" s="38"/>
      <c r="C778" s="38"/>
      <c r="D778" s="38"/>
      <c r="E778" s="38"/>
      <c r="F778" s="38"/>
      <c r="G778" s="38"/>
      <c r="H778" s="38"/>
      <c r="I778" s="38"/>
      <c r="J778" s="38"/>
      <c r="K778" s="38"/>
      <c r="L778" s="38"/>
      <c r="M778" s="38"/>
      <c r="N778" s="38"/>
      <c r="O778" s="38"/>
      <c r="P778" s="38"/>
      <c r="Q778" s="38"/>
    </row>
    <row r="779" spans="1:17" x14ac:dyDescent="0.25">
      <c r="A779" s="38"/>
      <c r="B779" s="38"/>
      <c r="C779" s="38"/>
      <c r="D779" s="38"/>
      <c r="E779" s="38"/>
      <c r="F779" s="38"/>
      <c r="G779" s="38"/>
      <c r="H779" s="38"/>
      <c r="I779" s="38"/>
      <c r="J779" s="38"/>
      <c r="K779" s="38"/>
      <c r="L779" s="38"/>
      <c r="M779" s="38"/>
      <c r="N779" s="38"/>
      <c r="O779" s="38"/>
      <c r="P779" s="38"/>
      <c r="Q779" s="38"/>
    </row>
    <row r="780" spans="1:17" x14ac:dyDescent="0.25">
      <c r="A780" s="38"/>
      <c r="B780" s="38"/>
      <c r="C780" s="38"/>
      <c r="D780" s="38"/>
      <c r="E780" s="38"/>
      <c r="F780" s="38"/>
      <c r="G780" s="38"/>
      <c r="H780" s="38"/>
      <c r="I780" s="38"/>
      <c r="J780" s="38"/>
      <c r="K780" s="38"/>
      <c r="L780" s="38"/>
      <c r="M780" s="38"/>
      <c r="N780" s="38"/>
      <c r="O780" s="38"/>
      <c r="P780" s="38"/>
      <c r="Q780" s="38"/>
    </row>
    <row r="781" spans="1:17" x14ac:dyDescent="0.25">
      <c r="A781" s="38"/>
      <c r="B781" s="38"/>
      <c r="C781" s="38"/>
      <c r="D781" s="38"/>
      <c r="E781" s="38"/>
      <c r="F781" s="38"/>
      <c r="G781" s="38"/>
      <c r="H781" s="38"/>
      <c r="I781" s="38"/>
      <c r="J781" s="38"/>
      <c r="K781" s="38"/>
      <c r="L781" s="38"/>
      <c r="M781" s="38"/>
      <c r="N781" s="38"/>
      <c r="O781" s="38"/>
      <c r="P781" s="38"/>
      <c r="Q781" s="38"/>
    </row>
    <row r="782" spans="1:17" x14ac:dyDescent="0.25">
      <c r="A782" s="38"/>
      <c r="B782" s="38"/>
      <c r="C782" s="38"/>
      <c r="D782" s="38"/>
      <c r="E782" s="38"/>
      <c r="F782" s="38"/>
      <c r="G782" s="38"/>
      <c r="H782" s="38"/>
      <c r="I782" s="38"/>
      <c r="J782" s="38"/>
      <c r="K782" s="38"/>
      <c r="L782" s="38"/>
      <c r="M782" s="38"/>
      <c r="N782" s="38"/>
      <c r="O782" s="38"/>
      <c r="P782" s="38"/>
      <c r="Q782" s="38"/>
    </row>
    <row r="783" spans="1:17" x14ac:dyDescent="0.25">
      <c r="A783" s="38"/>
      <c r="B783" s="38"/>
      <c r="C783" s="38"/>
      <c r="D783" s="38"/>
      <c r="E783" s="38"/>
      <c r="F783" s="38"/>
      <c r="G783" s="38"/>
      <c r="H783" s="38"/>
      <c r="I783" s="38"/>
      <c r="J783" s="38"/>
      <c r="K783" s="38"/>
      <c r="L783" s="38"/>
      <c r="M783" s="38"/>
      <c r="N783" s="38"/>
      <c r="O783" s="38"/>
      <c r="P783" s="38"/>
      <c r="Q783" s="38"/>
    </row>
    <row r="784" spans="1:17" x14ac:dyDescent="0.25">
      <c r="A784" s="38"/>
      <c r="B784" s="38"/>
      <c r="C784" s="38"/>
      <c r="D784" s="38"/>
      <c r="E784" s="38"/>
      <c r="F784" s="38"/>
      <c r="G784" s="38"/>
      <c r="H784" s="38"/>
      <c r="I784" s="38"/>
      <c r="J784" s="38"/>
      <c r="K784" s="38"/>
      <c r="L784" s="38"/>
      <c r="M784" s="38"/>
      <c r="N784" s="38"/>
      <c r="O784" s="38"/>
      <c r="P784" s="38"/>
      <c r="Q784" s="38"/>
    </row>
    <row r="785" spans="1:17" x14ac:dyDescent="0.25">
      <c r="A785" s="38"/>
      <c r="B785" s="38"/>
      <c r="C785" s="38"/>
      <c r="D785" s="38"/>
      <c r="E785" s="38"/>
      <c r="F785" s="38"/>
      <c r="G785" s="38"/>
      <c r="H785" s="38"/>
      <c r="I785" s="38"/>
      <c r="J785" s="38"/>
      <c r="K785" s="38"/>
      <c r="L785" s="38"/>
      <c r="M785" s="38"/>
      <c r="N785" s="38"/>
      <c r="O785" s="38"/>
      <c r="P785" s="38"/>
      <c r="Q785" s="38"/>
    </row>
    <row r="786" spans="1:17" x14ac:dyDescent="0.25">
      <c r="A786" s="38"/>
      <c r="B786" s="38"/>
      <c r="C786" s="38"/>
      <c r="D786" s="38"/>
      <c r="E786" s="38"/>
      <c r="F786" s="38"/>
      <c r="G786" s="38"/>
      <c r="H786" s="38"/>
      <c r="I786" s="38"/>
      <c r="J786" s="38"/>
      <c r="K786" s="38"/>
      <c r="L786" s="38"/>
      <c r="M786" s="38"/>
      <c r="N786" s="38"/>
      <c r="O786" s="38"/>
      <c r="P786" s="38"/>
      <c r="Q786" s="38"/>
    </row>
    <row r="787" spans="1:17" x14ac:dyDescent="0.25">
      <c r="A787" s="38"/>
      <c r="B787" s="38"/>
      <c r="C787" s="38"/>
      <c r="D787" s="38"/>
      <c r="E787" s="38"/>
      <c r="F787" s="38"/>
      <c r="G787" s="38"/>
      <c r="H787" s="38"/>
      <c r="I787" s="38"/>
      <c r="J787" s="38"/>
      <c r="K787" s="38"/>
      <c r="L787" s="38"/>
      <c r="M787" s="38"/>
      <c r="N787" s="38"/>
      <c r="O787" s="38"/>
      <c r="P787" s="38"/>
      <c r="Q787" s="38"/>
    </row>
    <row r="788" spans="1:17" x14ac:dyDescent="0.25">
      <c r="A788" s="38"/>
      <c r="B788" s="38"/>
      <c r="C788" s="38"/>
      <c r="D788" s="38"/>
      <c r="E788" s="38"/>
      <c r="F788" s="38"/>
      <c r="G788" s="38"/>
      <c r="H788" s="38"/>
      <c r="I788" s="38"/>
      <c r="J788" s="38"/>
      <c r="K788" s="38"/>
      <c r="L788" s="38"/>
      <c r="M788" s="38"/>
      <c r="N788" s="38"/>
      <c r="O788" s="38"/>
      <c r="P788" s="38"/>
      <c r="Q788" s="38"/>
    </row>
    <row r="789" spans="1:17" x14ac:dyDescent="0.25">
      <c r="A789" s="38"/>
      <c r="B789" s="38"/>
      <c r="C789" s="38"/>
      <c r="D789" s="38"/>
      <c r="E789" s="38"/>
      <c r="F789" s="38"/>
      <c r="G789" s="38"/>
      <c r="H789" s="38"/>
      <c r="I789" s="38"/>
      <c r="J789" s="38"/>
      <c r="K789" s="38"/>
      <c r="L789" s="38"/>
      <c r="M789" s="38"/>
      <c r="N789" s="38"/>
      <c r="O789" s="38"/>
      <c r="P789" s="38"/>
      <c r="Q789" s="38"/>
    </row>
    <row r="790" spans="1:17" x14ac:dyDescent="0.25">
      <c r="A790" s="38"/>
      <c r="B790" s="38"/>
      <c r="C790" s="38"/>
      <c r="D790" s="38"/>
      <c r="E790" s="38"/>
      <c r="F790" s="38"/>
      <c r="G790" s="38"/>
      <c r="H790" s="38"/>
      <c r="I790" s="38"/>
      <c r="J790" s="38"/>
      <c r="K790" s="38"/>
      <c r="L790" s="38"/>
      <c r="M790" s="38"/>
      <c r="N790" s="38"/>
      <c r="O790" s="38"/>
      <c r="P790" s="38"/>
      <c r="Q790" s="38"/>
    </row>
    <row r="791" spans="1:17" x14ac:dyDescent="0.25">
      <c r="A791" s="38"/>
      <c r="B791" s="38"/>
      <c r="C791" s="38"/>
      <c r="D791" s="38"/>
      <c r="E791" s="38"/>
      <c r="F791" s="38"/>
      <c r="G791" s="38"/>
      <c r="H791" s="38"/>
      <c r="I791" s="38"/>
      <c r="J791" s="38"/>
      <c r="K791" s="38"/>
      <c r="L791" s="38"/>
      <c r="M791" s="38"/>
      <c r="N791" s="38"/>
      <c r="O791" s="38"/>
      <c r="P791" s="38"/>
      <c r="Q791" s="38"/>
    </row>
    <row r="792" spans="1:17" x14ac:dyDescent="0.25">
      <c r="A792" s="38"/>
      <c r="B792" s="38"/>
      <c r="C792" s="38"/>
      <c r="D792" s="38"/>
      <c r="E792" s="38"/>
      <c r="F792" s="38"/>
      <c r="G792" s="38"/>
      <c r="H792" s="38"/>
      <c r="I792" s="38"/>
      <c r="J792" s="38"/>
      <c r="K792" s="38"/>
      <c r="L792" s="38"/>
      <c r="M792" s="38"/>
      <c r="N792" s="38"/>
      <c r="O792" s="38"/>
      <c r="P792" s="38"/>
      <c r="Q792" s="38"/>
    </row>
    <row r="793" spans="1:17" x14ac:dyDescent="0.25">
      <c r="A793" s="38"/>
      <c r="B793" s="38"/>
      <c r="C793" s="38"/>
      <c r="D793" s="38"/>
      <c r="E793" s="38"/>
      <c r="F793" s="38"/>
      <c r="G793" s="38"/>
      <c r="H793" s="38"/>
      <c r="I793" s="38"/>
      <c r="J793" s="38"/>
      <c r="K793" s="38"/>
      <c r="L793" s="38"/>
      <c r="M793" s="38"/>
      <c r="N793" s="38"/>
      <c r="O793" s="38"/>
      <c r="P793" s="38"/>
      <c r="Q793" s="38"/>
    </row>
    <row r="794" spans="1:17" x14ac:dyDescent="0.25">
      <c r="A794" s="38"/>
      <c r="B794" s="38"/>
      <c r="C794" s="38"/>
      <c r="D794" s="38"/>
      <c r="E794" s="38"/>
      <c r="F794" s="38"/>
      <c r="G794" s="38"/>
      <c r="H794" s="38"/>
      <c r="I794" s="38"/>
      <c r="J794" s="38"/>
      <c r="K794" s="38"/>
      <c r="L794" s="38"/>
      <c r="M794" s="38"/>
      <c r="N794" s="38"/>
      <c r="O794" s="38"/>
      <c r="P794" s="38"/>
      <c r="Q794" s="38"/>
    </row>
    <row r="795" spans="1:17" x14ac:dyDescent="0.25">
      <c r="A795" s="38"/>
      <c r="B795" s="38"/>
      <c r="C795" s="38"/>
      <c r="D795" s="38"/>
      <c r="E795" s="38"/>
      <c r="F795" s="38"/>
      <c r="G795" s="38"/>
      <c r="H795" s="38"/>
      <c r="I795" s="38"/>
      <c r="J795" s="38"/>
      <c r="K795" s="38"/>
      <c r="L795" s="38"/>
      <c r="M795" s="38"/>
      <c r="N795" s="38"/>
      <c r="O795" s="38"/>
      <c r="P795" s="38"/>
      <c r="Q795" s="38"/>
    </row>
    <row r="796" spans="1:17" x14ac:dyDescent="0.25">
      <c r="A796" s="38"/>
      <c r="B796" s="38"/>
      <c r="C796" s="38"/>
      <c r="D796" s="38"/>
      <c r="E796" s="38"/>
      <c r="F796" s="38"/>
      <c r="G796" s="38"/>
      <c r="H796" s="38"/>
      <c r="I796" s="38"/>
      <c r="J796" s="38"/>
      <c r="K796" s="38"/>
      <c r="L796" s="38"/>
      <c r="M796" s="38"/>
      <c r="N796" s="38"/>
      <c r="O796" s="38"/>
      <c r="P796" s="38"/>
      <c r="Q796" s="38"/>
    </row>
    <row r="797" spans="1:17" x14ac:dyDescent="0.25">
      <c r="A797" s="38"/>
      <c r="B797" s="38"/>
      <c r="C797" s="38"/>
      <c r="D797" s="38"/>
      <c r="E797" s="38"/>
      <c r="F797" s="38"/>
      <c r="G797" s="38"/>
      <c r="H797" s="38"/>
      <c r="I797" s="38"/>
      <c r="J797" s="38"/>
      <c r="K797" s="38"/>
      <c r="L797" s="38"/>
      <c r="M797" s="38"/>
      <c r="N797" s="38"/>
      <c r="O797" s="38"/>
      <c r="P797" s="38"/>
      <c r="Q797" s="38"/>
    </row>
    <row r="798" spans="1:17" x14ac:dyDescent="0.25">
      <c r="A798" s="38"/>
      <c r="B798" s="38"/>
      <c r="C798" s="38"/>
      <c r="D798" s="38"/>
      <c r="E798" s="38"/>
      <c r="F798" s="38"/>
      <c r="G798" s="38"/>
      <c r="H798" s="38"/>
      <c r="I798" s="38"/>
      <c r="J798" s="38"/>
      <c r="K798" s="38"/>
      <c r="L798" s="38"/>
      <c r="M798" s="38"/>
      <c r="N798" s="38"/>
      <c r="O798" s="38"/>
      <c r="P798" s="38"/>
      <c r="Q798" s="38"/>
    </row>
    <row r="799" spans="1:17" x14ac:dyDescent="0.25">
      <c r="A799" s="38"/>
      <c r="B799" s="38"/>
      <c r="C799" s="38"/>
      <c r="D799" s="38"/>
      <c r="E799" s="38"/>
      <c r="F799" s="38"/>
      <c r="G799" s="38"/>
      <c r="H799" s="38"/>
      <c r="I799" s="38"/>
      <c r="J799" s="38"/>
      <c r="K799" s="38"/>
      <c r="L799" s="38"/>
      <c r="M799" s="38"/>
      <c r="N799" s="38"/>
      <c r="O799" s="38"/>
      <c r="P799" s="38"/>
      <c r="Q799" s="38"/>
    </row>
    <row r="800" spans="1:17" x14ac:dyDescent="0.25">
      <c r="A800" s="38"/>
      <c r="B800" s="38"/>
      <c r="C800" s="38"/>
      <c r="D800" s="38"/>
      <c r="E800" s="38"/>
      <c r="F800" s="38"/>
      <c r="G800" s="38"/>
      <c r="H800" s="38"/>
      <c r="I800" s="38"/>
      <c r="J800" s="38"/>
      <c r="K800" s="38"/>
      <c r="L800" s="38"/>
      <c r="M800" s="38"/>
      <c r="N800" s="38"/>
      <c r="O800" s="38"/>
      <c r="P800" s="38"/>
      <c r="Q800" s="38"/>
    </row>
    <row r="801" spans="1:17" x14ac:dyDescent="0.25">
      <c r="A801" s="38"/>
      <c r="B801" s="38"/>
      <c r="C801" s="38"/>
      <c r="D801" s="38"/>
      <c r="E801" s="38"/>
      <c r="F801" s="38"/>
      <c r="G801" s="38"/>
      <c r="H801" s="38"/>
      <c r="I801" s="38"/>
      <c r="J801" s="38"/>
      <c r="K801" s="38"/>
      <c r="L801" s="38"/>
      <c r="M801" s="38"/>
      <c r="N801" s="38"/>
      <c r="O801" s="38"/>
      <c r="P801" s="38"/>
      <c r="Q801" s="38"/>
    </row>
    <row r="802" spans="1:17" x14ac:dyDescent="0.25">
      <c r="A802" s="38"/>
      <c r="B802" s="38"/>
      <c r="C802" s="38"/>
      <c r="D802" s="38"/>
      <c r="E802" s="38"/>
      <c r="F802" s="38"/>
      <c r="G802" s="38"/>
      <c r="H802" s="38"/>
      <c r="I802" s="38"/>
      <c r="J802" s="38"/>
      <c r="K802" s="38"/>
      <c r="L802" s="38"/>
      <c r="M802" s="38"/>
      <c r="N802" s="38"/>
      <c r="O802" s="38"/>
      <c r="P802" s="38"/>
      <c r="Q802" s="38"/>
    </row>
    <row r="803" spans="1:17" x14ac:dyDescent="0.25">
      <c r="A803" s="38"/>
      <c r="B803" s="38"/>
      <c r="C803" s="38"/>
      <c r="D803" s="38"/>
      <c r="E803" s="38"/>
      <c r="F803" s="38"/>
      <c r="G803" s="38"/>
      <c r="H803" s="38"/>
      <c r="I803" s="38"/>
      <c r="J803" s="38"/>
      <c r="K803" s="38"/>
      <c r="L803" s="38"/>
      <c r="M803" s="38"/>
      <c r="N803" s="38"/>
      <c r="O803" s="38"/>
      <c r="P803" s="38"/>
      <c r="Q803" s="38"/>
    </row>
    <row r="804" spans="1:17" x14ac:dyDescent="0.25">
      <c r="A804" s="38"/>
      <c r="B804" s="38"/>
      <c r="C804" s="38"/>
      <c r="D804" s="38"/>
      <c r="E804" s="38"/>
      <c r="F804" s="38"/>
      <c r="G804" s="38"/>
      <c r="H804" s="38"/>
      <c r="I804" s="38"/>
      <c r="J804" s="38"/>
      <c r="K804" s="38"/>
      <c r="L804" s="38"/>
      <c r="M804" s="38"/>
      <c r="N804" s="38"/>
      <c r="O804" s="38"/>
      <c r="P804" s="38"/>
      <c r="Q804" s="38"/>
    </row>
    <row r="805" spans="1:17" x14ac:dyDescent="0.25">
      <c r="A805" s="38"/>
      <c r="B805" s="38"/>
      <c r="C805" s="38"/>
      <c r="D805" s="38"/>
      <c r="E805" s="38"/>
      <c r="F805" s="38"/>
      <c r="G805" s="38"/>
      <c r="H805" s="38"/>
      <c r="I805" s="38"/>
      <c r="J805" s="38"/>
      <c r="K805" s="38"/>
      <c r="L805" s="38"/>
      <c r="M805" s="38"/>
      <c r="N805" s="38"/>
      <c r="O805" s="38"/>
      <c r="P805" s="38"/>
      <c r="Q805" s="38"/>
    </row>
    <row r="806" spans="1:17" x14ac:dyDescent="0.25">
      <c r="A806" s="38"/>
      <c r="B806" s="38"/>
      <c r="C806" s="38"/>
      <c r="D806" s="38"/>
      <c r="E806" s="38"/>
      <c r="F806" s="38"/>
      <c r="G806" s="38"/>
      <c r="H806" s="38"/>
      <c r="I806" s="38"/>
      <c r="J806" s="38"/>
      <c r="K806" s="38"/>
      <c r="L806" s="38"/>
      <c r="M806" s="38"/>
      <c r="N806" s="38"/>
      <c r="O806" s="38"/>
      <c r="P806" s="38"/>
      <c r="Q806" s="38"/>
    </row>
    <row r="807" spans="1:17" x14ac:dyDescent="0.25">
      <c r="A807" s="38"/>
      <c r="B807" s="38"/>
      <c r="C807" s="38"/>
      <c r="D807" s="38"/>
      <c r="E807" s="38"/>
      <c r="F807" s="38"/>
      <c r="G807" s="38"/>
      <c r="H807" s="38"/>
      <c r="I807" s="38"/>
      <c r="J807" s="38"/>
      <c r="K807" s="38"/>
      <c r="L807" s="38"/>
      <c r="M807" s="38"/>
      <c r="N807" s="38"/>
      <c r="O807" s="38"/>
      <c r="P807" s="38"/>
      <c r="Q807" s="38"/>
    </row>
    <row r="808" spans="1:17" x14ac:dyDescent="0.25">
      <c r="A808" s="38"/>
      <c r="B808" s="38"/>
      <c r="C808" s="38"/>
      <c r="D808" s="38"/>
      <c r="E808" s="38"/>
      <c r="F808" s="38"/>
      <c r="G808" s="38"/>
      <c r="H808" s="38"/>
      <c r="I808" s="38"/>
      <c r="J808" s="38"/>
      <c r="K808" s="38"/>
      <c r="L808" s="38"/>
      <c r="M808" s="38"/>
      <c r="N808" s="38"/>
      <c r="O808" s="38"/>
      <c r="P808" s="38"/>
      <c r="Q808" s="38"/>
    </row>
    <row r="809" spans="1:17" x14ac:dyDescent="0.25">
      <c r="A809" s="38"/>
      <c r="B809" s="38"/>
      <c r="C809" s="38"/>
      <c r="D809" s="38"/>
      <c r="E809" s="38"/>
      <c r="F809" s="38"/>
      <c r="G809" s="38"/>
      <c r="H809" s="38"/>
      <c r="I809" s="38"/>
      <c r="J809" s="38"/>
      <c r="K809" s="38"/>
      <c r="L809" s="38"/>
      <c r="M809" s="38"/>
      <c r="N809" s="38"/>
      <c r="O809" s="38"/>
      <c r="P809" s="38"/>
      <c r="Q809" s="38"/>
    </row>
    <row r="810" spans="1:17" x14ac:dyDescent="0.25">
      <c r="A810" s="38"/>
      <c r="B810" s="38"/>
      <c r="C810" s="38"/>
      <c r="D810" s="38"/>
      <c r="E810" s="38"/>
      <c r="F810" s="38"/>
      <c r="G810" s="38"/>
      <c r="H810" s="38"/>
      <c r="I810" s="38"/>
      <c r="J810" s="38"/>
      <c r="K810" s="38"/>
      <c r="L810" s="38"/>
      <c r="M810" s="38"/>
      <c r="N810" s="38"/>
      <c r="O810" s="38"/>
      <c r="P810" s="38"/>
      <c r="Q810" s="38"/>
    </row>
    <row r="811" spans="1:17" x14ac:dyDescent="0.25">
      <c r="A811" s="38"/>
      <c r="B811" s="38"/>
      <c r="C811" s="38"/>
      <c r="D811" s="38"/>
      <c r="E811" s="38"/>
      <c r="F811" s="38"/>
      <c r="G811" s="38"/>
      <c r="H811" s="38"/>
      <c r="I811" s="38"/>
      <c r="J811" s="38"/>
      <c r="K811" s="38"/>
      <c r="L811" s="38"/>
      <c r="M811" s="38"/>
      <c r="N811" s="38"/>
      <c r="O811" s="38"/>
      <c r="P811" s="38"/>
      <c r="Q811" s="38"/>
    </row>
    <row r="812" spans="1:17" x14ac:dyDescent="0.25">
      <c r="A812" s="38"/>
      <c r="B812" s="38"/>
      <c r="C812" s="38"/>
      <c r="D812" s="38"/>
      <c r="E812" s="38"/>
      <c r="F812" s="38"/>
      <c r="G812" s="38"/>
      <c r="H812" s="38"/>
      <c r="I812" s="38"/>
      <c r="J812" s="38"/>
      <c r="K812" s="38"/>
      <c r="L812" s="38"/>
      <c r="M812" s="38"/>
      <c r="N812" s="38"/>
      <c r="O812" s="38"/>
      <c r="P812" s="38"/>
      <c r="Q812" s="38"/>
    </row>
    <row r="813" spans="1:17" x14ac:dyDescent="0.25">
      <c r="A813" s="38"/>
      <c r="B813" s="38"/>
      <c r="C813" s="38"/>
      <c r="D813" s="38"/>
      <c r="E813" s="38"/>
      <c r="F813" s="38"/>
      <c r="G813" s="38"/>
      <c r="H813" s="38"/>
      <c r="I813" s="38"/>
      <c r="J813" s="38"/>
      <c r="K813" s="38"/>
      <c r="L813" s="38"/>
      <c r="M813" s="38"/>
      <c r="N813" s="38"/>
      <c r="O813" s="38"/>
      <c r="P813" s="38"/>
      <c r="Q813" s="38"/>
    </row>
    <row r="814" spans="1:17" x14ac:dyDescent="0.25">
      <c r="A814" s="38"/>
      <c r="B814" s="38"/>
      <c r="C814" s="38"/>
      <c r="D814" s="38"/>
      <c r="E814" s="38"/>
      <c r="F814" s="38"/>
      <c r="G814" s="38"/>
      <c r="H814" s="38"/>
      <c r="I814" s="38"/>
      <c r="J814" s="38"/>
      <c r="K814" s="38"/>
      <c r="L814" s="38"/>
      <c r="M814" s="38"/>
      <c r="N814" s="38"/>
      <c r="O814" s="38"/>
      <c r="P814" s="38"/>
      <c r="Q814" s="38"/>
    </row>
    <row r="815" spans="1:17" x14ac:dyDescent="0.25">
      <c r="A815" s="38"/>
      <c r="B815" s="38"/>
      <c r="C815" s="38"/>
      <c r="D815" s="38"/>
      <c r="E815" s="38"/>
      <c r="F815" s="38"/>
      <c r="G815" s="38"/>
      <c r="H815" s="38"/>
      <c r="I815" s="38"/>
      <c r="J815" s="38"/>
      <c r="K815" s="38"/>
      <c r="L815" s="38"/>
      <c r="M815" s="38"/>
      <c r="N815" s="38"/>
      <c r="O815" s="38"/>
      <c r="P815" s="38"/>
      <c r="Q815" s="38"/>
    </row>
    <row r="816" spans="1:17" x14ac:dyDescent="0.25">
      <c r="A816" s="38"/>
      <c r="B816" s="38"/>
      <c r="C816" s="38"/>
      <c r="D816" s="38"/>
      <c r="E816" s="38"/>
      <c r="F816" s="38"/>
      <c r="G816" s="38"/>
      <c r="H816" s="38"/>
      <c r="I816" s="38"/>
      <c r="J816" s="38"/>
      <c r="K816" s="38"/>
      <c r="L816" s="38"/>
      <c r="M816" s="38"/>
      <c r="N816" s="38"/>
      <c r="O816" s="38"/>
      <c r="P816" s="38"/>
      <c r="Q816" s="38"/>
    </row>
    <row r="817" spans="1:17" x14ac:dyDescent="0.25">
      <c r="A817" s="38"/>
      <c r="B817" s="38"/>
      <c r="C817" s="38"/>
      <c r="D817" s="38"/>
      <c r="E817" s="38"/>
      <c r="F817" s="38"/>
      <c r="G817" s="38"/>
      <c r="H817" s="38"/>
      <c r="I817" s="38"/>
      <c r="J817" s="38"/>
      <c r="K817" s="38"/>
      <c r="L817" s="38"/>
      <c r="M817" s="38"/>
      <c r="N817" s="38"/>
      <c r="O817" s="38"/>
      <c r="P817" s="38"/>
      <c r="Q817" s="38"/>
    </row>
    <row r="818" spans="1:17" x14ac:dyDescent="0.25">
      <c r="A818" s="38"/>
      <c r="B818" s="38"/>
      <c r="C818" s="38"/>
      <c r="D818" s="38"/>
      <c r="E818" s="38"/>
      <c r="F818" s="38"/>
      <c r="G818" s="38"/>
      <c r="H818" s="38"/>
      <c r="I818" s="38"/>
      <c r="J818" s="38"/>
      <c r="K818" s="38"/>
      <c r="L818" s="38"/>
      <c r="M818" s="38"/>
      <c r="N818" s="38"/>
      <c r="O818" s="38"/>
      <c r="P818" s="38"/>
      <c r="Q818" s="38"/>
    </row>
    <row r="819" spans="1:17" x14ac:dyDescent="0.25">
      <c r="A819" s="38"/>
      <c r="B819" s="38"/>
      <c r="C819" s="38"/>
      <c r="D819" s="38"/>
      <c r="E819" s="38"/>
      <c r="F819" s="38"/>
      <c r="G819" s="38"/>
      <c r="H819" s="38"/>
      <c r="I819" s="38"/>
      <c r="J819" s="38"/>
      <c r="K819" s="38"/>
      <c r="L819" s="38"/>
      <c r="M819" s="38"/>
      <c r="N819" s="38"/>
      <c r="O819" s="38"/>
      <c r="P819" s="38"/>
      <c r="Q819" s="38"/>
    </row>
    <row r="820" spans="1:17" x14ac:dyDescent="0.25">
      <c r="A820" s="38"/>
      <c r="B820" s="38"/>
      <c r="C820" s="38"/>
      <c r="D820" s="38"/>
      <c r="E820" s="38"/>
      <c r="F820" s="38"/>
      <c r="G820" s="38"/>
      <c r="H820" s="38"/>
      <c r="I820" s="38"/>
      <c r="J820" s="38"/>
      <c r="K820" s="38"/>
      <c r="L820" s="38"/>
      <c r="M820" s="38"/>
      <c r="N820" s="38"/>
      <c r="O820" s="38"/>
      <c r="P820" s="38"/>
      <c r="Q820" s="38"/>
    </row>
    <row r="821" spans="1:17" x14ac:dyDescent="0.25">
      <c r="A821" s="38"/>
      <c r="B821" s="38"/>
      <c r="C821" s="38"/>
      <c r="D821" s="38"/>
      <c r="E821" s="38"/>
      <c r="F821" s="38"/>
      <c r="G821" s="38"/>
      <c r="H821" s="38"/>
      <c r="I821" s="38"/>
      <c r="J821" s="38"/>
      <c r="K821" s="38"/>
      <c r="L821" s="38"/>
      <c r="M821" s="38"/>
      <c r="N821" s="38"/>
      <c r="O821" s="38"/>
      <c r="P821" s="38"/>
      <c r="Q821" s="38"/>
    </row>
    <row r="822" spans="1:17" x14ac:dyDescent="0.25">
      <c r="A822" s="38"/>
      <c r="B822" s="38"/>
      <c r="C822" s="38"/>
      <c r="D822" s="38"/>
      <c r="E822" s="38"/>
      <c r="F822" s="38"/>
      <c r="G822" s="38"/>
      <c r="H822" s="38"/>
      <c r="I822" s="38"/>
      <c r="J822" s="38"/>
      <c r="K822" s="38"/>
      <c r="L822" s="38"/>
      <c r="M822" s="38"/>
      <c r="N822" s="38"/>
      <c r="O822" s="38"/>
      <c r="P822" s="38"/>
      <c r="Q822" s="38"/>
    </row>
    <row r="823" spans="1:17" x14ac:dyDescent="0.25">
      <c r="A823" s="38"/>
      <c r="B823" s="38"/>
      <c r="C823" s="38"/>
      <c r="D823" s="38"/>
      <c r="E823" s="38"/>
      <c r="F823" s="38"/>
      <c r="G823" s="38"/>
      <c r="H823" s="38"/>
      <c r="I823" s="38"/>
      <c r="J823" s="38"/>
      <c r="K823" s="38"/>
      <c r="L823" s="38"/>
      <c r="M823" s="38"/>
      <c r="N823" s="38"/>
      <c r="O823" s="38"/>
      <c r="P823" s="38"/>
      <c r="Q823" s="38"/>
    </row>
    <row r="824" spans="1:17" x14ac:dyDescent="0.25">
      <c r="A824" s="38"/>
      <c r="B824" s="38"/>
      <c r="C824" s="38"/>
      <c r="D824" s="38"/>
      <c r="E824" s="38"/>
      <c r="F824" s="38"/>
      <c r="G824" s="38"/>
      <c r="H824" s="38"/>
      <c r="I824" s="38"/>
      <c r="J824" s="38"/>
      <c r="K824" s="38"/>
      <c r="L824" s="38"/>
      <c r="M824" s="38"/>
      <c r="N824" s="38"/>
      <c r="O824" s="38"/>
      <c r="P824" s="38"/>
      <c r="Q824" s="38"/>
    </row>
    <row r="825" spans="1:17" x14ac:dyDescent="0.25">
      <c r="A825" s="38"/>
      <c r="B825" s="38"/>
      <c r="C825" s="38"/>
      <c r="D825" s="38"/>
      <c r="E825" s="38"/>
      <c r="F825" s="38"/>
      <c r="G825" s="38"/>
      <c r="H825" s="38"/>
      <c r="I825" s="38"/>
      <c r="J825" s="38"/>
      <c r="K825" s="38"/>
      <c r="L825" s="38"/>
      <c r="M825" s="38"/>
      <c r="N825" s="38"/>
      <c r="O825" s="38"/>
      <c r="P825" s="38"/>
      <c r="Q825" s="38"/>
    </row>
    <row r="826" spans="1:17" x14ac:dyDescent="0.25">
      <c r="A826" s="38"/>
      <c r="B826" s="38"/>
      <c r="C826" s="38"/>
      <c r="D826" s="38"/>
      <c r="E826" s="38"/>
      <c r="F826" s="38"/>
      <c r="G826" s="38"/>
      <c r="H826" s="38"/>
      <c r="I826" s="38"/>
      <c r="J826" s="38"/>
      <c r="K826" s="38"/>
      <c r="L826" s="38"/>
      <c r="M826" s="38"/>
      <c r="N826" s="38"/>
      <c r="O826" s="38"/>
      <c r="P826" s="38"/>
      <c r="Q826" s="38"/>
    </row>
    <row r="827" spans="1:17" x14ac:dyDescent="0.25">
      <c r="A827" s="38"/>
      <c r="B827" s="38"/>
      <c r="C827" s="38"/>
      <c r="D827" s="38"/>
      <c r="E827" s="38"/>
      <c r="F827" s="38"/>
      <c r="G827" s="38"/>
      <c r="H827" s="38"/>
      <c r="I827" s="38"/>
      <c r="J827" s="38"/>
      <c r="K827" s="38"/>
      <c r="L827" s="38"/>
      <c r="M827" s="38"/>
      <c r="N827" s="38"/>
      <c r="O827" s="38"/>
      <c r="P827" s="38"/>
      <c r="Q827" s="38"/>
    </row>
    <row r="828" spans="1:17" x14ac:dyDescent="0.25">
      <c r="A828" s="38"/>
      <c r="B828" s="38"/>
      <c r="C828" s="38"/>
      <c r="D828" s="38"/>
      <c r="E828" s="38"/>
      <c r="F828" s="38"/>
      <c r="G828" s="38"/>
      <c r="H828" s="38"/>
      <c r="I828" s="38"/>
      <c r="J828" s="38"/>
      <c r="K828" s="38"/>
      <c r="L828" s="38"/>
      <c r="M828" s="38"/>
      <c r="N828" s="38"/>
      <c r="O828" s="38"/>
      <c r="P828" s="38"/>
      <c r="Q828" s="38"/>
    </row>
    <row r="829" spans="1:17" x14ac:dyDescent="0.25">
      <c r="A829" s="38"/>
      <c r="B829" s="38"/>
      <c r="C829" s="38"/>
      <c r="D829" s="38"/>
      <c r="E829" s="38"/>
      <c r="F829" s="38"/>
      <c r="G829" s="38"/>
      <c r="H829" s="38"/>
      <c r="I829" s="38"/>
      <c r="J829" s="38"/>
      <c r="K829" s="38"/>
      <c r="L829" s="38"/>
      <c r="M829" s="38"/>
      <c r="N829" s="38"/>
      <c r="O829" s="38"/>
      <c r="P829" s="38"/>
      <c r="Q829" s="38"/>
    </row>
    <row r="830" spans="1:17" x14ac:dyDescent="0.25">
      <c r="A830" s="38"/>
      <c r="B830" s="38"/>
      <c r="C830" s="38"/>
      <c r="D830" s="38"/>
      <c r="E830" s="38"/>
      <c r="F830" s="38"/>
      <c r="G830" s="38"/>
      <c r="H830" s="38"/>
      <c r="I830" s="38"/>
      <c r="J830" s="38"/>
      <c r="K830" s="38"/>
      <c r="L830" s="38"/>
      <c r="M830" s="38"/>
      <c r="N830" s="38"/>
      <c r="O830" s="38"/>
      <c r="P830" s="38"/>
      <c r="Q830" s="38"/>
    </row>
    <row r="831" spans="1:17" x14ac:dyDescent="0.25">
      <c r="A831" s="38"/>
      <c r="B831" s="38"/>
      <c r="C831" s="38"/>
      <c r="D831" s="38"/>
      <c r="E831" s="38"/>
      <c r="F831" s="38"/>
      <c r="G831" s="38"/>
      <c r="H831" s="38"/>
      <c r="I831" s="38"/>
      <c r="J831" s="38"/>
      <c r="K831" s="38"/>
      <c r="L831" s="38"/>
      <c r="M831" s="38"/>
      <c r="N831" s="38"/>
      <c r="O831" s="38"/>
      <c r="P831" s="38"/>
      <c r="Q831" s="38"/>
    </row>
    <row r="832" spans="1:17" x14ac:dyDescent="0.25">
      <c r="A832" s="38"/>
      <c r="B832" s="38"/>
      <c r="C832" s="38"/>
      <c r="D832" s="38"/>
      <c r="E832" s="38"/>
      <c r="F832" s="38"/>
      <c r="G832" s="38"/>
      <c r="H832" s="38"/>
      <c r="I832" s="38"/>
      <c r="J832" s="38"/>
      <c r="K832" s="38"/>
      <c r="L832" s="38"/>
      <c r="M832" s="38"/>
      <c r="N832" s="38"/>
      <c r="O832" s="38"/>
      <c r="P832" s="38"/>
      <c r="Q832" s="38"/>
    </row>
    <row r="833" spans="1:17" x14ac:dyDescent="0.25">
      <c r="A833" s="38"/>
      <c r="B833" s="38"/>
      <c r="C833" s="38"/>
      <c r="D833" s="38"/>
      <c r="E833" s="38"/>
      <c r="F833" s="38"/>
      <c r="G833" s="38"/>
      <c r="H833" s="38"/>
      <c r="I833" s="38"/>
      <c r="J833" s="38"/>
      <c r="K833" s="38"/>
      <c r="L833" s="38"/>
      <c r="M833" s="38"/>
      <c r="N833" s="38"/>
      <c r="O833" s="38"/>
      <c r="P833" s="38"/>
      <c r="Q833" s="38"/>
    </row>
    <row r="834" spans="1:17" x14ac:dyDescent="0.25">
      <c r="A834" s="38"/>
      <c r="B834" s="38"/>
      <c r="C834" s="38"/>
      <c r="D834" s="38"/>
      <c r="E834" s="38"/>
      <c r="F834" s="38"/>
      <c r="G834" s="38"/>
      <c r="H834" s="38"/>
      <c r="I834" s="38"/>
      <c r="J834" s="38"/>
      <c r="K834" s="38"/>
      <c r="L834" s="38"/>
      <c r="M834" s="38"/>
      <c r="N834" s="38"/>
      <c r="O834" s="38"/>
      <c r="P834" s="38"/>
      <c r="Q834" s="38"/>
    </row>
    <row r="835" spans="1:17" x14ac:dyDescent="0.25">
      <c r="A835" s="38"/>
      <c r="B835" s="38"/>
      <c r="C835" s="38"/>
      <c r="D835" s="38"/>
      <c r="E835" s="38"/>
      <c r="F835" s="38"/>
      <c r="G835" s="38"/>
      <c r="H835" s="38"/>
      <c r="I835" s="38"/>
      <c r="J835" s="38"/>
      <c r="K835" s="38"/>
      <c r="L835" s="38"/>
      <c r="M835" s="38"/>
      <c r="N835" s="38"/>
      <c r="O835" s="38"/>
      <c r="P835" s="38"/>
      <c r="Q835" s="38"/>
    </row>
    <row r="836" spans="1:17" x14ac:dyDescent="0.25">
      <c r="A836" s="38"/>
      <c r="B836" s="38"/>
      <c r="C836" s="38"/>
      <c r="D836" s="38"/>
      <c r="E836" s="38"/>
      <c r="F836" s="38"/>
      <c r="G836" s="38"/>
      <c r="H836" s="38"/>
      <c r="I836" s="38"/>
      <c r="J836" s="38"/>
      <c r="K836" s="38"/>
      <c r="L836" s="38"/>
      <c r="M836" s="38"/>
      <c r="N836" s="38"/>
      <c r="O836" s="38"/>
      <c r="P836" s="38"/>
      <c r="Q836" s="38"/>
    </row>
    <row r="837" spans="1:17" x14ac:dyDescent="0.25">
      <c r="A837" s="38"/>
      <c r="B837" s="38"/>
      <c r="C837" s="38"/>
      <c r="D837" s="38"/>
      <c r="E837" s="38"/>
      <c r="F837" s="38"/>
      <c r="G837" s="38"/>
      <c r="H837" s="38"/>
      <c r="I837" s="38"/>
      <c r="J837" s="38"/>
      <c r="K837" s="38"/>
      <c r="L837" s="38"/>
      <c r="M837" s="38"/>
      <c r="N837" s="38"/>
      <c r="O837" s="38"/>
      <c r="P837" s="38"/>
      <c r="Q837" s="38"/>
    </row>
    <row r="838" spans="1:17" x14ac:dyDescent="0.25">
      <c r="A838" s="38"/>
      <c r="B838" s="38"/>
      <c r="C838" s="38"/>
      <c r="D838" s="38"/>
      <c r="E838" s="38"/>
      <c r="F838" s="38"/>
      <c r="G838" s="38"/>
      <c r="H838" s="38"/>
      <c r="I838" s="38"/>
      <c r="J838" s="38"/>
      <c r="K838" s="38"/>
      <c r="L838" s="38"/>
      <c r="M838" s="38"/>
      <c r="N838" s="38"/>
      <c r="O838" s="38"/>
      <c r="P838" s="38"/>
      <c r="Q838" s="38"/>
    </row>
    <row r="839" spans="1:17" x14ac:dyDescent="0.25">
      <c r="A839" s="38"/>
      <c r="B839" s="38"/>
      <c r="C839" s="38"/>
      <c r="D839" s="38"/>
      <c r="E839" s="38"/>
      <c r="F839" s="38"/>
      <c r="G839" s="38"/>
      <c r="H839" s="38"/>
      <c r="I839" s="38"/>
      <c r="J839" s="38"/>
      <c r="K839" s="38"/>
      <c r="L839" s="38"/>
      <c r="M839" s="38"/>
      <c r="N839" s="38"/>
      <c r="O839" s="38"/>
      <c r="P839" s="38"/>
      <c r="Q839" s="38"/>
    </row>
    <row r="840" spans="1:17" x14ac:dyDescent="0.25">
      <c r="A840" s="38"/>
      <c r="B840" s="38"/>
      <c r="C840" s="38"/>
      <c r="D840" s="38"/>
      <c r="E840" s="38"/>
      <c r="F840" s="38"/>
      <c r="G840" s="38"/>
      <c r="H840" s="38"/>
      <c r="I840" s="38"/>
      <c r="J840" s="38"/>
      <c r="K840" s="38"/>
      <c r="L840" s="38"/>
      <c r="M840" s="38"/>
      <c r="N840" s="38"/>
      <c r="O840" s="38"/>
      <c r="P840" s="38"/>
      <c r="Q840" s="38"/>
    </row>
    <row r="841" spans="1:17" x14ac:dyDescent="0.25">
      <c r="A841" s="38"/>
      <c r="B841" s="38"/>
      <c r="C841" s="38"/>
      <c r="D841" s="38"/>
      <c r="E841" s="38"/>
      <c r="F841" s="38"/>
      <c r="G841" s="38"/>
      <c r="H841" s="38"/>
      <c r="I841" s="38"/>
      <c r="J841" s="38"/>
      <c r="K841" s="38"/>
      <c r="L841" s="38"/>
      <c r="M841" s="38"/>
      <c r="N841" s="38"/>
      <c r="O841" s="38"/>
      <c r="P841" s="38"/>
      <c r="Q841" s="38"/>
    </row>
    <row r="842" spans="1:17" x14ac:dyDescent="0.25">
      <c r="A842" s="38"/>
      <c r="B842" s="38"/>
      <c r="C842" s="38"/>
      <c r="D842" s="38"/>
      <c r="E842" s="38"/>
      <c r="F842" s="38"/>
      <c r="G842" s="38"/>
      <c r="H842" s="38"/>
      <c r="I842" s="38"/>
      <c r="J842" s="38"/>
      <c r="K842" s="38"/>
      <c r="L842" s="38"/>
      <c r="M842" s="38"/>
      <c r="N842" s="38"/>
      <c r="O842" s="38"/>
      <c r="P842" s="38"/>
      <c r="Q842" s="38"/>
    </row>
    <row r="843" spans="1:17" x14ac:dyDescent="0.25">
      <c r="A843" s="38"/>
      <c r="B843" s="38"/>
      <c r="C843" s="38"/>
      <c r="D843" s="38"/>
      <c r="E843" s="38"/>
      <c r="F843" s="38"/>
      <c r="G843" s="38"/>
      <c r="H843" s="38"/>
      <c r="I843" s="38"/>
      <c r="J843" s="38"/>
      <c r="K843" s="38"/>
      <c r="L843" s="38"/>
      <c r="M843" s="38"/>
      <c r="N843" s="38"/>
      <c r="O843" s="38"/>
      <c r="P843" s="38"/>
      <c r="Q843" s="38"/>
    </row>
    <row r="844" spans="1:17" x14ac:dyDescent="0.25">
      <c r="A844" s="38"/>
      <c r="B844" s="38"/>
      <c r="C844" s="38"/>
      <c r="D844" s="38"/>
      <c r="E844" s="38"/>
      <c r="F844" s="38"/>
      <c r="G844" s="38"/>
      <c r="H844" s="38"/>
      <c r="I844" s="38"/>
      <c r="J844" s="38"/>
      <c r="K844" s="38"/>
      <c r="L844" s="38"/>
      <c r="M844" s="38"/>
      <c r="N844" s="38"/>
      <c r="O844" s="38"/>
      <c r="P844" s="38"/>
      <c r="Q844" s="38"/>
    </row>
    <row r="845" spans="1:17" x14ac:dyDescent="0.25">
      <c r="A845" s="38"/>
      <c r="B845" s="38"/>
      <c r="C845" s="38"/>
      <c r="D845" s="38"/>
      <c r="E845" s="38"/>
      <c r="F845" s="38"/>
      <c r="G845" s="38"/>
      <c r="H845" s="38"/>
      <c r="I845" s="38"/>
      <c r="J845" s="38"/>
      <c r="K845" s="38"/>
      <c r="L845" s="38"/>
      <c r="M845" s="38"/>
      <c r="N845" s="38"/>
      <c r="O845" s="38"/>
      <c r="P845" s="38"/>
      <c r="Q845" s="38"/>
    </row>
    <row r="846" spans="1:17" x14ac:dyDescent="0.25">
      <c r="A846" s="38"/>
      <c r="B846" s="38"/>
      <c r="C846" s="38"/>
      <c r="D846" s="38"/>
      <c r="E846" s="38"/>
      <c r="F846" s="38"/>
      <c r="G846" s="38"/>
      <c r="H846" s="38"/>
      <c r="I846" s="38"/>
      <c r="J846" s="38"/>
      <c r="K846" s="38"/>
      <c r="L846" s="38"/>
      <c r="M846" s="38"/>
      <c r="N846" s="38"/>
      <c r="O846" s="38"/>
      <c r="P846" s="38"/>
      <c r="Q846" s="38"/>
    </row>
    <row r="847" spans="1:17" x14ac:dyDescent="0.25">
      <c r="A847" s="38"/>
      <c r="B847" s="38"/>
      <c r="C847" s="38"/>
      <c r="D847" s="38"/>
      <c r="E847" s="38"/>
      <c r="F847" s="38"/>
      <c r="G847" s="38"/>
      <c r="H847" s="38"/>
      <c r="I847" s="38"/>
      <c r="J847" s="38"/>
      <c r="K847" s="38"/>
      <c r="L847" s="38"/>
      <c r="M847" s="38"/>
      <c r="N847" s="38"/>
      <c r="O847" s="38"/>
      <c r="P847" s="38"/>
      <c r="Q847" s="38"/>
    </row>
    <row r="848" spans="1:17" x14ac:dyDescent="0.25">
      <c r="A848" s="38"/>
      <c r="B848" s="38"/>
      <c r="C848" s="38"/>
      <c r="D848" s="38"/>
      <c r="E848" s="38"/>
      <c r="F848" s="38"/>
      <c r="G848" s="38"/>
      <c r="H848" s="38"/>
      <c r="I848" s="38"/>
      <c r="J848" s="38"/>
      <c r="K848" s="38"/>
      <c r="L848" s="38"/>
      <c r="M848" s="38"/>
      <c r="N848" s="38"/>
      <c r="O848" s="38"/>
      <c r="P848" s="38"/>
      <c r="Q848" s="38"/>
    </row>
    <row r="849" spans="1:17" x14ac:dyDescent="0.25">
      <c r="A849" s="38"/>
      <c r="B849" s="38"/>
      <c r="C849" s="38"/>
      <c r="D849" s="38"/>
      <c r="E849" s="38"/>
      <c r="F849" s="38"/>
      <c r="G849" s="38"/>
      <c r="H849" s="38"/>
      <c r="I849" s="38"/>
      <c r="J849" s="38"/>
      <c r="K849" s="38"/>
      <c r="L849" s="38"/>
      <c r="M849" s="38"/>
      <c r="N849" s="38"/>
      <c r="O849" s="38"/>
      <c r="P849" s="38"/>
      <c r="Q849" s="38"/>
    </row>
    <row r="850" spans="1:17" x14ac:dyDescent="0.25">
      <c r="A850" s="38"/>
      <c r="B850" s="38"/>
      <c r="C850" s="38"/>
      <c r="D850" s="38"/>
      <c r="E850" s="38"/>
      <c r="F850" s="38"/>
      <c r="G850" s="38"/>
      <c r="H850" s="38"/>
      <c r="I850" s="38"/>
      <c r="J850" s="38"/>
      <c r="K850" s="38"/>
      <c r="L850" s="38"/>
      <c r="M850" s="38"/>
      <c r="N850" s="38"/>
      <c r="O850" s="38"/>
      <c r="P850" s="38"/>
      <c r="Q850" s="38"/>
    </row>
    <row r="851" spans="1:17" x14ac:dyDescent="0.25">
      <c r="A851" s="38"/>
      <c r="B851" s="38"/>
      <c r="C851" s="38"/>
      <c r="D851" s="38"/>
      <c r="E851" s="38"/>
      <c r="F851" s="38"/>
      <c r="G851" s="38"/>
      <c r="H851" s="38"/>
      <c r="I851" s="38"/>
      <c r="J851" s="38"/>
      <c r="K851" s="38"/>
      <c r="L851" s="38"/>
      <c r="M851" s="38"/>
      <c r="N851" s="38"/>
      <c r="O851" s="38"/>
      <c r="P851" s="38"/>
      <c r="Q851" s="38"/>
    </row>
    <row r="852" spans="1:17" x14ac:dyDescent="0.25">
      <c r="A852" s="38"/>
      <c r="B852" s="38"/>
      <c r="C852" s="38"/>
      <c r="D852" s="38"/>
      <c r="E852" s="38"/>
      <c r="F852" s="38"/>
      <c r="G852" s="38"/>
      <c r="H852" s="38"/>
      <c r="I852" s="38"/>
      <c r="J852" s="38"/>
      <c r="K852" s="38"/>
      <c r="L852" s="38"/>
      <c r="M852" s="38"/>
      <c r="N852" s="38"/>
      <c r="O852" s="38"/>
      <c r="P852" s="38"/>
      <c r="Q852" s="38"/>
    </row>
    <row r="853" spans="1:17" x14ac:dyDescent="0.25">
      <c r="A853" s="38"/>
      <c r="B853" s="38"/>
      <c r="C853" s="38"/>
      <c r="D853" s="38"/>
      <c r="E853" s="38"/>
      <c r="F853" s="38"/>
      <c r="G853" s="38"/>
      <c r="H853" s="38"/>
      <c r="I853" s="38"/>
      <c r="J853" s="38"/>
      <c r="K853" s="38"/>
      <c r="L853" s="38"/>
      <c r="M853" s="38"/>
      <c r="N853" s="38"/>
      <c r="O853" s="38"/>
      <c r="P853" s="38"/>
      <c r="Q853" s="38"/>
    </row>
    <row r="854" spans="1:17" x14ac:dyDescent="0.25">
      <c r="A854" s="38"/>
      <c r="B854" s="38"/>
      <c r="C854" s="38"/>
      <c r="D854" s="38"/>
      <c r="E854" s="38"/>
      <c r="F854" s="38"/>
      <c r="G854" s="38"/>
      <c r="H854" s="38"/>
      <c r="I854" s="38"/>
      <c r="J854" s="38"/>
      <c r="K854" s="38"/>
      <c r="L854" s="38"/>
      <c r="M854" s="38"/>
      <c r="N854" s="38"/>
      <c r="O854" s="38"/>
      <c r="P854" s="38"/>
      <c r="Q854" s="38"/>
    </row>
    <row r="855" spans="1:17" x14ac:dyDescent="0.25">
      <c r="A855" s="38"/>
      <c r="B855" s="38"/>
      <c r="C855" s="38"/>
      <c r="D855" s="38"/>
      <c r="E855" s="38"/>
      <c r="F855" s="38"/>
      <c r="G855" s="38"/>
      <c r="H855" s="38"/>
      <c r="I855" s="38"/>
      <c r="J855" s="38"/>
      <c r="K855" s="38"/>
      <c r="L855" s="38"/>
      <c r="M855" s="38"/>
      <c r="N855" s="38"/>
      <c r="O855" s="38"/>
      <c r="P855" s="38"/>
      <c r="Q855" s="38"/>
    </row>
    <row r="856" spans="1:17" x14ac:dyDescent="0.25">
      <c r="A856" s="38"/>
      <c r="B856" s="38"/>
      <c r="C856" s="38"/>
      <c r="D856" s="38"/>
      <c r="E856" s="38"/>
      <c r="F856" s="38"/>
      <c r="G856" s="38"/>
      <c r="H856" s="38"/>
      <c r="I856" s="38"/>
      <c r="J856" s="38"/>
      <c r="K856" s="38"/>
      <c r="L856" s="38"/>
      <c r="M856" s="38"/>
      <c r="N856" s="38"/>
      <c r="O856" s="38"/>
      <c r="P856" s="38"/>
      <c r="Q856" s="38"/>
    </row>
    <row r="857" spans="1:17" x14ac:dyDescent="0.25">
      <c r="A857" s="38"/>
      <c r="B857" s="38"/>
      <c r="C857" s="38"/>
      <c r="D857" s="38"/>
      <c r="E857" s="38"/>
      <c r="F857" s="38"/>
      <c r="G857" s="38"/>
      <c r="H857" s="38"/>
      <c r="I857" s="38"/>
      <c r="J857" s="38"/>
      <c r="K857" s="38"/>
      <c r="L857" s="38"/>
      <c r="M857" s="38"/>
      <c r="N857" s="38"/>
      <c r="O857" s="38"/>
      <c r="P857" s="38"/>
      <c r="Q857" s="38"/>
    </row>
    <row r="858" spans="1:17" x14ac:dyDescent="0.25">
      <c r="A858" s="38"/>
      <c r="B858" s="38"/>
      <c r="C858" s="38"/>
      <c r="D858" s="38"/>
      <c r="E858" s="38"/>
      <c r="F858" s="38"/>
      <c r="G858" s="38"/>
      <c r="H858" s="38"/>
      <c r="I858" s="38"/>
      <c r="J858" s="38"/>
      <c r="K858" s="38"/>
      <c r="L858" s="38"/>
      <c r="M858" s="38"/>
      <c r="N858" s="38"/>
      <c r="O858" s="38"/>
      <c r="P858" s="38"/>
      <c r="Q858" s="38"/>
    </row>
    <row r="859" spans="1:17" x14ac:dyDescent="0.25">
      <c r="A859" s="38"/>
      <c r="B859" s="38"/>
      <c r="C859" s="38"/>
      <c r="D859" s="38"/>
      <c r="E859" s="38"/>
      <c r="F859" s="38"/>
      <c r="G859" s="38"/>
      <c r="H859" s="38"/>
      <c r="I859" s="38"/>
      <c r="J859" s="38"/>
      <c r="K859" s="38"/>
      <c r="L859" s="38"/>
      <c r="M859" s="38"/>
      <c r="N859" s="38"/>
      <c r="O859" s="38"/>
      <c r="P859" s="38"/>
      <c r="Q859" s="38"/>
    </row>
    <row r="860" spans="1:17" x14ac:dyDescent="0.25">
      <c r="A860" s="38"/>
      <c r="B860" s="38"/>
      <c r="C860" s="38"/>
      <c r="D860" s="38"/>
      <c r="E860" s="38"/>
      <c r="F860" s="38"/>
      <c r="G860" s="38"/>
      <c r="H860" s="38"/>
      <c r="I860" s="38"/>
      <c r="J860" s="38"/>
      <c r="K860" s="38"/>
      <c r="L860" s="38"/>
      <c r="M860" s="38"/>
      <c r="N860" s="38"/>
      <c r="O860" s="38"/>
      <c r="P860" s="38"/>
      <c r="Q860" s="38"/>
    </row>
    <row r="861" spans="1:17" x14ac:dyDescent="0.25">
      <c r="A861" s="38"/>
      <c r="B861" s="38"/>
      <c r="C861" s="38"/>
      <c r="D861" s="38"/>
      <c r="E861" s="38"/>
      <c r="F861" s="38"/>
      <c r="G861" s="38"/>
      <c r="H861" s="38"/>
      <c r="I861" s="38"/>
      <c r="J861" s="38"/>
      <c r="K861" s="38"/>
      <c r="L861" s="38"/>
      <c r="M861" s="38"/>
      <c r="N861" s="38"/>
      <c r="O861" s="38"/>
      <c r="P861" s="38"/>
      <c r="Q861" s="38"/>
    </row>
    <row r="862" spans="1:17" x14ac:dyDescent="0.25">
      <c r="A862" s="38"/>
      <c r="B862" s="38"/>
      <c r="C862" s="38"/>
      <c r="D862" s="38"/>
      <c r="E862" s="38"/>
      <c r="F862" s="38"/>
      <c r="G862" s="38"/>
      <c r="H862" s="38"/>
      <c r="I862" s="38"/>
      <c r="J862" s="38"/>
      <c r="K862" s="38"/>
      <c r="L862" s="38"/>
      <c r="M862" s="38"/>
      <c r="N862" s="38"/>
      <c r="O862" s="38"/>
      <c r="P862" s="38"/>
      <c r="Q862" s="38"/>
    </row>
    <row r="863" spans="1:17" x14ac:dyDescent="0.25">
      <c r="A863" s="38"/>
      <c r="B863" s="38"/>
      <c r="C863" s="38"/>
      <c r="D863" s="38"/>
      <c r="E863" s="38"/>
      <c r="F863" s="38"/>
      <c r="G863" s="38"/>
      <c r="H863" s="38"/>
      <c r="I863" s="38"/>
      <c r="J863" s="38"/>
      <c r="K863" s="38"/>
      <c r="L863" s="38"/>
      <c r="M863" s="38"/>
      <c r="N863" s="38"/>
      <c r="O863" s="38"/>
      <c r="P863" s="38"/>
      <c r="Q863" s="38"/>
    </row>
    <row r="864" spans="1:17" x14ac:dyDescent="0.25">
      <c r="A864" s="38"/>
      <c r="B864" s="38"/>
      <c r="C864" s="38"/>
      <c r="D864" s="38"/>
      <c r="E864" s="38"/>
      <c r="F864" s="38"/>
      <c r="G864" s="38"/>
      <c r="H864" s="38"/>
      <c r="I864" s="38"/>
      <c r="J864" s="38"/>
      <c r="K864" s="38"/>
      <c r="L864" s="38"/>
      <c r="M864" s="38"/>
      <c r="N864" s="38"/>
      <c r="O864" s="38"/>
      <c r="P864" s="38"/>
      <c r="Q864" s="38"/>
    </row>
    <row r="865" spans="1:17" x14ac:dyDescent="0.25">
      <c r="A865" s="38"/>
      <c r="B865" s="38"/>
      <c r="C865" s="38"/>
      <c r="D865" s="38"/>
      <c r="E865" s="38"/>
      <c r="F865" s="38"/>
      <c r="G865" s="38"/>
      <c r="H865" s="38"/>
      <c r="I865" s="38"/>
      <c r="J865" s="38"/>
      <c r="K865" s="38"/>
      <c r="L865" s="38"/>
      <c r="M865" s="38"/>
      <c r="N865" s="38"/>
      <c r="O865" s="38"/>
      <c r="P865" s="38"/>
      <c r="Q865" s="38"/>
    </row>
    <row r="866" spans="1:17" x14ac:dyDescent="0.25">
      <c r="A866" s="38"/>
      <c r="B866" s="38"/>
      <c r="C866" s="38"/>
      <c r="D866" s="38"/>
      <c r="E866" s="38"/>
      <c r="F866" s="38"/>
      <c r="G866" s="38"/>
      <c r="H866" s="38"/>
      <c r="I866" s="38"/>
      <c r="J866" s="38"/>
      <c r="K866" s="38"/>
      <c r="L866" s="38"/>
      <c r="M866" s="38"/>
      <c r="N866" s="38"/>
      <c r="O866" s="38"/>
      <c r="P866" s="38"/>
      <c r="Q866" s="38"/>
    </row>
    <row r="867" spans="1:17" x14ac:dyDescent="0.25">
      <c r="A867" s="38"/>
      <c r="B867" s="38"/>
      <c r="C867" s="38"/>
      <c r="D867" s="38"/>
      <c r="E867" s="38"/>
      <c r="F867" s="38"/>
      <c r="G867" s="38"/>
      <c r="H867" s="38"/>
      <c r="I867" s="38"/>
      <c r="J867" s="38"/>
      <c r="K867" s="38"/>
      <c r="L867" s="38"/>
      <c r="M867" s="38"/>
      <c r="N867" s="38"/>
      <c r="O867" s="38"/>
      <c r="P867" s="38"/>
      <c r="Q867" s="38"/>
    </row>
    <row r="868" spans="1:17" x14ac:dyDescent="0.25">
      <c r="A868" s="38"/>
      <c r="B868" s="38"/>
      <c r="C868" s="38"/>
      <c r="D868" s="38"/>
      <c r="E868" s="38"/>
      <c r="F868" s="38"/>
      <c r="G868" s="38"/>
      <c r="H868" s="38"/>
      <c r="I868" s="38"/>
      <c r="J868" s="38"/>
      <c r="K868" s="38"/>
      <c r="L868" s="38"/>
      <c r="M868" s="38"/>
      <c r="N868" s="38"/>
      <c r="O868" s="38"/>
      <c r="P868" s="38"/>
      <c r="Q868" s="38"/>
    </row>
    <row r="869" spans="1:17" x14ac:dyDescent="0.25">
      <c r="A869" s="38"/>
      <c r="B869" s="38"/>
      <c r="C869" s="38"/>
      <c r="D869" s="38"/>
      <c r="E869" s="38"/>
      <c r="F869" s="38"/>
      <c r="G869" s="38"/>
      <c r="H869" s="38"/>
      <c r="I869" s="38"/>
      <c r="J869" s="38"/>
      <c r="K869" s="38"/>
      <c r="L869" s="38"/>
      <c r="M869" s="38"/>
      <c r="N869" s="38"/>
      <c r="O869" s="38"/>
      <c r="P869" s="38"/>
      <c r="Q869" s="38"/>
    </row>
    <row r="870" spans="1:17" x14ac:dyDescent="0.25">
      <c r="A870" s="38"/>
      <c r="B870" s="38"/>
      <c r="C870" s="38"/>
      <c r="D870" s="38"/>
      <c r="E870" s="38"/>
      <c r="F870" s="38"/>
      <c r="G870" s="38"/>
      <c r="H870" s="38"/>
      <c r="I870" s="38"/>
      <c r="J870" s="38"/>
      <c r="K870" s="38"/>
      <c r="L870" s="38"/>
      <c r="M870" s="38"/>
      <c r="N870" s="38"/>
      <c r="O870" s="38"/>
      <c r="P870" s="38"/>
      <c r="Q870" s="38"/>
    </row>
    <row r="871" spans="1:17" x14ac:dyDescent="0.25">
      <c r="A871" s="38"/>
      <c r="B871" s="38"/>
      <c r="C871" s="38"/>
      <c r="D871" s="38"/>
      <c r="E871" s="38"/>
      <c r="F871" s="38"/>
      <c r="G871" s="38"/>
      <c r="H871" s="38"/>
      <c r="I871" s="38"/>
      <c r="J871" s="38"/>
      <c r="K871" s="38"/>
      <c r="L871" s="38"/>
      <c r="M871" s="38"/>
      <c r="N871" s="38"/>
      <c r="O871" s="38"/>
      <c r="P871" s="38"/>
      <c r="Q871" s="38"/>
    </row>
    <row r="872" spans="1:17" x14ac:dyDescent="0.25">
      <c r="A872" s="38"/>
      <c r="B872" s="38"/>
      <c r="C872" s="38"/>
      <c r="D872" s="38"/>
      <c r="E872" s="38"/>
      <c r="F872" s="38"/>
      <c r="G872" s="38"/>
      <c r="H872" s="38"/>
      <c r="I872" s="38"/>
      <c r="J872" s="38"/>
      <c r="K872" s="38"/>
      <c r="L872" s="38"/>
      <c r="M872" s="38"/>
      <c r="N872" s="38"/>
      <c r="O872" s="38"/>
      <c r="P872" s="38"/>
      <c r="Q872" s="38"/>
    </row>
    <row r="873" spans="1:17" x14ac:dyDescent="0.25">
      <c r="A873" s="38"/>
      <c r="B873" s="38"/>
      <c r="C873" s="38"/>
      <c r="D873" s="38"/>
      <c r="E873" s="38"/>
      <c r="F873" s="38"/>
      <c r="G873" s="38"/>
      <c r="H873" s="38"/>
      <c r="I873" s="38"/>
      <c r="J873" s="38"/>
      <c r="K873" s="38"/>
      <c r="L873" s="38"/>
      <c r="M873" s="38"/>
      <c r="N873" s="38"/>
      <c r="O873" s="38"/>
      <c r="P873" s="38"/>
      <c r="Q873" s="38"/>
    </row>
    <row r="874" spans="1:17" x14ac:dyDescent="0.25">
      <c r="A874" s="38"/>
      <c r="B874" s="38"/>
      <c r="C874" s="38"/>
      <c r="D874" s="38"/>
      <c r="E874" s="38"/>
      <c r="F874" s="38"/>
      <c r="G874" s="38"/>
      <c r="H874" s="38"/>
      <c r="I874" s="38"/>
      <c r="J874" s="38"/>
      <c r="K874" s="38"/>
      <c r="L874" s="38"/>
      <c r="M874" s="38"/>
      <c r="N874" s="38"/>
      <c r="O874" s="38"/>
      <c r="P874" s="38"/>
      <c r="Q874" s="38"/>
    </row>
    <row r="875" spans="1:17" x14ac:dyDescent="0.25">
      <c r="A875" s="38"/>
      <c r="B875" s="38"/>
      <c r="C875" s="38"/>
      <c r="D875" s="38"/>
      <c r="E875" s="38"/>
      <c r="F875" s="38"/>
      <c r="G875" s="38"/>
      <c r="H875" s="38"/>
      <c r="I875" s="38"/>
      <c r="J875" s="38"/>
      <c r="K875" s="38"/>
      <c r="L875" s="38"/>
      <c r="M875" s="38"/>
      <c r="N875" s="38"/>
      <c r="O875" s="38"/>
      <c r="P875" s="38"/>
      <c r="Q875" s="38"/>
    </row>
    <row r="876" spans="1:17" x14ac:dyDescent="0.25">
      <c r="A876" s="38"/>
      <c r="B876" s="38"/>
      <c r="C876" s="38"/>
      <c r="D876" s="38"/>
      <c r="E876" s="38"/>
      <c r="F876" s="38"/>
      <c r="G876" s="38"/>
      <c r="H876" s="38"/>
      <c r="I876" s="38"/>
      <c r="J876" s="38"/>
      <c r="K876" s="38"/>
      <c r="L876" s="38"/>
      <c r="M876" s="38"/>
      <c r="N876" s="38"/>
      <c r="O876" s="38"/>
      <c r="P876" s="38"/>
      <c r="Q876" s="38"/>
    </row>
    <row r="877" spans="1:17" x14ac:dyDescent="0.25">
      <c r="A877" s="38"/>
      <c r="B877" s="38"/>
      <c r="C877" s="38"/>
      <c r="D877" s="38"/>
      <c r="E877" s="38"/>
      <c r="F877" s="38"/>
      <c r="G877" s="38"/>
      <c r="H877" s="38"/>
      <c r="I877" s="38"/>
      <c r="J877" s="38"/>
      <c r="K877" s="38"/>
      <c r="L877" s="38"/>
      <c r="M877" s="38"/>
      <c r="N877" s="38"/>
      <c r="O877" s="38"/>
      <c r="P877" s="38"/>
      <c r="Q877" s="38"/>
    </row>
    <row r="878" spans="1:17" x14ac:dyDescent="0.25">
      <c r="A878" s="38"/>
      <c r="B878" s="38"/>
      <c r="C878" s="38"/>
      <c r="D878" s="38"/>
      <c r="E878" s="38"/>
      <c r="F878" s="38"/>
      <c r="G878" s="38"/>
      <c r="H878" s="38"/>
      <c r="I878" s="38"/>
      <c r="J878" s="38"/>
      <c r="K878" s="38"/>
      <c r="L878" s="38"/>
      <c r="M878" s="38"/>
      <c r="N878" s="38"/>
      <c r="O878" s="38"/>
      <c r="P878" s="38"/>
      <c r="Q878" s="38"/>
    </row>
    <row r="879" spans="1:17" x14ac:dyDescent="0.25">
      <c r="A879" s="38"/>
      <c r="B879" s="38"/>
      <c r="C879" s="38"/>
      <c r="D879" s="38"/>
      <c r="E879" s="38"/>
      <c r="F879" s="38"/>
      <c r="G879" s="38"/>
      <c r="H879" s="38"/>
      <c r="I879" s="38"/>
      <c r="J879" s="38"/>
      <c r="K879" s="38"/>
      <c r="L879" s="38"/>
      <c r="M879" s="38"/>
      <c r="N879" s="38"/>
      <c r="O879" s="38"/>
      <c r="P879" s="38"/>
      <c r="Q879" s="38"/>
    </row>
    <row r="880" spans="1:17" x14ac:dyDescent="0.25">
      <c r="A880" s="38"/>
      <c r="B880" s="38"/>
      <c r="C880" s="38"/>
      <c r="D880" s="38"/>
      <c r="E880" s="38"/>
      <c r="F880" s="38"/>
      <c r="G880" s="38"/>
      <c r="H880" s="38"/>
      <c r="I880" s="38"/>
      <c r="J880" s="38"/>
      <c r="K880" s="38"/>
      <c r="L880" s="38"/>
      <c r="M880" s="38"/>
      <c r="N880" s="38"/>
      <c r="O880" s="38"/>
      <c r="P880" s="38"/>
      <c r="Q880" s="38"/>
    </row>
    <row r="881" spans="1:17" x14ac:dyDescent="0.25">
      <c r="A881" s="38"/>
      <c r="B881" s="38"/>
      <c r="C881" s="38"/>
      <c r="D881" s="38"/>
      <c r="E881" s="38"/>
      <c r="F881" s="38"/>
      <c r="G881" s="38"/>
      <c r="H881" s="38"/>
      <c r="I881" s="38"/>
      <c r="J881" s="38"/>
      <c r="K881" s="38"/>
      <c r="L881" s="38"/>
      <c r="M881" s="38"/>
      <c r="N881" s="38"/>
      <c r="O881" s="38"/>
      <c r="P881" s="38"/>
      <c r="Q881" s="38"/>
    </row>
    <row r="882" spans="1:17" x14ac:dyDescent="0.25">
      <c r="A882" s="38"/>
      <c r="B882" s="38"/>
      <c r="C882" s="38"/>
      <c r="D882" s="38"/>
      <c r="E882" s="38"/>
      <c r="F882" s="38"/>
      <c r="G882" s="38"/>
      <c r="H882" s="38"/>
      <c r="I882" s="38"/>
      <c r="J882" s="38"/>
      <c r="K882" s="38"/>
      <c r="L882" s="38"/>
      <c r="M882" s="38"/>
      <c r="N882" s="38"/>
      <c r="O882" s="38"/>
      <c r="P882" s="38"/>
      <c r="Q882" s="38"/>
    </row>
    <row r="883" spans="1:17" x14ac:dyDescent="0.25">
      <c r="A883" s="38"/>
      <c r="B883" s="38"/>
      <c r="C883" s="38"/>
      <c r="D883" s="38"/>
      <c r="E883" s="38"/>
      <c r="F883" s="38"/>
      <c r="G883" s="38"/>
      <c r="H883" s="38"/>
      <c r="I883" s="38"/>
      <c r="J883" s="38"/>
      <c r="K883" s="38"/>
      <c r="L883" s="38"/>
      <c r="M883" s="38"/>
      <c r="N883" s="38"/>
      <c r="O883" s="38"/>
      <c r="P883" s="38"/>
      <c r="Q883" s="38"/>
    </row>
    <row r="884" spans="1:17" x14ac:dyDescent="0.25">
      <c r="A884" s="38"/>
      <c r="B884" s="38"/>
      <c r="C884" s="38"/>
      <c r="D884" s="38"/>
      <c r="E884" s="38"/>
      <c r="F884" s="38"/>
      <c r="G884" s="38"/>
      <c r="H884" s="38"/>
      <c r="I884" s="38"/>
      <c r="J884" s="38"/>
      <c r="K884" s="38"/>
      <c r="L884" s="38"/>
      <c r="M884" s="38"/>
      <c r="N884" s="38"/>
      <c r="O884" s="38"/>
      <c r="P884" s="38"/>
      <c r="Q884" s="38"/>
    </row>
    <row r="885" spans="1:17" x14ac:dyDescent="0.25">
      <c r="A885" s="38"/>
      <c r="B885" s="38"/>
      <c r="C885" s="38"/>
      <c r="D885" s="38"/>
      <c r="E885" s="38"/>
      <c r="F885" s="38"/>
      <c r="G885" s="38"/>
      <c r="H885" s="38"/>
      <c r="I885" s="38"/>
      <c r="J885" s="38"/>
      <c r="K885" s="38"/>
      <c r="L885" s="38"/>
      <c r="M885" s="38"/>
      <c r="N885" s="38"/>
      <c r="O885" s="38"/>
      <c r="P885" s="38"/>
      <c r="Q885" s="38"/>
    </row>
    <row r="886" spans="1:17" x14ac:dyDescent="0.25">
      <c r="A886" s="38"/>
      <c r="B886" s="38"/>
      <c r="C886" s="38"/>
      <c r="D886" s="38"/>
      <c r="E886" s="38"/>
      <c r="F886" s="38"/>
      <c r="G886" s="38"/>
      <c r="H886" s="38"/>
      <c r="I886" s="38"/>
      <c r="J886" s="38"/>
      <c r="K886" s="38"/>
      <c r="L886" s="38"/>
      <c r="M886" s="38"/>
      <c r="N886" s="38"/>
      <c r="O886" s="38"/>
      <c r="P886" s="38"/>
      <c r="Q886" s="38"/>
    </row>
    <row r="887" spans="1:17" x14ac:dyDescent="0.25">
      <c r="A887" s="38"/>
      <c r="B887" s="38"/>
      <c r="C887" s="38"/>
      <c r="D887" s="38"/>
      <c r="E887" s="38"/>
      <c r="F887" s="38"/>
      <c r="G887" s="38"/>
      <c r="H887" s="38"/>
      <c r="I887" s="38"/>
      <c r="J887" s="38"/>
      <c r="K887" s="38"/>
      <c r="L887" s="38"/>
      <c r="M887" s="38"/>
      <c r="N887" s="38"/>
      <c r="O887" s="38"/>
      <c r="P887" s="38"/>
      <c r="Q887" s="38"/>
    </row>
    <row r="888" spans="1:17" x14ac:dyDescent="0.25">
      <c r="A888" s="38"/>
      <c r="B888" s="38"/>
      <c r="C888" s="38"/>
      <c r="D888" s="38"/>
      <c r="E888" s="38"/>
      <c r="F888" s="38"/>
      <c r="G888" s="38"/>
      <c r="H888" s="38"/>
      <c r="I888" s="38"/>
      <c r="J888" s="38"/>
      <c r="K888" s="38"/>
      <c r="L888" s="38"/>
      <c r="M888" s="38"/>
      <c r="N888" s="38"/>
      <c r="O888" s="38"/>
      <c r="P888" s="38"/>
      <c r="Q888" s="38"/>
    </row>
    <row r="889" spans="1:17" x14ac:dyDescent="0.25">
      <c r="A889" s="38"/>
      <c r="B889" s="38"/>
      <c r="C889" s="38"/>
      <c r="D889" s="38"/>
      <c r="E889" s="38"/>
      <c r="F889" s="38"/>
      <c r="G889" s="38"/>
      <c r="H889" s="38"/>
      <c r="I889" s="38"/>
      <c r="J889" s="38"/>
      <c r="K889" s="38"/>
      <c r="L889" s="38"/>
      <c r="M889" s="38"/>
      <c r="N889" s="38"/>
      <c r="O889" s="38"/>
      <c r="P889" s="38"/>
      <c r="Q889" s="38"/>
    </row>
    <row r="890" spans="1:17" x14ac:dyDescent="0.25">
      <c r="A890" s="38"/>
      <c r="B890" s="38"/>
      <c r="C890" s="38"/>
      <c r="D890" s="38"/>
      <c r="E890" s="38"/>
      <c r="F890" s="38"/>
      <c r="G890" s="38"/>
      <c r="H890" s="38"/>
      <c r="I890" s="38"/>
      <c r="J890" s="38"/>
      <c r="K890" s="38"/>
      <c r="L890" s="38"/>
      <c r="M890" s="38"/>
      <c r="N890" s="38"/>
      <c r="O890" s="38"/>
      <c r="P890" s="38"/>
      <c r="Q890" s="38"/>
    </row>
    <row r="891" spans="1:17" x14ac:dyDescent="0.25">
      <c r="A891" s="38"/>
      <c r="B891" s="38"/>
      <c r="C891" s="38"/>
      <c r="D891" s="38"/>
      <c r="E891" s="38"/>
      <c r="F891" s="38"/>
      <c r="G891" s="38"/>
      <c r="H891" s="38"/>
      <c r="I891" s="38"/>
      <c r="J891" s="38"/>
      <c r="K891" s="38"/>
      <c r="L891" s="38"/>
      <c r="M891" s="38"/>
      <c r="N891" s="38"/>
      <c r="O891" s="38"/>
      <c r="P891" s="38"/>
      <c r="Q891" s="38"/>
    </row>
    <row r="892" spans="1:17" x14ac:dyDescent="0.25">
      <c r="A892" s="38"/>
      <c r="B892" s="38"/>
      <c r="C892" s="38"/>
      <c r="D892" s="38"/>
      <c r="E892" s="38"/>
      <c r="F892" s="38"/>
      <c r="G892" s="38"/>
      <c r="H892" s="38"/>
      <c r="I892" s="38"/>
      <c r="J892" s="38"/>
      <c r="K892" s="38"/>
      <c r="L892" s="38"/>
      <c r="M892" s="38"/>
      <c r="N892" s="38"/>
      <c r="O892" s="38"/>
      <c r="P892" s="38"/>
      <c r="Q892" s="38"/>
    </row>
    <row r="893" spans="1:17" x14ac:dyDescent="0.25">
      <c r="A893" s="38"/>
      <c r="B893" s="38"/>
      <c r="C893" s="38"/>
      <c r="D893" s="38"/>
      <c r="E893" s="38"/>
      <c r="F893" s="38"/>
      <c r="G893" s="38"/>
      <c r="H893" s="38"/>
      <c r="I893" s="38"/>
      <c r="J893" s="38"/>
      <c r="K893" s="38"/>
      <c r="L893" s="38"/>
      <c r="M893" s="38"/>
      <c r="N893" s="38"/>
      <c r="O893" s="38"/>
      <c r="P893" s="38"/>
      <c r="Q893" s="38"/>
    </row>
    <row r="894" spans="1:17" x14ac:dyDescent="0.25">
      <c r="A894" s="38"/>
      <c r="B894" s="38"/>
      <c r="C894" s="38"/>
      <c r="D894" s="38"/>
      <c r="E894" s="38"/>
      <c r="F894" s="38"/>
      <c r="G894" s="38"/>
      <c r="H894" s="38"/>
      <c r="I894" s="38"/>
      <c r="J894" s="38"/>
      <c r="K894" s="38"/>
      <c r="L894" s="38"/>
      <c r="M894" s="38"/>
      <c r="N894" s="38"/>
      <c r="O894" s="38"/>
      <c r="P894" s="38"/>
      <c r="Q894" s="38"/>
    </row>
    <row r="895" spans="1:17" x14ac:dyDescent="0.25">
      <c r="A895" s="38"/>
      <c r="B895" s="38"/>
      <c r="C895" s="38"/>
      <c r="D895" s="38"/>
      <c r="E895" s="38"/>
      <c r="F895" s="38"/>
      <c r="G895" s="38"/>
      <c r="H895" s="38"/>
      <c r="I895" s="38"/>
      <c r="J895" s="38"/>
      <c r="K895" s="38"/>
      <c r="L895" s="38"/>
      <c r="M895" s="38"/>
      <c r="N895" s="38"/>
      <c r="O895" s="38"/>
      <c r="P895" s="38"/>
      <c r="Q895" s="38"/>
    </row>
    <row r="896" spans="1:17" x14ac:dyDescent="0.25">
      <c r="A896" s="38"/>
      <c r="B896" s="38"/>
      <c r="C896" s="38"/>
      <c r="D896" s="38"/>
      <c r="E896" s="38"/>
      <c r="F896" s="38"/>
      <c r="G896" s="38"/>
      <c r="H896" s="38"/>
      <c r="I896" s="38"/>
      <c r="J896" s="38"/>
      <c r="K896" s="38"/>
      <c r="L896" s="38"/>
      <c r="M896" s="38"/>
      <c r="N896" s="38"/>
      <c r="O896" s="38"/>
      <c r="P896" s="38"/>
      <c r="Q896" s="38"/>
    </row>
    <row r="897" spans="1:17" x14ac:dyDescent="0.25">
      <c r="A897" s="38"/>
      <c r="B897" s="38"/>
      <c r="C897" s="38"/>
      <c r="D897" s="38"/>
      <c r="E897" s="38"/>
      <c r="F897" s="38"/>
      <c r="G897" s="38"/>
      <c r="H897" s="38"/>
      <c r="I897" s="38"/>
      <c r="J897" s="38"/>
      <c r="K897" s="38"/>
      <c r="L897" s="38"/>
      <c r="M897" s="38"/>
      <c r="N897" s="38"/>
      <c r="O897" s="38"/>
      <c r="P897" s="38"/>
      <c r="Q897" s="38"/>
    </row>
    <row r="898" spans="1:17" x14ac:dyDescent="0.25">
      <c r="A898" s="38"/>
      <c r="B898" s="38"/>
      <c r="C898" s="38"/>
      <c r="D898" s="38"/>
      <c r="E898" s="38"/>
      <c r="F898" s="38"/>
      <c r="G898" s="38"/>
      <c r="H898" s="38"/>
      <c r="I898" s="38"/>
      <c r="J898" s="38"/>
      <c r="K898" s="38"/>
      <c r="L898" s="38"/>
      <c r="M898" s="38"/>
      <c r="N898" s="38"/>
      <c r="O898" s="38"/>
      <c r="P898" s="38"/>
      <c r="Q898" s="38"/>
    </row>
    <row r="899" spans="1:17" x14ac:dyDescent="0.25">
      <c r="A899" s="38"/>
      <c r="B899" s="38"/>
      <c r="C899" s="38"/>
      <c r="D899" s="38"/>
      <c r="E899" s="38"/>
      <c r="F899" s="38"/>
      <c r="G899" s="38"/>
      <c r="H899" s="38"/>
      <c r="I899" s="38"/>
      <c r="J899" s="38"/>
      <c r="K899" s="38"/>
      <c r="L899" s="38"/>
      <c r="M899" s="38"/>
      <c r="N899" s="38"/>
      <c r="O899" s="38"/>
      <c r="P899" s="38"/>
      <c r="Q899" s="38"/>
    </row>
    <row r="900" spans="1:17" x14ac:dyDescent="0.25">
      <c r="A900" s="38"/>
      <c r="B900" s="38"/>
      <c r="C900" s="38"/>
      <c r="D900" s="38"/>
      <c r="E900" s="38"/>
      <c r="F900" s="38"/>
      <c r="G900" s="38"/>
      <c r="H900" s="38"/>
      <c r="I900" s="38"/>
      <c r="J900" s="38"/>
      <c r="K900" s="38"/>
      <c r="L900" s="38"/>
      <c r="M900" s="38"/>
      <c r="N900" s="38"/>
      <c r="O900" s="38"/>
      <c r="P900" s="38"/>
      <c r="Q900" s="38"/>
    </row>
    <row r="901" spans="1:17" x14ac:dyDescent="0.25">
      <c r="A901" s="38"/>
      <c r="B901" s="38"/>
      <c r="C901" s="38"/>
      <c r="D901" s="38"/>
      <c r="E901" s="38"/>
      <c r="F901" s="38"/>
      <c r="G901" s="38"/>
      <c r="H901" s="38"/>
      <c r="I901" s="38"/>
      <c r="J901" s="38"/>
      <c r="K901" s="38"/>
      <c r="L901" s="38"/>
      <c r="M901" s="38"/>
      <c r="N901" s="38"/>
      <c r="O901" s="38"/>
      <c r="P901" s="38"/>
      <c r="Q901" s="38"/>
    </row>
    <row r="902" spans="1:17" x14ac:dyDescent="0.25">
      <c r="A902" s="38"/>
      <c r="B902" s="38"/>
      <c r="C902" s="38"/>
      <c r="D902" s="38"/>
      <c r="E902" s="38"/>
      <c r="F902" s="38"/>
      <c r="G902" s="38"/>
      <c r="H902" s="38"/>
      <c r="I902" s="38"/>
      <c r="J902" s="38"/>
      <c r="K902" s="38"/>
      <c r="L902" s="38"/>
      <c r="M902" s="38"/>
      <c r="N902" s="38"/>
      <c r="O902" s="38"/>
      <c r="P902" s="38"/>
      <c r="Q902" s="38"/>
    </row>
    <row r="903" spans="1:17" x14ac:dyDescent="0.25">
      <c r="A903" s="38"/>
      <c r="B903" s="38"/>
      <c r="C903" s="38"/>
      <c r="D903" s="38"/>
      <c r="E903" s="38"/>
      <c r="F903" s="38"/>
      <c r="G903" s="38"/>
      <c r="H903" s="38"/>
      <c r="I903" s="38"/>
      <c r="J903" s="38"/>
      <c r="K903" s="38"/>
      <c r="L903" s="38"/>
      <c r="M903" s="38"/>
      <c r="N903" s="38"/>
      <c r="O903" s="38"/>
      <c r="P903" s="38"/>
      <c r="Q903" s="38"/>
    </row>
    <row r="904" spans="1:17" x14ac:dyDescent="0.25">
      <c r="A904" s="38"/>
      <c r="B904" s="38"/>
      <c r="C904" s="38"/>
      <c r="D904" s="38"/>
      <c r="E904" s="38"/>
      <c r="F904" s="38"/>
      <c r="G904" s="38"/>
      <c r="H904" s="38"/>
      <c r="I904" s="38"/>
      <c r="J904" s="38"/>
      <c r="K904" s="38"/>
      <c r="L904" s="38"/>
      <c r="M904" s="38"/>
      <c r="N904" s="38"/>
      <c r="O904" s="38"/>
      <c r="P904" s="38"/>
      <c r="Q904" s="38"/>
    </row>
    <row r="905" spans="1:17" x14ac:dyDescent="0.25">
      <c r="A905" s="38"/>
      <c r="B905" s="38"/>
      <c r="C905" s="38"/>
      <c r="D905" s="38"/>
      <c r="E905" s="38"/>
      <c r="F905" s="38"/>
      <c r="G905" s="38"/>
      <c r="H905" s="38"/>
      <c r="I905" s="38"/>
      <c r="J905" s="38"/>
      <c r="K905" s="38"/>
      <c r="L905" s="38"/>
      <c r="M905" s="38"/>
      <c r="N905" s="38"/>
      <c r="O905" s="38"/>
      <c r="P905" s="38"/>
      <c r="Q905" s="38"/>
    </row>
    <row r="906" spans="1:17" x14ac:dyDescent="0.25">
      <c r="A906" s="38"/>
      <c r="B906" s="38"/>
      <c r="C906" s="38"/>
      <c r="D906" s="38"/>
      <c r="E906" s="38"/>
      <c r="F906" s="38"/>
      <c r="G906" s="38"/>
      <c r="H906" s="38"/>
      <c r="I906" s="38"/>
      <c r="J906" s="38"/>
      <c r="K906" s="38"/>
      <c r="L906" s="38"/>
      <c r="M906" s="38"/>
      <c r="N906" s="38"/>
      <c r="O906" s="38"/>
      <c r="P906" s="38"/>
      <c r="Q906" s="38"/>
    </row>
    <row r="907" spans="1:17" x14ac:dyDescent="0.25">
      <c r="A907" s="38"/>
      <c r="B907" s="38"/>
      <c r="C907" s="38"/>
      <c r="D907" s="38"/>
      <c r="E907" s="38"/>
      <c r="F907" s="38"/>
      <c r="G907" s="38"/>
      <c r="H907" s="38"/>
      <c r="I907" s="38"/>
      <c r="J907" s="38"/>
      <c r="K907" s="38"/>
      <c r="L907" s="38"/>
      <c r="M907" s="38"/>
      <c r="N907" s="38"/>
      <c r="O907" s="38"/>
      <c r="P907" s="38"/>
      <c r="Q907" s="38"/>
    </row>
    <row r="908" spans="1:17" x14ac:dyDescent="0.25">
      <c r="A908" s="38"/>
      <c r="B908" s="38"/>
      <c r="C908" s="38"/>
      <c r="D908" s="38"/>
      <c r="E908" s="38"/>
      <c r="F908" s="38"/>
      <c r="G908" s="38"/>
      <c r="H908" s="38"/>
      <c r="I908" s="38"/>
      <c r="J908" s="38"/>
      <c r="K908" s="38"/>
      <c r="L908" s="38"/>
      <c r="M908" s="38"/>
      <c r="N908" s="38"/>
      <c r="O908" s="38"/>
      <c r="P908" s="38"/>
      <c r="Q908" s="38"/>
    </row>
    <row r="909" spans="1:17" x14ac:dyDescent="0.25">
      <c r="A909" s="38"/>
      <c r="B909" s="38"/>
      <c r="C909" s="38"/>
      <c r="D909" s="38"/>
      <c r="E909" s="38"/>
      <c r="F909" s="38"/>
      <c r="G909" s="38"/>
      <c r="H909" s="38"/>
      <c r="I909" s="38"/>
      <c r="J909" s="38"/>
      <c r="K909" s="38"/>
      <c r="L909" s="38"/>
      <c r="M909" s="38"/>
      <c r="N909" s="38"/>
      <c r="O909" s="38"/>
      <c r="P909" s="38"/>
      <c r="Q909" s="38"/>
    </row>
    <row r="910" spans="1:17" x14ac:dyDescent="0.25">
      <c r="A910" s="38"/>
      <c r="B910" s="38"/>
      <c r="C910" s="38"/>
      <c r="D910" s="38"/>
      <c r="E910" s="38"/>
      <c r="F910" s="38"/>
      <c r="G910" s="38"/>
      <c r="H910" s="38"/>
      <c r="I910" s="38"/>
      <c r="J910" s="38"/>
      <c r="K910" s="38"/>
      <c r="L910" s="38"/>
      <c r="M910" s="38"/>
      <c r="N910" s="38"/>
      <c r="O910" s="38"/>
      <c r="P910" s="38"/>
      <c r="Q910" s="38"/>
    </row>
    <row r="911" spans="1:17" x14ac:dyDescent="0.25">
      <c r="A911" s="38"/>
      <c r="B911" s="38"/>
      <c r="C911" s="38"/>
      <c r="D911" s="38"/>
      <c r="E911" s="38"/>
      <c r="F911" s="38"/>
      <c r="G911" s="38"/>
      <c r="H911" s="38"/>
      <c r="I911" s="38"/>
      <c r="J911" s="38"/>
      <c r="K911" s="38"/>
      <c r="L911" s="38"/>
      <c r="M911" s="38"/>
      <c r="N911" s="38"/>
      <c r="O911" s="38"/>
      <c r="P911" s="38"/>
      <c r="Q911" s="38"/>
    </row>
    <row r="912" spans="1:17" x14ac:dyDescent="0.25">
      <c r="A912" s="38"/>
      <c r="B912" s="38"/>
      <c r="C912" s="38"/>
      <c r="D912" s="38"/>
      <c r="E912" s="38"/>
      <c r="F912" s="38"/>
      <c r="G912" s="38"/>
      <c r="H912" s="38"/>
      <c r="I912" s="38"/>
      <c r="J912" s="38"/>
      <c r="K912" s="38"/>
      <c r="L912" s="38"/>
      <c r="M912" s="38"/>
      <c r="N912" s="38"/>
      <c r="O912" s="38"/>
      <c r="P912" s="38"/>
      <c r="Q912" s="38"/>
    </row>
    <row r="913" spans="1:17" x14ac:dyDescent="0.25">
      <c r="A913" s="38"/>
      <c r="B913" s="38"/>
      <c r="C913" s="38"/>
      <c r="D913" s="38"/>
      <c r="E913" s="38"/>
      <c r="F913" s="38"/>
      <c r="G913" s="38"/>
      <c r="H913" s="38"/>
      <c r="I913" s="38"/>
      <c r="J913" s="38"/>
      <c r="K913" s="38"/>
      <c r="L913" s="38"/>
      <c r="M913" s="38"/>
      <c r="N913" s="38"/>
      <c r="O913" s="38"/>
      <c r="P913" s="38"/>
      <c r="Q913" s="38"/>
    </row>
    <row r="914" spans="1:17" x14ac:dyDescent="0.25">
      <c r="A914" s="38"/>
      <c r="B914" s="38"/>
      <c r="C914" s="38"/>
      <c r="D914" s="38"/>
      <c r="E914" s="38"/>
      <c r="F914" s="38"/>
      <c r="G914" s="38"/>
      <c r="H914" s="38"/>
      <c r="I914" s="38"/>
      <c r="J914" s="38"/>
      <c r="K914" s="38"/>
      <c r="L914" s="38"/>
      <c r="M914" s="38"/>
      <c r="N914" s="38"/>
      <c r="O914" s="38"/>
      <c r="P914" s="38"/>
      <c r="Q914" s="38"/>
    </row>
    <row r="915" spans="1:17" x14ac:dyDescent="0.25">
      <c r="A915" s="38"/>
      <c r="B915" s="38"/>
      <c r="C915" s="38"/>
      <c r="D915" s="38"/>
      <c r="E915" s="38"/>
      <c r="F915" s="38"/>
      <c r="G915" s="38"/>
      <c r="H915" s="38"/>
      <c r="I915" s="38"/>
      <c r="J915" s="38"/>
      <c r="K915" s="38"/>
      <c r="L915" s="38"/>
      <c r="M915" s="38"/>
      <c r="N915" s="38"/>
      <c r="O915" s="38"/>
      <c r="P915" s="38"/>
      <c r="Q915" s="38"/>
    </row>
    <row r="916" spans="1:17" x14ac:dyDescent="0.25">
      <c r="A916" s="38"/>
      <c r="B916" s="38"/>
      <c r="C916" s="38"/>
      <c r="D916" s="38"/>
      <c r="E916" s="38"/>
      <c r="F916" s="38"/>
      <c r="G916" s="38"/>
      <c r="H916" s="38"/>
      <c r="I916" s="38"/>
      <c r="J916" s="38"/>
      <c r="K916" s="38"/>
      <c r="L916" s="38"/>
      <c r="M916" s="38"/>
      <c r="N916" s="38"/>
      <c r="O916" s="38"/>
      <c r="P916" s="38"/>
      <c r="Q916" s="38"/>
    </row>
    <row r="917" spans="1:17" x14ac:dyDescent="0.25">
      <c r="A917" s="38"/>
      <c r="B917" s="38"/>
      <c r="C917" s="38"/>
      <c r="D917" s="38"/>
      <c r="E917" s="38"/>
      <c r="F917" s="38"/>
      <c r="G917" s="38"/>
      <c r="H917" s="38"/>
      <c r="I917" s="38"/>
      <c r="J917" s="38"/>
      <c r="K917" s="38"/>
      <c r="L917" s="38"/>
      <c r="M917" s="38"/>
      <c r="N917" s="38"/>
      <c r="O917" s="38"/>
      <c r="P917" s="38"/>
      <c r="Q917" s="38"/>
    </row>
    <row r="918" spans="1:17" x14ac:dyDescent="0.25">
      <c r="A918" s="38"/>
      <c r="B918" s="38"/>
      <c r="C918" s="38"/>
      <c r="D918" s="38"/>
      <c r="E918" s="38"/>
      <c r="F918" s="38"/>
      <c r="G918" s="38"/>
      <c r="H918" s="38"/>
      <c r="I918" s="38"/>
      <c r="J918" s="38"/>
      <c r="K918" s="38"/>
      <c r="L918" s="38"/>
      <c r="M918" s="38"/>
      <c r="N918" s="38"/>
      <c r="O918" s="38"/>
      <c r="P918" s="38"/>
      <c r="Q918" s="38"/>
    </row>
    <row r="919" spans="1:17" x14ac:dyDescent="0.25">
      <c r="A919" s="38"/>
      <c r="B919" s="38"/>
      <c r="C919" s="38"/>
      <c r="D919" s="38"/>
      <c r="E919" s="38"/>
      <c r="F919" s="38"/>
      <c r="G919" s="38"/>
      <c r="H919" s="38"/>
      <c r="I919" s="38"/>
      <c r="J919" s="38"/>
      <c r="K919" s="38"/>
      <c r="L919" s="38"/>
      <c r="M919" s="38"/>
      <c r="N919" s="38"/>
      <c r="O919" s="38"/>
      <c r="P919" s="38"/>
      <c r="Q919" s="38"/>
    </row>
    <row r="920" spans="1:17" x14ac:dyDescent="0.25">
      <c r="A920" s="38"/>
      <c r="B920" s="38"/>
      <c r="C920" s="38"/>
      <c r="D920" s="38"/>
      <c r="E920" s="38"/>
      <c r="F920" s="38"/>
      <c r="G920" s="38"/>
      <c r="H920" s="38"/>
      <c r="I920" s="38"/>
      <c r="J920" s="38"/>
      <c r="K920" s="38"/>
      <c r="L920" s="38"/>
      <c r="M920" s="38"/>
      <c r="N920" s="38"/>
      <c r="O920" s="38"/>
      <c r="P920" s="38"/>
      <c r="Q920" s="38"/>
    </row>
    <row r="921" spans="1:17" x14ac:dyDescent="0.25">
      <c r="A921" s="38"/>
      <c r="B921" s="38"/>
      <c r="C921" s="38"/>
      <c r="D921" s="38"/>
      <c r="E921" s="38"/>
      <c r="F921" s="38"/>
      <c r="G921" s="38"/>
      <c r="H921" s="38"/>
      <c r="I921" s="38"/>
      <c r="J921" s="38"/>
      <c r="K921" s="38"/>
      <c r="L921" s="38"/>
      <c r="M921" s="38"/>
      <c r="N921" s="38"/>
      <c r="O921" s="38"/>
      <c r="P921" s="38"/>
      <c r="Q921" s="38"/>
    </row>
    <row r="922" spans="1:17" x14ac:dyDescent="0.25">
      <c r="A922" s="38"/>
      <c r="B922" s="38"/>
      <c r="C922" s="38"/>
      <c r="D922" s="38"/>
      <c r="E922" s="38"/>
      <c r="F922" s="38"/>
      <c r="G922" s="38"/>
      <c r="H922" s="38"/>
      <c r="I922" s="38"/>
      <c r="J922" s="38"/>
      <c r="K922" s="38"/>
      <c r="L922" s="38"/>
      <c r="M922" s="38"/>
      <c r="N922" s="38"/>
      <c r="O922" s="38"/>
      <c r="P922" s="38"/>
      <c r="Q922" s="38"/>
    </row>
    <row r="923" spans="1:17" x14ac:dyDescent="0.25">
      <c r="A923" s="38"/>
      <c r="B923" s="38"/>
      <c r="C923" s="38"/>
      <c r="D923" s="38"/>
      <c r="E923" s="38"/>
      <c r="F923" s="38"/>
      <c r="G923" s="38"/>
      <c r="H923" s="38"/>
      <c r="I923" s="38"/>
      <c r="J923" s="38"/>
      <c r="K923" s="38"/>
      <c r="L923" s="38"/>
      <c r="M923" s="38"/>
      <c r="N923" s="38"/>
      <c r="O923" s="38"/>
      <c r="P923" s="38"/>
      <c r="Q923" s="38"/>
    </row>
    <row r="924" spans="1:17" x14ac:dyDescent="0.25">
      <c r="A924" s="38"/>
      <c r="B924" s="38"/>
      <c r="C924" s="38"/>
      <c r="D924" s="38"/>
      <c r="E924" s="38"/>
      <c r="F924" s="38"/>
      <c r="G924" s="38"/>
      <c r="H924" s="38"/>
      <c r="I924" s="38"/>
      <c r="J924" s="38"/>
      <c r="K924" s="38"/>
      <c r="L924" s="38"/>
      <c r="M924" s="38"/>
      <c r="N924" s="38"/>
      <c r="O924" s="38"/>
      <c r="P924" s="38"/>
      <c r="Q924" s="38"/>
    </row>
    <row r="925" spans="1:17" x14ac:dyDescent="0.25">
      <c r="A925" s="38"/>
      <c r="B925" s="38"/>
      <c r="C925" s="38"/>
      <c r="D925" s="38"/>
      <c r="E925" s="38"/>
      <c r="F925" s="38"/>
      <c r="G925" s="38"/>
      <c r="H925" s="38"/>
      <c r="I925" s="38"/>
      <c r="J925" s="38"/>
      <c r="K925" s="38"/>
      <c r="L925" s="38"/>
      <c r="M925" s="38"/>
      <c r="N925" s="38"/>
      <c r="O925" s="38"/>
      <c r="P925" s="38"/>
      <c r="Q925" s="38"/>
    </row>
    <row r="926" spans="1:17" x14ac:dyDescent="0.25">
      <c r="A926" s="38"/>
      <c r="B926" s="38"/>
      <c r="C926" s="38"/>
      <c r="D926" s="38"/>
      <c r="E926" s="38"/>
      <c r="F926" s="38"/>
      <c r="G926" s="38"/>
      <c r="H926" s="38"/>
      <c r="I926" s="38"/>
      <c r="J926" s="38"/>
      <c r="K926" s="38"/>
      <c r="L926" s="38"/>
      <c r="M926" s="38"/>
      <c r="N926" s="38"/>
      <c r="O926" s="38"/>
      <c r="P926" s="38"/>
      <c r="Q926" s="38"/>
    </row>
    <row r="927" spans="1:17" x14ac:dyDescent="0.25">
      <c r="A927" s="38"/>
      <c r="B927" s="38"/>
      <c r="C927" s="38"/>
      <c r="D927" s="38"/>
      <c r="E927" s="38"/>
      <c r="F927" s="38"/>
      <c r="G927" s="38"/>
      <c r="H927" s="38"/>
      <c r="I927" s="38"/>
      <c r="J927" s="38"/>
      <c r="K927" s="38"/>
      <c r="L927" s="38"/>
      <c r="M927" s="38"/>
      <c r="N927" s="38"/>
      <c r="O927" s="38"/>
      <c r="P927" s="38"/>
      <c r="Q927" s="38"/>
    </row>
    <row r="928" spans="1:17" x14ac:dyDescent="0.25">
      <c r="A928" s="38"/>
      <c r="B928" s="38"/>
      <c r="C928" s="38"/>
      <c r="D928" s="38"/>
      <c r="E928" s="38"/>
      <c r="F928" s="38"/>
      <c r="G928" s="38"/>
      <c r="H928" s="38"/>
      <c r="I928" s="38"/>
      <c r="J928" s="38"/>
      <c r="K928" s="38"/>
      <c r="L928" s="38"/>
      <c r="M928" s="38"/>
      <c r="N928" s="38"/>
      <c r="O928" s="38"/>
      <c r="P928" s="38"/>
      <c r="Q928" s="38"/>
    </row>
    <row r="929" spans="1:17" x14ac:dyDescent="0.25">
      <c r="A929" s="38"/>
      <c r="B929" s="38"/>
      <c r="C929" s="38"/>
      <c r="D929" s="38"/>
      <c r="E929" s="38"/>
      <c r="F929" s="38"/>
      <c r="G929" s="38"/>
      <c r="H929" s="38"/>
      <c r="I929" s="38"/>
      <c r="J929" s="38"/>
      <c r="K929" s="38"/>
      <c r="L929" s="38"/>
      <c r="M929" s="38"/>
      <c r="N929" s="38"/>
      <c r="O929" s="38"/>
      <c r="P929" s="38"/>
      <c r="Q929" s="38"/>
    </row>
    <row r="930" spans="1:17" x14ac:dyDescent="0.25">
      <c r="A930" s="38"/>
      <c r="B930" s="38"/>
      <c r="C930" s="38"/>
      <c r="D930" s="38"/>
      <c r="E930" s="38"/>
      <c r="F930" s="38"/>
      <c r="G930" s="38"/>
      <c r="H930" s="38"/>
      <c r="I930" s="38"/>
      <c r="J930" s="38"/>
      <c r="K930" s="38"/>
      <c r="L930" s="38"/>
      <c r="M930" s="38"/>
      <c r="N930" s="38"/>
      <c r="O930" s="38"/>
      <c r="P930" s="38"/>
      <c r="Q930" s="38"/>
    </row>
    <row r="931" spans="1:17" x14ac:dyDescent="0.25">
      <c r="A931" s="38"/>
      <c r="B931" s="38"/>
      <c r="C931" s="38"/>
      <c r="D931" s="38"/>
      <c r="E931" s="38"/>
      <c r="F931" s="38"/>
      <c r="G931" s="38"/>
      <c r="H931" s="38"/>
      <c r="I931" s="38"/>
      <c r="J931" s="38"/>
      <c r="K931" s="38"/>
      <c r="L931" s="38"/>
      <c r="M931" s="38"/>
      <c r="N931" s="38"/>
      <c r="O931" s="38"/>
      <c r="P931" s="38"/>
      <c r="Q931" s="38"/>
    </row>
    <row r="932" spans="1:17" x14ac:dyDescent="0.25">
      <c r="A932" s="38"/>
      <c r="B932" s="38"/>
      <c r="C932" s="38"/>
      <c r="D932" s="38"/>
      <c r="E932" s="38"/>
      <c r="F932" s="38"/>
      <c r="G932" s="38"/>
      <c r="H932" s="38"/>
      <c r="I932" s="38"/>
      <c r="J932" s="38"/>
      <c r="K932" s="38"/>
      <c r="L932" s="38"/>
      <c r="M932" s="38"/>
      <c r="N932" s="38"/>
      <c r="O932" s="38"/>
      <c r="P932" s="38"/>
      <c r="Q932" s="38"/>
    </row>
    <row r="933" spans="1:17" x14ac:dyDescent="0.25">
      <c r="A933" s="38"/>
      <c r="B933" s="38"/>
      <c r="C933" s="38"/>
      <c r="D933" s="38"/>
      <c r="E933" s="38"/>
      <c r="F933" s="38"/>
      <c r="G933" s="38"/>
      <c r="H933" s="38"/>
      <c r="I933" s="38"/>
      <c r="J933" s="38"/>
      <c r="K933" s="38"/>
      <c r="L933" s="38"/>
      <c r="M933" s="38"/>
      <c r="N933" s="38"/>
      <c r="O933" s="38"/>
      <c r="P933" s="38"/>
      <c r="Q933" s="38"/>
    </row>
    <row r="934" spans="1:17" x14ac:dyDescent="0.25">
      <c r="A934" s="38"/>
      <c r="B934" s="38"/>
      <c r="C934" s="38"/>
      <c r="D934" s="38"/>
      <c r="E934" s="38"/>
      <c r="F934" s="38"/>
      <c r="G934" s="38"/>
      <c r="H934" s="38"/>
      <c r="I934" s="38"/>
      <c r="J934" s="38"/>
      <c r="K934" s="38"/>
      <c r="L934" s="38"/>
      <c r="M934" s="38"/>
      <c r="N934" s="38"/>
      <c r="O934" s="38"/>
      <c r="P934" s="38"/>
      <c r="Q934" s="38"/>
    </row>
    <row r="935" spans="1:17" x14ac:dyDescent="0.25">
      <c r="A935" s="38"/>
      <c r="B935" s="38"/>
      <c r="C935" s="38"/>
      <c r="D935" s="38"/>
      <c r="E935" s="38"/>
      <c r="F935" s="38"/>
      <c r="G935" s="38"/>
      <c r="H935" s="38"/>
      <c r="I935" s="38"/>
      <c r="J935" s="38"/>
      <c r="K935" s="38"/>
      <c r="L935" s="38"/>
      <c r="M935" s="38"/>
      <c r="N935" s="38"/>
      <c r="O935" s="38"/>
      <c r="P935" s="38"/>
      <c r="Q935" s="38"/>
    </row>
    <row r="936" spans="1:17" x14ac:dyDescent="0.25">
      <c r="A936" s="38"/>
      <c r="B936" s="38"/>
      <c r="C936" s="38"/>
      <c r="D936" s="38"/>
      <c r="E936" s="38"/>
      <c r="F936" s="38"/>
      <c r="G936" s="38"/>
      <c r="H936" s="38"/>
      <c r="I936" s="38"/>
      <c r="J936" s="38"/>
      <c r="K936" s="38"/>
      <c r="L936" s="38"/>
      <c r="M936" s="38"/>
      <c r="N936" s="38"/>
      <c r="O936" s="38"/>
      <c r="P936" s="38"/>
      <c r="Q936" s="38"/>
    </row>
    <row r="937" spans="1:17" x14ac:dyDescent="0.25">
      <c r="A937" s="38"/>
      <c r="B937" s="38"/>
      <c r="C937" s="38"/>
      <c r="D937" s="38"/>
      <c r="E937" s="38"/>
      <c r="F937" s="38"/>
      <c r="G937" s="38"/>
      <c r="H937" s="38"/>
      <c r="I937" s="38"/>
      <c r="J937" s="38"/>
      <c r="K937" s="38"/>
      <c r="L937" s="38"/>
      <c r="M937" s="38"/>
      <c r="N937" s="38"/>
      <c r="O937" s="38"/>
      <c r="P937" s="38"/>
      <c r="Q937" s="38"/>
    </row>
    <row r="938" spans="1:17" x14ac:dyDescent="0.25">
      <c r="A938" s="38"/>
      <c r="B938" s="38"/>
      <c r="C938" s="38"/>
      <c r="D938" s="38"/>
      <c r="E938" s="38"/>
      <c r="F938" s="38"/>
      <c r="G938" s="38"/>
      <c r="H938" s="38"/>
      <c r="I938" s="38"/>
      <c r="J938" s="38"/>
      <c r="K938" s="38"/>
      <c r="L938" s="38"/>
      <c r="M938" s="38"/>
      <c r="N938" s="38"/>
      <c r="O938" s="38"/>
      <c r="P938" s="38"/>
      <c r="Q938" s="38"/>
    </row>
    <row r="939" spans="1:17" x14ac:dyDescent="0.25">
      <c r="A939" s="38"/>
      <c r="B939" s="38"/>
      <c r="C939" s="38"/>
      <c r="D939" s="38"/>
      <c r="E939" s="38"/>
      <c r="F939" s="38"/>
      <c r="G939" s="38"/>
      <c r="H939" s="38"/>
      <c r="I939" s="38"/>
      <c r="J939" s="38"/>
      <c r="K939" s="38"/>
      <c r="L939" s="38"/>
      <c r="M939" s="38"/>
      <c r="N939" s="38"/>
      <c r="O939" s="38"/>
      <c r="P939" s="38"/>
      <c r="Q939" s="38"/>
    </row>
    <row r="940" spans="1:17" x14ac:dyDescent="0.25">
      <c r="A940" s="38"/>
      <c r="B940" s="38"/>
      <c r="C940" s="38"/>
      <c r="D940" s="38"/>
      <c r="E940" s="38"/>
      <c r="F940" s="38"/>
      <c r="G940" s="38"/>
      <c r="H940" s="38"/>
      <c r="I940" s="38"/>
      <c r="J940" s="38"/>
      <c r="K940" s="38"/>
      <c r="L940" s="38"/>
      <c r="M940" s="38"/>
      <c r="N940" s="38"/>
      <c r="O940" s="38"/>
      <c r="P940" s="38"/>
      <c r="Q940" s="38"/>
    </row>
    <row r="941" spans="1:17" x14ac:dyDescent="0.25">
      <c r="A941" s="38"/>
      <c r="B941" s="38"/>
      <c r="C941" s="38"/>
      <c r="D941" s="38"/>
      <c r="E941" s="38"/>
      <c r="F941" s="38"/>
      <c r="G941" s="38"/>
      <c r="H941" s="38"/>
      <c r="I941" s="38"/>
      <c r="J941" s="38"/>
      <c r="K941" s="38"/>
      <c r="L941" s="38"/>
      <c r="M941" s="38"/>
      <c r="N941" s="38"/>
      <c r="O941" s="38"/>
      <c r="P941" s="38"/>
      <c r="Q941" s="38"/>
    </row>
    <row r="942" spans="1:17" x14ac:dyDescent="0.25">
      <c r="A942" s="38"/>
      <c r="B942" s="38"/>
      <c r="C942" s="38"/>
      <c r="D942" s="38"/>
      <c r="E942" s="38"/>
      <c r="F942" s="38"/>
      <c r="G942" s="38"/>
      <c r="H942" s="38"/>
      <c r="I942" s="38"/>
      <c r="J942" s="38"/>
      <c r="K942" s="38"/>
      <c r="L942" s="38"/>
      <c r="M942" s="38"/>
      <c r="N942" s="38"/>
      <c r="O942" s="38"/>
      <c r="P942" s="38"/>
      <c r="Q942" s="38"/>
    </row>
    <row r="943" spans="1:17" x14ac:dyDescent="0.25">
      <c r="A943" s="38"/>
      <c r="B943" s="38"/>
      <c r="C943" s="38"/>
      <c r="D943" s="38"/>
      <c r="E943" s="38"/>
      <c r="F943" s="38"/>
      <c r="G943" s="38"/>
      <c r="H943" s="38"/>
      <c r="I943" s="38"/>
      <c r="J943" s="38"/>
      <c r="K943" s="38"/>
      <c r="L943" s="38"/>
      <c r="M943" s="38"/>
      <c r="N943" s="38"/>
      <c r="O943" s="38"/>
      <c r="P943" s="38"/>
      <c r="Q943" s="38"/>
    </row>
    <row r="944" spans="1:17" x14ac:dyDescent="0.25">
      <c r="A944" s="38"/>
      <c r="B944" s="38"/>
      <c r="C944" s="38"/>
      <c r="D944" s="38"/>
      <c r="E944" s="38"/>
      <c r="F944" s="38"/>
      <c r="G944" s="38"/>
      <c r="H944" s="38"/>
      <c r="I944" s="38"/>
      <c r="J944" s="38"/>
      <c r="K944" s="38"/>
      <c r="L944" s="38"/>
      <c r="M944" s="38"/>
      <c r="N944" s="38"/>
      <c r="O944" s="38"/>
      <c r="P944" s="38"/>
      <c r="Q944" s="38"/>
    </row>
    <row r="945" spans="1:17" x14ac:dyDescent="0.25">
      <c r="A945" s="38"/>
      <c r="B945" s="38"/>
      <c r="C945" s="38"/>
      <c r="D945" s="38"/>
      <c r="E945" s="38"/>
      <c r="F945" s="38"/>
      <c r="G945" s="38"/>
      <c r="H945" s="38"/>
      <c r="I945" s="38"/>
      <c r="J945" s="38"/>
      <c r="K945" s="38"/>
      <c r="L945" s="38"/>
      <c r="M945" s="38"/>
      <c r="N945" s="38"/>
      <c r="O945" s="38"/>
      <c r="P945" s="38"/>
      <c r="Q945" s="38"/>
    </row>
    <row r="946" spans="1:17" x14ac:dyDescent="0.25">
      <c r="A946" s="38"/>
      <c r="B946" s="38"/>
      <c r="C946" s="38"/>
      <c r="D946" s="38"/>
      <c r="E946" s="38"/>
      <c r="F946" s="38"/>
      <c r="G946" s="38"/>
      <c r="H946" s="38"/>
      <c r="I946" s="38"/>
      <c r="J946" s="38"/>
      <c r="K946" s="38"/>
      <c r="L946" s="38"/>
      <c r="M946" s="38"/>
      <c r="N946" s="38"/>
      <c r="O946" s="38"/>
      <c r="P946" s="38"/>
      <c r="Q946" s="38"/>
    </row>
    <row r="947" spans="1:17" x14ac:dyDescent="0.25">
      <c r="A947" s="38"/>
      <c r="B947" s="38"/>
      <c r="C947" s="38"/>
      <c r="D947" s="38"/>
      <c r="E947" s="38"/>
      <c r="F947" s="38"/>
      <c r="G947" s="38"/>
      <c r="H947" s="38"/>
      <c r="I947" s="38"/>
      <c r="J947" s="38"/>
      <c r="K947" s="38"/>
      <c r="L947" s="38"/>
      <c r="M947" s="38"/>
      <c r="N947" s="38"/>
      <c r="O947" s="38"/>
      <c r="P947" s="38"/>
      <c r="Q947" s="38"/>
    </row>
    <row r="948" spans="1:17" x14ac:dyDescent="0.25">
      <c r="A948" s="38"/>
      <c r="B948" s="38"/>
      <c r="C948" s="38"/>
      <c r="D948" s="38"/>
      <c r="E948" s="38"/>
      <c r="F948" s="38"/>
      <c r="G948" s="38"/>
      <c r="H948" s="38"/>
      <c r="I948" s="38"/>
      <c r="J948" s="38"/>
      <c r="K948" s="38"/>
      <c r="L948" s="38"/>
      <c r="M948" s="38"/>
      <c r="N948" s="38"/>
      <c r="O948" s="38"/>
      <c r="P948" s="38"/>
      <c r="Q948" s="38"/>
    </row>
    <row r="949" spans="1:17" x14ac:dyDescent="0.25">
      <c r="A949" s="38"/>
      <c r="B949" s="38"/>
      <c r="C949" s="38"/>
      <c r="D949" s="38"/>
      <c r="E949" s="38"/>
      <c r="F949" s="38"/>
      <c r="G949" s="38"/>
      <c r="H949" s="38"/>
      <c r="I949" s="38"/>
      <c r="J949" s="38"/>
      <c r="K949" s="38"/>
      <c r="L949" s="38"/>
      <c r="M949" s="38"/>
      <c r="N949" s="38"/>
      <c r="O949" s="38"/>
      <c r="P949" s="38"/>
      <c r="Q949" s="38"/>
    </row>
    <row r="950" spans="1:17" x14ac:dyDescent="0.25">
      <c r="A950" s="38"/>
      <c r="B950" s="38"/>
      <c r="C950" s="38"/>
      <c r="D950" s="38"/>
      <c r="E950" s="38"/>
      <c r="F950" s="38"/>
      <c r="G950" s="38"/>
      <c r="H950" s="38"/>
      <c r="I950" s="38"/>
      <c r="J950" s="38"/>
      <c r="K950" s="38"/>
      <c r="L950" s="38"/>
      <c r="M950" s="38"/>
      <c r="N950" s="38"/>
      <c r="O950" s="38"/>
      <c r="P950" s="38"/>
      <c r="Q950" s="38"/>
    </row>
    <row r="951" spans="1:17" x14ac:dyDescent="0.25">
      <c r="A951" s="38"/>
      <c r="B951" s="38"/>
      <c r="C951" s="38"/>
      <c r="D951" s="38"/>
      <c r="E951" s="38"/>
      <c r="F951" s="38"/>
      <c r="G951" s="38"/>
      <c r="H951" s="38"/>
      <c r="I951" s="38"/>
      <c r="J951" s="38"/>
      <c r="K951" s="38"/>
      <c r="L951" s="38"/>
      <c r="M951" s="38"/>
      <c r="N951" s="38"/>
      <c r="O951" s="38"/>
      <c r="P951" s="38"/>
      <c r="Q951" s="38"/>
    </row>
    <row r="952" spans="1:17" x14ac:dyDescent="0.25">
      <c r="A952" s="38"/>
      <c r="B952" s="38"/>
      <c r="C952" s="38"/>
      <c r="D952" s="38"/>
      <c r="E952" s="38"/>
      <c r="F952" s="38"/>
      <c r="G952" s="38"/>
      <c r="H952" s="38"/>
      <c r="I952" s="38"/>
      <c r="J952" s="38"/>
      <c r="K952" s="38"/>
      <c r="L952" s="38"/>
      <c r="M952" s="38"/>
      <c r="N952" s="38"/>
      <c r="O952" s="38"/>
      <c r="P952" s="38"/>
      <c r="Q952" s="38"/>
    </row>
    <row r="953" spans="1:17" x14ac:dyDescent="0.25">
      <c r="A953" s="38"/>
      <c r="B953" s="38"/>
      <c r="C953" s="38"/>
      <c r="D953" s="38"/>
      <c r="E953" s="38"/>
      <c r="F953" s="38"/>
      <c r="G953" s="38"/>
      <c r="H953" s="38"/>
      <c r="I953" s="38"/>
      <c r="J953" s="38"/>
      <c r="K953" s="38"/>
      <c r="L953" s="38"/>
      <c r="M953" s="38"/>
      <c r="N953" s="38"/>
      <c r="O953" s="38"/>
      <c r="P953" s="38"/>
      <c r="Q953" s="38"/>
    </row>
    <row r="954" spans="1:17" x14ac:dyDescent="0.25">
      <c r="A954" s="38"/>
      <c r="B954" s="38"/>
      <c r="C954" s="38"/>
      <c r="D954" s="38"/>
      <c r="E954" s="38"/>
      <c r="F954" s="38"/>
      <c r="G954" s="38"/>
      <c r="H954" s="38"/>
      <c r="I954" s="38"/>
      <c r="J954" s="38"/>
      <c r="K954" s="38"/>
      <c r="L954" s="38"/>
      <c r="M954" s="38"/>
      <c r="N954" s="38"/>
      <c r="O954" s="38"/>
      <c r="P954" s="38"/>
      <c r="Q954" s="38"/>
    </row>
    <row r="955" spans="1:17" x14ac:dyDescent="0.25">
      <c r="A955" s="38"/>
      <c r="B955" s="38"/>
      <c r="C955" s="38"/>
      <c r="D955" s="38"/>
      <c r="E955" s="38"/>
      <c r="F955" s="38"/>
      <c r="G955" s="38"/>
      <c r="H955" s="38"/>
      <c r="I955" s="38"/>
      <c r="J955" s="38"/>
      <c r="K955" s="38"/>
      <c r="L955" s="38"/>
      <c r="M955" s="38"/>
      <c r="N955" s="38"/>
      <c r="O955" s="38"/>
      <c r="P955" s="38"/>
      <c r="Q955" s="38"/>
    </row>
    <row r="956" spans="1:17" x14ac:dyDescent="0.25">
      <c r="A956" s="38"/>
      <c r="B956" s="38"/>
      <c r="C956" s="38"/>
      <c r="D956" s="38"/>
      <c r="E956" s="38"/>
      <c r="F956" s="38"/>
      <c r="G956" s="38"/>
      <c r="H956" s="38"/>
      <c r="I956" s="38"/>
      <c r="J956" s="38"/>
      <c r="K956" s="38"/>
      <c r="L956" s="38"/>
      <c r="M956" s="38"/>
      <c r="N956" s="38"/>
      <c r="O956" s="38"/>
      <c r="P956" s="38"/>
      <c r="Q956" s="38"/>
    </row>
    <row r="957" spans="1:17" x14ac:dyDescent="0.25">
      <c r="A957" s="38"/>
      <c r="B957" s="38"/>
      <c r="C957" s="38"/>
      <c r="D957" s="38"/>
      <c r="E957" s="38"/>
      <c r="F957" s="38"/>
      <c r="G957" s="38"/>
      <c r="H957" s="38"/>
      <c r="I957" s="38"/>
      <c r="J957" s="38"/>
      <c r="K957" s="38"/>
      <c r="L957" s="38"/>
      <c r="M957" s="38"/>
      <c r="N957" s="38"/>
      <c r="O957" s="38"/>
      <c r="P957" s="38"/>
      <c r="Q957" s="38"/>
    </row>
    <row r="958" spans="1:17" x14ac:dyDescent="0.25">
      <c r="A958" s="38"/>
      <c r="B958" s="38"/>
      <c r="C958" s="38"/>
      <c r="D958" s="38"/>
      <c r="E958" s="38"/>
      <c r="F958" s="38"/>
      <c r="G958" s="38"/>
      <c r="H958" s="38"/>
      <c r="I958" s="38"/>
      <c r="J958" s="38"/>
      <c r="K958" s="38"/>
      <c r="L958" s="38"/>
      <c r="M958" s="38"/>
      <c r="N958" s="38"/>
      <c r="O958" s="38"/>
      <c r="P958" s="38"/>
      <c r="Q958" s="38"/>
    </row>
    <row r="959" spans="1:17" x14ac:dyDescent="0.25">
      <c r="A959" s="38"/>
      <c r="B959" s="38"/>
      <c r="C959" s="38"/>
      <c r="D959" s="38"/>
      <c r="E959" s="38"/>
      <c r="F959" s="38"/>
      <c r="G959" s="38"/>
      <c r="H959" s="38"/>
      <c r="I959" s="38"/>
      <c r="J959" s="38"/>
      <c r="K959" s="38"/>
      <c r="L959" s="38"/>
      <c r="M959" s="38"/>
      <c r="N959" s="38"/>
      <c r="O959" s="38"/>
      <c r="P959" s="38"/>
      <c r="Q959" s="38"/>
    </row>
    <row r="960" spans="1:17" x14ac:dyDescent="0.25">
      <c r="A960" s="38"/>
      <c r="B960" s="38"/>
      <c r="C960" s="38"/>
      <c r="D960" s="38"/>
      <c r="E960" s="38"/>
      <c r="F960" s="38"/>
      <c r="G960" s="38"/>
      <c r="H960" s="38"/>
      <c r="I960" s="38"/>
      <c r="J960" s="38"/>
      <c r="K960" s="38"/>
      <c r="L960" s="38"/>
      <c r="M960" s="38"/>
      <c r="N960" s="38"/>
      <c r="O960" s="38"/>
      <c r="P960" s="38"/>
      <c r="Q960" s="38"/>
    </row>
    <row r="961" spans="1:17" x14ac:dyDescent="0.25">
      <c r="A961" s="38"/>
      <c r="B961" s="38"/>
      <c r="C961" s="38"/>
      <c r="D961" s="38"/>
      <c r="E961" s="38"/>
      <c r="F961" s="38"/>
      <c r="G961" s="38"/>
      <c r="H961" s="38"/>
      <c r="I961" s="38"/>
      <c r="J961" s="38"/>
      <c r="K961" s="38"/>
      <c r="L961" s="38"/>
      <c r="M961" s="38"/>
      <c r="N961" s="38"/>
      <c r="O961" s="38"/>
      <c r="P961" s="38"/>
      <c r="Q961" s="38"/>
    </row>
    <row r="962" spans="1:17" x14ac:dyDescent="0.25">
      <c r="A962" s="38"/>
      <c r="B962" s="38"/>
      <c r="C962" s="38"/>
      <c r="D962" s="38"/>
      <c r="E962" s="38"/>
      <c r="F962" s="38"/>
      <c r="G962" s="38"/>
      <c r="H962" s="38"/>
      <c r="I962" s="38"/>
      <c r="J962" s="38"/>
      <c r="K962" s="38"/>
      <c r="L962" s="38"/>
      <c r="M962" s="38"/>
      <c r="N962" s="38"/>
      <c r="O962" s="38"/>
      <c r="P962" s="38"/>
      <c r="Q962" s="38"/>
    </row>
    <row r="963" spans="1:17" x14ac:dyDescent="0.25">
      <c r="A963" s="38"/>
      <c r="B963" s="38"/>
      <c r="C963" s="38"/>
      <c r="D963" s="38"/>
      <c r="E963" s="38"/>
      <c r="F963" s="38"/>
      <c r="G963" s="38"/>
      <c r="H963" s="38"/>
      <c r="I963" s="38"/>
      <c r="J963" s="38"/>
      <c r="K963" s="38"/>
      <c r="L963" s="38"/>
      <c r="M963" s="38"/>
      <c r="N963" s="38"/>
      <c r="O963" s="38"/>
      <c r="P963" s="38"/>
      <c r="Q963" s="38"/>
    </row>
    <row r="964" spans="1:17" x14ac:dyDescent="0.25">
      <c r="A964" s="38"/>
      <c r="B964" s="38"/>
      <c r="C964" s="38"/>
      <c r="D964" s="38"/>
      <c r="E964" s="38"/>
      <c r="F964" s="38"/>
      <c r="G964" s="38"/>
      <c r="H964" s="38"/>
      <c r="I964" s="38"/>
      <c r="J964" s="38"/>
      <c r="K964" s="38"/>
      <c r="L964" s="38"/>
      <c r="M964" s="38"/>
      <c r="N964" s="38"/>
      <c r="O964" s="38"/>
      <c r="P964" s="38"/>
      <c r="Q964" s="38"/>
    </row>
    <row r="965" spans="1:17" x14ac:dyDescent="0.25">
      <c r="A965" s="38"/>
      <c r="B965" s="38"/>
      <c r="C965" s="38"/>
      <c r="D965" s="38"/>
      <c r="E965" s="38"/>
      <c r="F965" s="38"/>
      <c r="G965" s="38"/>
      <c r="H965" s="38"/>
      <c r="I965" s="38"/>
      <c r="J965" s="38"/>
      <c r="K965" s="38"/>
      <c r="L965" s="38"/>
      <c r="M965" s="38"/>
      <c r="N965" s="38"/>
      <c r="O965" s="38"/>
      <c r="P965" s="38"/>
      <c r="Q965" s="38"/>
    </row>
    <row r="966" spans="1:17" x14ac:dyDescent="0.25">
      <c r="A966" s="38"/>
      <c r="B966" s="38"/>
      <c r="C966" s="38"/>
      <c r="D966" s="38"/>
      <c r="E966" s="38"/>
      <c r="F966" s="38"/>
      <c r="G966" s="38"/>
      <c r="H966" s="38"/>
      <c r="I966" s="38"/>
      <c r="J966" s="38"/>
      <c r="K966" s="38"/>
      <c r="L966" s="38"/>
      <c r="M966" s="38"/>
      <c r="N966" s="38"/>
      <c r="O966" s="38"/>
      <c r="P966" s="38"/>
      <c r="Q966" s="38"/>
    </row>
    <row r="967" spans="1:17" x14ac:dyDescent="0.25">
      <c r="A967" s="38"/>
      <c r="B967" s="38"/>
      <c r="C967" s="38"/>
      <c r="D967" s="38"/>
      <c r="E967" s="38"/>
      <c r="F967" s="38"/>
      <c r="G967" s="38"/>
      <c r="H967" s="38"/>
      <c r="I967" s="38"/>
      <c r="J967" s="38"/>
      <c r="K967" s="38"/>
      <c r="L967" s="38"/>
      <c r="M967" s="38"/>
      <c r="N967" s="38"/>
      <c r="O967" s="38"/>
      <c r="P967" s="38"/>
      <c r="Q967" s="38"/>
    </row>
    <row r="968" spans="1:17" x14ac:dyDescent="0.25">
      <c r="A968" s="38"/>
      <c r="B968" s="38"/>
      <c r="C968" s="38"/>
      <c r="D968" s="38"/>
      <c r="E968" s="38"/>
      <c r="F968" s="38"/>
      <c r="G968" s="38"/>
      <c r="H968" s="38"/>
      <c r="I968" s="38"/>
      <c r="J968" s="38"/>
      <c r="K968" s="38"/>
      <c r="L968" s="38"/>
      <c r="M968" s="38"/>
      <c r="N968" s="38"/>
      <c r="O968" s="38"/>
      <c r="P968" s="38"/>
      <c r="Q968" s="38"/>
    </row>
    <row r="969" spans="1:17" x14ac:dyDescent="0.25">
      <c r="A969" s="38"/>
      <c r="B969" s="38"/>
      <c r="C969" s="38"/>
      <c r="D969" s="38"/>
      <c r="E969" s="38"/>
      <c r="F969" s="38"/>
      <c r="G969" s="38"/>
      <c r="H969" s="38"/>
      <c r="I969" s="38"/>
      <c r="J969" s="38"/>
      <c r="K969" s="38"/>
      <c r="L969" s="38"/>
      <c r="M969" s="38"/>
      <c r="N969" s="38"/>
      <c r="O969" s="38"/>
      <c r="P969" s="38"/>
      <c r="Q969" s="38"/>
    </row>
    <row r="970" spans="1:17" x14ac:dyDescent="0.25">
      <c r="A970" s="38"/>
      <c r="B970" s="38"/>
      <c r="C970" s="38"/>
      <c r="D970" s="38"/>
      <c r="E970" s="38"/>
      <c r="F970" s="38"/>
      <c r="G970" s="38"/>
      <c r="H970" s="38"/>
      <c r="I970" s="38"/>
      <c r="J970" s="38"/>
      <c r="K970" s="38"/>
      <c r="L970" s="38"/>
      <c r="M970" s="38"/>
      <c r="N970" s="38"/>
      <c r="O970" s="38"/>
      <c r="P970" s="38"/>
      <c r="Q970" s="38"/>
    </row>
    <row r="971" spans="1:17" x14ac:dyDescent="0.25">
      <c r="A971" s="38"/>
      <c r="B971" s="38"/>
      <c r="C971" s="38"/>
      <c r="D971" s="38"/>
      <c r="E971" s="38"/>
      <c r="F971" s="38"/>
      <c r="G971" s="38"/>
      <c r="H971" s="38"/>
      <c r="I971" s="38"/>
      <c r="J971" s="38"/>
      <c r="K971" s="38"/>
      <c r="L971" s="38"/>
      <c r="M971" s="38"/>
      <c r="N971" s="38"/>
      <c r="O971" s="38"/>
      <c r="P971" s="38"/>
      <c r="Q971" s="38"/>
    </row>
    <row r="972" spans="1:17" x14ac:dyDescent="0.25">
      <c r="A972" s="38"/>
      <c r="B972" s="38"/>
      <c r="C972" s="38"/>
      <c r="D972" s="38"/>
      <c r="E972" s="38"/>
      <c r="F972" s="38"/>
      <c r="G972" s="38"/>
      <c r="H972" s="38"/>
      <c r="I972" s="38"/>
      <c r="J972" s="38"/>
      <c r="K972" s="38"/>
      <c r="L972" s="38"/>
      <c r="M972" s="38"/>
      <c r="N972" s="38"/>
      <c r="O972" s="38"/>
      <c r="P972" s="38"/>
      <c r="Q972" s="38"/>
    </row>
    <row r="973" spans="1:17" x14ac:dyDescent="0.25">
      <c r="A973" s="38"/>
      <c r="B973" s="38"/>
      <c r="C973" s="38"/>
      <c r="D973" s="38"/>
      <c r="E973" s="38"/>
      <c r="F973" s="38"/>
      <c r="G973" s="38"/>
      <c r="H973" s="38"/>
      <c r="I973" s="38"/>
      <c r="J973" s="38"/>
      <c r="K973" s="38"/>
      <c r="L973" s="38"/>
      <c r="M973" s="38"/>
      <c r="N973" s="38"/>
      <c r="O973" s="38"/>
      <c r="P973" s="38"/>
      <c r="Q973" s="38"/>
    </row>
    <row r="974" spans="1:17" x14ac:dyDescent="0.25">
      <c r="A974" s="38"/>
      <c r="B974" s="38"/>
      <c r="C974" s="38"/>
      <c r="D974" s="38"/>
      <c r="E974" s="38"/>
      <c r="F974" s="38"/>
      <c r="G974" s="38"/>
      <c r="H974" s="38"/>
      <c r="I974" s="38"/>
      <c r="J974" s="38"/>
      <c r="K974" s="38"/>
      <c r="L974" s="38"/>
      <c r="M974" s="38"/>
      <c r="N974" s="38"/>
      <c r="O974" s="38"/>
      <c r="P974" s="38"/>
      <c r="Q974" s="38"/>
    </row>
    <row r="975" spans="1:17" x14ac:dyDescent="0.25">
      <c r="A975" s="38"/>
      <c r="B975" s="38"/>
      <c r="C975" s="38"/>
      <c r="D975" s="38"/>
      <c r="E975" s="38"/>
      <c r="F975" s="38"/>
      <c r="G975" s="38"/>
      <c r="H975" s="38"/>
      <c r="I975" s="38"/>
      <c r="J975" s="38"/>
      <c r="K975" s="38"/>
      <c r="L975" s="38"/>
      <c r="M975" s="38"/>
      <c r="N975" s="38"/>
      <c r="O975" s="38"/>
      <c r="P975" s="38"/>
      <c r="Q975" s="38"/>
    </row>
    <row r="976" spans="1:17" x14ac:dyDescent="0.25">
      <c r="A976" s="38"/>
      <c r="B976" s="38"/>
      <c r="C976" s="38"/>
      <c r="D976" s="38"/>
      <c r="E976" s="38"/>
      <c r="F976" s="38"/>
      <c r="G976" s="38"/>
      <c r="H976" s="38"/>
      <c r="I976" s="38"/>
      <c r="J976" s="38"/>
      <c r="K976" s="38"/>
      <c r="L976" s="38"/>
      <c r="M976" s="38"/>
      <c r="N976" s="38"/>
      <c r="O976" s="38"/>
      <c r="P976" s="38"/>
      <c r="Q976" s="38"/>
    </row>
    <row r="977" spans="1:17" x14ac:dyDescent="0.25">
      <c r="A977" s="38"/>
      <c r="B977" s="38"/>
      <c r="C977" s="38"/>
      <c r="D977" s="38"/>
      <c r="E977" s="38"/>
      <c r="F977" s="38"/>
      <c r="G977" s="38"/>
      <c r="H977" s="38"/>
      <c r="I977" s="38"/>
      <c r="J977" s="38"/>
      <c r="K977" s="38"/>
      <c r="L977" s="38"/>
      <c r="M977" s="38"/>
      <c r="N977" s="38"/>
      <c r="O977" s="38"/>
      <c r="P977" s="38"/>
      <c r="Q977" s="38"/>
    </row>
    <row r="978" spans="1:17" x14ac:dyDescent="0.25">
      <c r="A978" s="38"/>
      <c r="B978" s="38"/>
      <c r="C978" s="38"/>
      <c r="D978" s="38"/>
      <c r="E978" s="38"/>
      <c r="F978" s="38"/>
      <c r="G978" s="38"/>
      <c r="H978" s="38"/>
      <c r="I978" s="38"/>
      <c r="J978" s="38"/>
      <c r="K978" s="38"/>
      <c r="L978" s="38"/>
      <c r="M978" s="38"/>
      <c r="N978" s="38"/>
      <c r="O978" s="38"/>
      <c r="P978" s="38"/>
      <c r="Q978" s="38"/>
    </row>
    <row r="979" spans="1:17" x14ac:dyDescent="0.25">
      <c r="A979" s="38"/>
      <c r="B979" s="38"/>
      <c r="C979" s="38"/>
      <c r="D979" s="38"/>
      <c r="E979" s="38"/>
      <c r="F979" s="38"/>
      <c r="G979" s="38"/>
      <c r="H979" s="38"/>
      <c r="I979" s="38"/>
      <c r="J979" s="38"/>
      <c r="K979" s="38"/>
      <c r="L979" s="38"/>
      <c r="M979" s="38"/>
      <c r="N979" s="38"/>
      <c r="O979" s="38"/>
      <c r="P979" s="38"/>
      <c r="Q979" s="38"/>
    </row>
    <row r="980" spans="1:17" x14ac:dyDescent="0.25">
      <c r="A980" s="38"/>
      <c r="B980" s="38"/>
      <c r="C980" s="38"/>
      <c r="D980" s="38"/>
      <c r="E980" s="38"/>
      <c r="F980" s="38"/>
      <c r="G980" s="38"/>
      <c r="H980" s="38"/>
      <c r="I980" s="38"/>
      <c r="J980" s="38"/>
      <c r="K980" s="38"/>
      <c r="L980" s="38"/>
      <c r="M980" s="38"/>
      <c r="N980" s="38"/>
      <c r="O980" s="38"/>
      <c r="P980" s="38"/>
      <c r="Q980" s="38"/>
    </row>
    <row r="981" spans="1:17" x14ac:dyDescent="0.25">
      <c r="A981" s="38"/>
      <c r="B981" s="38"/>
      <c r="C981" s="38"/>
      <c r="D981" s="38"/>
      <c r="E981" s="38"/>
      <c r="F981" s="38"/>
      <c r="G981" s="38"/>
      <c r="H981" s="38"/>
      <c r="I981" s="38"/>
      <c r="J981" s="38"/>
      <c r="K981" s="38"/>
      <c r="L981" s="38"/>
      <c r="M981" s="38"/>
      <c r="N981" s="38"/>
      <c r="O981" s="38"/>
      <c r="P981" s="38"/>
      <c r="Q981" s="38"/>
    </row>
    <row r="982" spans="1:17" x14ac:dyDescent="0.25">
      <c r="A982" s="38"/>
      <c r="B982" s="38"/>
      <c r="C982" s="38"/>
      <c r="D982" s="38"/>
      <c r="E982" s="38"/>
      <c r="F982" s="38"/>
      <c r="G982" s="38"/>
      <c r="H982" s="38"/>
      <c r="I982" s="38"/>
      <c r="J982" s="38"/>
      <c r="K982" s="38"/>
      <c r="L982" s="38"/>
      <c r="M982" s="38"/>
      <c r="N982" s="38"/>
      <c r="O982" s="38"/>
      <c r="P982" s="38"/>
      <c r="Q982" s="38"/>
    </row>
    <row r="983" spans="1:17" x14ac:dyDescent="0.25">
      <c r="A983" s="38"/>
      <c r="B983" s="38"/>
      <c r="C983" s="38"/>
      <c r="D983" s="38"/>
      <c r="E983" s="38"/>
      <c r="F983" s="38"/>
      <c r="G983" s="38"/>
      <c r="H983" s="38"/>
      <c r="I983" s="38"/>
      <c r="J983" s="38"/>
      <c r="K983" s="38"/>
      <c r="L983" s="38"/>
      <c r="M983" s="38"/>
      <c r="N983" s="38"/>
      <c r="O983" s="38"/>
      <c r="P983" s="38"/>
      <c r="Q983" s="38"/>
    </row>
    <row r="984" spans="1:17" x14ac:dyDescent="0.25">
      <c r="A984" s="38"/>
      <c r="B984" s="38"/>
      <c r="C984" s="38"/>
      <c r="D984" s="38"/>
      <c r="E984" s="38"/>
      <c r="F984" s="38"/>
      <c r="G984" s="38"/>
      <c r="H984" s="38"/>
      <c r="I984" s="38"/>
      <c r="J984" s="38"/>
      <c r="K984" s="38"/>
      <c r="L984" s="38"/>
      <c r="M984" s="38"/>
      <c r="N984" s="38"/>
      <c r="O984" s="38"/>
      <c r="P984" s="38"/>
      <c r="Q984" s="38"/>
    </row>
    <row r="985" spans="1:17" x14ac:dyDescent="0.25">
      <c r="A985" s="38"/>
      <c r="B985" s="38"/>
      <c r="C985" s="38"/>
      <c r="D985" s="38"/>
      <c r="E985" s="38"/>
      <c r="F985" s="38"/>
      <c r="G985" s="38"/>
      <c r="H985" s="38"/>
      <c r="I985" s="38"/>
      <c r="J985" s="38"/>
      <c r="K985" s="38"/>
      <c r="L985" s="38"/>
      <c r="M985" s="38"/>
      <c r="N985" s="38"/>
      <c r="O985" s="38"/>
      <c r="P985" s="38"/>
      <c r="Q985" s="38"/>
    </row>
    <row r="986" spans="1:17" x14ac:dyDescent="0.25">
      <c r="A986" s="38"/>
      <c r="B986" s="38"/>
      <c r="C986" s="38"/>
      <c r="D986" s="38"/>
      <c r="E986" s="38"/>
      <c r="F986" s="38"/>
      <c r="G986" s="38"/>
      <c r="H986" s="38"/>
      <c r="I986" s="38"/>
      <c r="J986" s="38"/>
      <c r="K986" s="38"/>
      <c r="L986" s="38"/>
      <c r="M986" s="38"/>
      <c r="N986" s="38"/>
      <c r="O986" s="38"/>
      <c r="P986" s="38"/>
      <c r="Q986" s="38"/>
    </row>
    <row r="987" spans="1:17" x14ac:dyDescent="0.25">
      <c r="A987" s="38"/>
      <c r="B987" s="38"/>
      <c r="C987" s="38"/>
      <c r="D987" s="38"/>
      <c r="E987" s="38"/>
      <c r="F987" s="38"/>
      <c r="G987" s="38"/>
      <c r="H987" s="38"/>
      <c r="I987" s="38"/>
      <c r="J987" s="38"/>
      <c r="K987" s="38"/>
      <c r="L987" s="38"/>
      <c r="M987" s="38"/>
      <c r="N987" s="38"/>
      <c r="O987" s="38"/>
      <c r="P987" s="38"/>
      <c r="Q987" s="38"/>
    </row>
    <row r="988" spans="1:17" x14ac:dyDescent="0.25">
      <c r="A988" s="38"/>
      <c r="B988" s="38"/>
      <c r="C988" s="38"/>
      <c r="D988" s="38"/>
      <c r="E988" s="38"/>
      <c r="F988" s="38"/>
      <c r="G988" s="38"/>
      <c r="H988" s="38"/>
      <c r="I988" s="38"/>
      <c r="J988" s="38"/>
      <c r="K988" s="38"/>
      <c r="L988" s="38"/>
      <c r="M988" s="38"/>
      <c r="N988" s="38"/>
      <c r="O988" s="38"/>
      <c r="P988" s="38"/>
      <c r="Q988" s="38"/>
    </row>
    <row r="989" spans="1:17" x14ac:dyDescent="0.25">
      <c r="A989" s="38"/>
      <c r="B989" s="38"/>
      <c r="C989" s="38"/>
      <c r="D989" s="38"/>
      <c r="E989" s="38"/>
      <c r="F989" s="38"/>
      <c r="G989" s="38"/>
      <c r="H989" s="38"/>
      <c r="I989" s="38"/>
      <c r="J989" s="38"/>
      <c r="K989" s="38"/>
      <c r="L989" s="38"/>
      <c r="M989" s="38"/>
      <c r="N989" s="38"/>
      <c r="O989" s="38"/>
      <c r="P989" s="38"/>
      <c r="Q989" s="38"/>
    </row>
    <row r="990" spans="1:17" x14ac:dyDescent="0.25">
      <c r="A990" s="38"/>
      <c r="B990" s="38"/>
      <c r="C990" s="38"/>
      <c r="D990" s="38"/>
      <c r="E990" s="38"/>
      <c r="F990" s="38"/>
      <c r="G990" s="38"/>
      <c r="H990" s="38"/>
      <c r="I990" s="38"/>
      <c r="J990" s="38"/>
      <c r="K990" s="38"/>
      <c r="L990" s="38"/>
      <c r="M990" s="38"/>
      <c r="N990" s="38"/>
      <c r="O990" s="38"/>
      <c r="P990" s="38"/>
      <c r="Q990" s="38"/>
    </row>
    <row r="991" spans="1:17" x14ac:dyDescent="0.25">
      <c r="A991" s="38"/>
      <c r="B991" s="38"/>
      <c r="C991" s="38"/>
      <c r="D991" s="38"/>
      <c r="E991" s="38"/>
      <c r="F991" s="38"/>
      <c r="G991" s="38"/>
      <c r="H991" s="38"/>
      <c r="I991" s="38"/>
      <c r="J991" s="38"/>
      <c r="K991" s="38"/>
      <c r="L991" s="38"/>
      <c r="M991" s="38"/>
      <c r="N991" s="38"/>
      <c r="O991" s="38"/>
      <c r="P991" s="38"/>
      <c r="Q991" s="38"/>
    </row>
    <row r="992" spans="1:17" x14ac:dyDescent="0.25">
      <c r="A992" s="38"/>
      <c r="B992" s="38"/>
      <c r="C992" s="38"/>
      <c r="D992" s="38"/>
      <c r="E992" s="38"/>
      <c r="F992" s="38"/>
      <c r="G992" s="38"/>
      <c r="H992" s="38"/>
      <c r="I992" s="38"/>
      <c r="J992" s="38"/>
      <c r="K992" s="38"/>
      <c r="L992" s="38"/>
      <c r="M992" s="38"/>
      <c r="N992" s="38"/>
      <c r="O992" s="38"/>
      <c r="P992" s="38"/>
      <c r="Q992" s="38"/>
    </row>
    <row r="993" spans="1:17" x14ac:dyDescent="0.25">
      <c r="A993" s="38"/>
      <c r="B993" s="38"/>
      <c r="C993" s="38"/>
      <c r="D993" s="38"/>
      <c r="E993" s="38"/>
      <c r="F993" s="38"/>
      <c r="G993" s="38"/>
      <c r="H993" s="38"/>
      <c r="I993" s="38"/>
      <c r="J993" s="38"/>
      <c r="K993" s="38"/>
      <c r="L993" s="38"/>
      <c r="M993" s="38"/>
      <c r="N993" s="38"/>
      <c r="O993" s="38"/>
      <c r="P993" s="38"/>
      <c r="Q993" s="38"/>
    </row>
    <row r="994" spans="1:17" x14ac:dyDescent="0.25">
      <c r="A994" s="38"/>
      <c r="B994" s="38"/>
      <c r="C994" s="38"/>
      <c r="D994" s="38"/>
      <c r="E994" s="38"/>
      <c r="F994" s="38"/>
      <c r="G994" s="38"/>
      <c r="H994" s="38"/>
      <c r="I994" s="38"/>
      <c r="J994" s="38"/>
      <c r="K994" s="38"/>
      <c r="L994" s="38"/>
      <c r="M994" s="38"/>
      <c r="N994" s="38"/>
      <c r="O994" s="38"/>
      <c r="P994" s="38"/>
      <c r="Q994" s="38"/>
    </row>
    <row r="995" spans="1:17" x14ac:dyDescent="0.25">
      <c r="A995" s="38"/>
      <c r="B995" s="38"/>
      <c r="C995" s="38"/>
      <c r="D995" s="38"/>
      <c r="E995" s="38"/>
      <c r="F995" s="38"/>
      <c r="G995" s="38"/>
      <c r="H995" s="38"/>
      <c r="I995" s="38"/>
      <c r="J995" s="38"/>
      <c r="K995" s="38"/>
      <c r="L995" s="38"/>
      <c r="M995" s="38"/>
      <c r="N995" s="38"/>
      <c r="O995" s="38"/>
      <c r="P995" s="38"/>
      <c r="Q995" s="38"/>
    </row>
    <row r="996" spans="1:17" x14ac:dyDescent="0.25">
      <c r="A996" s="38"/>
      <c r="B996" s="38"/>
      <c r="C996" s="38"/>
      <c r="D996" s="38"/>
      <c r="E996" s="38"/>
      <c r="F996" s="38"/>
      <c r="G996" s="38"/>
      <c r="H996" s="38"/>
      <c r="I996" s="38"/>
      <c r="J996" s="38"/>
      <c r="K996" s="38"/>
      <c r="L996" s="38"/>
      <c r="M996" s="38"/>
      <c r="N996" s="38"/>
      <c r="O996" s="38"/>
      <c r="P996" s="38"/>
      <c r="Q996" s="38"/>
    </row>
    <row r="997" spans="1:17" x14ac:dyDescent="0.25">
      <c r="A997" s="38"/>
      <c r="B997" s="38"/>
      <c r="C997" s="38"/>
      <c r="D997" s="38"/>
      <c r="E997" s="38"/>
      <c r="F997" s="38"/>
      <c r="G997" s="38"/>
      <c r="H997" s="38"/>
      <c r="I997" s="38"/>
      <c r="J997" s="38"/>
      <c r="K997" s="38"/>
      <c r="L997" s="38"/>
      <c r="M997" s="38"/>
      <c r="N997" s="38"/>
      <c r="O997" s="38"/>
      <c r="P997" s="38"/>
      <c r="Q997" s="38"/>
    </row>
    <row r="998" spans="1:17" x14ac:dyDescent="0.25">
      <c r="A998" s="38"/>
      <c r="B998" s="38"/>
      <c r="C998" s="38"/>
      <c r="D998" s="38"/>
      <c r="E998" s="38"/>
      <c r="F998" s="38"/>
      <c r="G998" s="38"/>
      <c r="H998" s="38"/>
      <c r="I998" s="38"/>
      <c r="J998" s="38"/>
      <c r="K998" s="38"/>
      <c r="L998" s="38"/>
      <c r="M998" s="38"/>
      <c r="N998" s="38"/>
      <c r="O998" s="38"/>
      <c r="P998" s="38"/>
      <c r="Q998" s="38"/>
    </row>
    <row r="999" spans="1:17" x14ac:dyDescent="0.25">
      <c r="A999" s="38"/>
      <c r="B999" s="38"/>
      <c r="C999" s="38"/>
      <c r="D999" s="38"/>
      <c r="E999" s="38"/>
      <c r="F999" s="38"/>
      <c r="G999" s="38"/>
      <c r="H999" s="38"/>
      <c r="I999" s="38"/>
      <c r="J999" s="38"/>
      <c r="K999" s="38"/>
      <c r="L999" s="38"/>
      <c r="M999" s="38"/>
      <c r="N999" s="38"/>
      <c r="O999" s="38"/>
      <c r="P999" s="38"/>
      <c r="Q999" s="38"/>
    </row>
    <row r="1000" spans="1:17" x14ac:dyDescent="0.25">
      <c r="A1000" s="38"/>
      <c r="B1000" s="38"/>
      <c r="C1000" s="38"/>
      <c r="D1000" s="38"/>
      <c r="E1000" s="38"/>
      <c r="F1000" s="38"/>
      <c r="G1000" s="38"/>
      <c r="H1000" s="38"/>
      <c r="I1000" s="38"/>
      <c r="J1000" s="38"/>
      <c r="K1000" s="38"/>
      <c r="L1000" s="38"/>
      <c r="M1000" s="38"/>
      <c r="N1000" s="38"/>
      <c r="O1000" s="38"/>
      <c r="P1000" s="38"/>
      <c r="Q1000" s="38"/>
    </row>
    <row r="1001" spans="1:17" x14ac:dyDescent="0.25">
      <c r="A1001" s="38"/>
      <c r="B1001" s="38"/>
      <c r="C1001" s="38"/>
      <c r="D1001" s="38"/>
      <c r="E1001" s="38"/>
      <c r="F1001" s="38"/>
      <c r="G1001" s="38"/>
      <c r="H1001" s="38"/>
      <c r="I1001" s="38"/>
      <c r="J1001" s="38"/>
      <c r="K1001" s="38"/>
      <c r="L1001" s="38"/>
      <c r="M1001" s="38"/>
      <c r="N1001" s="38"/>
      <c r="O1001" s="38"/>
      <c r="P1001" s="38"/>
      <c r="Q1001" s="38"/>
    </row>
    <row r="1002" spans="1:17" x14ac:dyDescent="0.25">
      <c r="A1002" s="38"/>
      <c r="B1002" s="38"/>
      <c r="C1002" s="38"/>
      <c r="D1002" s="38"/>
      <c r="E1002" s="38"/>
      <c r="F1002" s="38"/>
      <c r="G1002" s="38"/>
      <c r="H1002" s="38"/>
      <c r="I1002" s="38"/>
      <c r="J1002" s="38"/>
      <c r="K1002" s="38"/>
      <c r="L1002" s="38"/>
      <c r="M1002" s="38"/>
      <c r="N1002" s="38"/>
      <c r="O1002" s="38"/>
      <c r="P1002" s="38"/>
      <c r="Q1002" s="38"/>
    </row>
    <row r="1003" spans="1:17" x14ac:dyDescent="0.25">
      <c r="A1003" s="38"/>
      <c r="B1003" s="38"/>
      <c r="C1003" s="38"/>
      <c r="D1003" s="38"/>
      <c r="E1003" s="38"/>
      <c r="F1003" s="38"/>
      <c r="G1003" s="38"/>
      <c r="H1003" s="38"/>
      <c r="I1003" s="38"/>
      <c r="J1003" s="38"/>
      <c r="K1003" s="38"/>
      <c r="L1003" s="38"/>
      <c r="M1003" s="38"/>
      <c r="N1003" s="38"/>
      <c r="O1003" s="38"/>
      <c r="P1003" s="38"/>
      <c r="Q1003" s="38"/>
    </row>
    <row r="1004" spans="1:17" x14ac:dyDescent="0.25">
      <c r="A1004" s="38"/>
      <c r="B1004" s="38"/>
      <c r="C1004" s="38"/>
      <c r="D1004" s="38"/>
      <c r="E1004" s="38"/>
      <c r="F1004" s="38"/>
      <c r="G1004" s="38"/>
      <c r="H1004" s="38"/>
      <c r="I1004" s="38"/>
      <c r="J1004" s="38"/>
      <c r="K1004" s="38"/>
      <c r="L1004" s="38"/>
      <c r="M1004" s="38"/>
      <c r="N1004" s="38"/>
      <c r="O1004" s="38"/>
      <c r="P1004" s="38"/>
      <c r="Q1004" s="38"/>
    </row>
    <row r="1005" spans="1:17" x14ac:dyDescent="0.25">
      <c r="A1005" s="38"/>
      <c r="B1005" s="38"/>
      <c r="C1005" s="38"/>
      <c r="D1005" s="38"/>
      <c r="E1005" s="38"/>
      <c r="F1005" s="38"/>
      <c r="G1005" s="38"/>
      <c r="H1005" s="38"/>
      <c r="I1005" s="38"/>
      <c r="J1005" s="38"/>
      <c r="K1005" s="38"/>
      <c r="L1005" s="38"/>
      <c r="M1005" s="38"/>
      <c r="N1005" s="38"/>
      <c r="O1005" s="38"/>
      <c r="P1005" s="38"/>
      <c r="Q1005" s="38"/>
    </row>
    <row r="1006" spans="1:17" x14ac:dyDescent="0.25">
      <c r="A1006" s="38"/>
      <c r="B1006" s="38"/>
      <c r="C1006" s="38"/>
      <c r="D1006" s="38"/>
      <c r="E1006" s="38"/>
      <c r="F1006" s="38"/>
      <c r="G1006" s="38"/>
      <c r="H1006" s="38"/>
      <c r="I1006" s="38"/>
      <c r="J1006" s="38"/>
      <c r="K1006" s="38"/>
      <c r="L1006" s="38"/>
      <c r="M1006" s="38"/>
      <c r="N1006" s="38"/>
      <c r="O1006" s="38"/>
      <c r="P1006" s="38"/>
      <c r="Q1006" s="38"/>
    </row>
    <row r="1007" spans="1:17" x14ac:dyDescent="0.25">
      <c r="A1007" s="38"/>
      <c r="B1007" s="38"/>
      <c r="C1007" s="38"/>
      <c r="D1007" s="38"/>
      <c r="E1007" s="38"/>
      <c r="F1007" s="38"/>
      <c r="G1007" s="38"/>
      <c r="H1007" s="38"/>
      <c r="I1007" s="38"/>
      <c r="J1007" s="38"/>
      <c r="K1007" s="38"/>
      <c r="L1007" s="38"/>
      <c r="M1007" s="38"/>
      <c r="N1007" s="38"/>
      <c r="O1007" s="38"/>
      <c r="P1007" s="38"/>
      <c r="Q1007" s="38"/>
    </row>
    <row r="1008" spans="1:17" x14ac:dyDescent="0.25">
      <c r="A1008" s="38"/>
      <c r="B1008" s="38"/>
      <c r="C1008" s="38"/>
      <c r="D1008" s="38"/>
      <c r="E1008" s="38"/>
      <c r="F1008" s="38"/>
      <c r="G1008" s="38"/>
      <c r="H1008" s="38"/>
      <c r="I1008" s="38"/>
      <c r="J1008" s="38"/>
      <c r="K1008" s="38"/>
      <c r="L1008" s="38"/>
      <c r="M1008" s="38"/>
      <c r="N1008" s="38"/>
      <c r="O1008" s="38"/>
      <c r="P1008" s="38"/>
      <c r="Q1008" s="38"/>
    </row>
    <row r="1009" spans="1:17" x14ac:dyDescent="0.25">
      <c r="A1009" s="38"/>
      <c r="B1009" s="38"/>
      <c r="C1009" s="38"/>
      <c r="D1009" s="38"/>
      <c r="E1009" s="38"/>
      <c r="F1009" s="38"/>
      <c r="G1009" s="38"/>
      <c r="H1009" s="38"/>
      <c r="I1009" s="38"/>
      <c r="J1009" s="38"/>
      <c r="K1009" s="38"/>
      <c r="L1009" s="38"/>
      <c r="M1009" s="38"/>
      <c r="N1009" s="38"/>
      <c r="O1009" s="38"/>
      <c r="P1009" s="38"/>
      <c r="Q1009" s="38"/>
    </row>
    <row r="1010" spans="1:17" x14ac:dyDescent="0.25">
      <c r="A1010" s="38"/>
      <c r="B1010" s="38"/>
      <c r="C1010" s="38"/>
      <c r="D1010" s="38"/>
      <c r="E1010" s="38"/>
      <c r="F1010" s="38"/>
      <c r="G1010" s="38"/>
      <c r="H1010" s="38"/>
      <c r="I1010" s="38"/>
      <c r="J1010" s="38"/>
      <c r="K1010" s="38"/>
      <c r="L1010" s="38"/>
      <c r="M1010" s="38"/>
      <c r="N1010" s="38"/>
      <c r="O1010" s="38"/>
      <c r="P1010" s="38"/>
      <c r="Q1010" s="38"/>
    </row>
    <row r="1011" spans="1:17" x14ac:dyDescent="0.25">
      <c r="A1011" s="38"/>
      <c r="B1011" s="38"/>
      <c r="C1011" s="38"/>
      <c r="D1011" s="38"/>
      <c r="E1011" s="38"/>
      <c r="F1011" s="38"/>
      <c r="G1011" s="38"/>
      <c r="H1011" s="38"/>
      <c r="I1011" s="38"/>
      <c r="J1011" s="38"/>
      <c r="K1011" s="38"/>
      <c r="L1011" s="38"/>
      <c r="M1011" s="38"/>
      <c r="N1011" s="38"/>
      <c r="O1011" s="38"/>
      <c r="P1011" s="38"/>
      <c r="Q1011" s="38"/>
    </row>
    <row r="1012" spans="1:17" x14ac:dyDescent="0.25">
      <c r="A1012" s="38"/>
      <c r="B1012" s="38"/>
      <c r="C1012" s="38"/>
      <c r="D1012" s="38"/>
      <c r="E1012" s="38"/>
      <c r="F1012" s="38"/>
      <c r="G1012" s="38"/>
      <c r="H1012" s="38"/>
      <c r="I1012" s="38"/>
      <c r="J1012" s="38"/>
      <c r="K1012" s="38"/>
      <c r="L1012" s="38"/>
      <c r="M1012" s="38"/>
      <c r="N1012" s="38"/>
      <c r="O1012" s="38"/>
      <c r="P1012" s="38"/>
      <c r="Q1012" s="38"/>
    </row>
    <row r="1013" spans="1:17" x14ac:dyDescent="0.25">
      <c r="A1013" s="38"/>
      <c r="B1013" s="38"/>
      <c r="C1013" s="38"/>
      <c r="D1013" s="38"/>
      <c r="E1013" s="38"/>
      <c r="F1013" s="38"/>
      <c r="G1013" s="38"/>
      <c r="H1013" s="38"/>
      <c r="I1013" s="38"/>
      <c r="J1013" s="38"/>
      <c r="K1013" s="38"/>
      <c r="L1013" s="38"/>
      <c r="M1013" s="38"/>
      <c r="N1013" s="38"/>
      <c r="O1013" s="38"/>
      <c r="P1013" s="38"/>
      <c r="Q1013" s="38"/>
    </row>
    <row r="1014" spans="1:17" x14ac:dyDescent="0.25">
      <c r="A1014" s="38"/>
      <c r="B1014" s="38"/>
      <c r="C1014" s="38"/>
      <c r="D1014" s="38"/>
      <c r="E1014" s="38"/>
      <c r="F1014" s="38"/>
      <c r="G1014" s="38"/>
      <c r="H1014" s="38"/>
      <c r="I1014" s="38"/>
      <c r="J1014" s="38"/>
      <c r="K1014" s="38"/>
      <c r="L1014" s="38"/>
      <c r="M1014" s="38"/>
      <c r="N1014" s="38"/>
      <c r="O1014" s="38"/>
      <c r="P1014" s="38"/>
      <c r="Q1014" s="38"/>
    </row>
    <row r="1015" spans="1:17" x14ac:dyDescent="0.25">
      <c r="A1015" s="38"/>
      <c r="B1015" s="38"/>
      <c r="C1015" s="38"/>
      <c r="D1015" s="38"/>
      <c r="E1015" s="38"/>
      <c r="F1015" s="38"/>
      <c r="G1015" s="38"/>
      <c r="H1015" s="38"/>
      <c r="I1015" s="38"/>
      <c r="J1015" s="38"/>
      <c r="K1015" s="38"/>
      <c r="L1015" s="38"/>
      <c r="M1015" s="38"/>
      <c r="N1015" s="38"/>
      <c r="O1015" s="38"/>
      <c r="P1015" s="38"/>
      <c r="Q1015" s="38"/>
    </row>
    <row r="1016" spans="1:17" x14ac:dyDescent="0.25">
      <c r="A1016" s="38"/>
      <c r="B1016" s="38"/>
      <c r="C1016" s="38"/>
      <c r="D1016" s="38"/>
      <c r="E1016" s="38"/>
      <c r="F1016" s="38"/>
      <c r="G1016" s="38"/>
      <c r="H1016" s="38"/>
      <c r="I1016" s="38"/>
      <c r="J1016" s="38"/>
      <c r="K1016" s="38"/>
      <c r="L1016" s="38"/>
      <c r="M1016" s="38"/>
      <c r="N1016" s="38"/>
      <c r="O1016" s="38"/>
      <c r="P1016" s="38"/>
      <c r="Q1016" s="38"/>
    </row>
    <row r="1017" spans="1:17" x14ac:dyDescent="0.25">
      <c r="A1017" s="38"/>
      <c r="B1017" s="38"/>
      <c r="C1017" s="38"/>
      <c r="D1017" s="38"/>
      <c r="E1017" s="38"/>
      <c r="F1017" s="38"/>
      <c r="G1017" s="38"/>
      <c r="H1017" s="38"/>
      <c r="I1017" s="38"/>
      <c r="J1017" s="38"/>
      <c r="K1017" s="38"/>
      <c r="L1017" s="38"/>
      <c r="M1017" s="38"/>
      <c r="N1017" s="38"/>
      <c r="O1017" s="38"/>
      <c r="P1017" s="38"/>
      <c r="Q1017" s="38"/>
    </row>
    <row r="1018" spans="1:17" x14ac:dyDescent="0.25">
      <c r="A1018" s="38"/>
      <c r="B1018" s="38"/>
      <c r="C1018" s="38"/>
      <c r="D1018" s="38"/>
      <c r="E1018" s="38"/>
      <c r="F1018" s="38"/>
      <c r="G1018" s="38"/>
      <c r="H1018" s="38"/>
      <c r="I1018" s="38"/>
      <c r="J1018" s="38"/>
      <c r="K1018" s="38"/>
      <c r="L1018" s="38"/>
      <c r="M1018" s="38"/>
      <c r="N1018" s="38"/>
      <c r="O1018" s="38"/>
      <c r="P1018" s="38"/>
      <c r="Q1018" s="38"/>
    </row>
    <row r="1019" spans="1:17" x14ac:dyDescent="0.25">
      <c r="A1019" s="38"/>
      <c r="B1019" s="38"/>
      <c r="C1019" s="38"/>
      <c r="D1019" s="38"/>
      <c r="E1019" s="38"/>
      <c r="F1019" s="38"/>
      <c r="G1019" s="38"/>
      <c r="H1019" s="38"/>
      <c r="I1019" s="38"/>
      <c r="J1019" s="38"/>
      <c r="K1019" s="38"/>
      <c r="L1019" s="38"/>
      <c r="M1019" s="38"/>
      <c r="N1019" s="38"/>
      <c r="O1019" s="38"/>
      <c r="P1019" s="38"/>
      <c r="Q1019" s="38"/>
    </row>
    <row r="1020" spans="1:17" x14ac:dyDescent="0.25">
      <c r="A1020" s="38"/>
      <c r="B1020" s="38"/>
      <c r="C1020" s="38"/>
      <c r="D1020" s="38"/>
      <c r="E1020" s="38"/>
      <c r="F1020" s="38"/>
      <c r="G1020" s="38"/>
      <c r="H1020" s="38"/>
      <c r="I1020" s="38"/>
      <c r="J1020" s="38"/>
      <c r="K1020" s="38"/>
      <c r="L1020" s="38"/>
      <c r="M1020" s="38"/>
      <c r="N1020" s="38"/>
      <c r="O1020" s="38"/>
      <c r="P1020" s="38"/>
      <c r="Q1020" s="38"/>
    </row>
    <row r="1021" spans="1:17" x14ac:dyDescent="0.25">
      <c r="A1021" s="38"/>
      <c r="B1021" s="38"/>
      <c r="C1021" s="38"/>
      <c r="D1021" s="38"/>
      <c r="E1021" s="38"/>
      <c r="F1021" s="38"/>
      <c r="G1021" s="38"/>
      <c r="H1021" s="38"/>
      <c r="I1021" s="38"/>
      <c r="J1021" s="38"/>
      <c r="K1021" s="38"/>
      <c r="L1021" s="38"/>
      <c r="M1021" s="38"/>
      <c r="N1021" s="38"/>
      <c r="O1021" s="38"/>
      <c r="P1021" s="38"/>
      <c r="Q1021" s="38"/>
    </row>
    <row r="1022" spans="1:17" x14ac:dyDescent="0.25">
      <c r="A1022" s="38"/>
      <c r="B1022" s="38"/>
      <c r="C1022" s="38"/>
      <c r="D1022" s="38"/>
      <c r="E1022" s="38"/>
      <c r="F1022" s="38"/>
      <c r="G1022" s="38"/>
      <c r="H1022" s="38"/>
      <c r="I1022" s="38"/>
      <c r="J1022" s="38"/>
      <c r="K1022" s="38"/>
      <c r="L1022" s="38"/>
      <c r="M1022" s="38"/>
      <c r="N1022" s="38"/>
      <c r="O1022" s="38"/>
      <c r="P1022" s="38"/>
      <c r="Q1022" s="38"/>
    </row>
    <row r="1023" spans="1:17" x14ac:dyDescent="0.25">
      <c r="A1023" s="38"/>
      <c r="B1023" s="38"/>
      <c r="C1023" s="38"/>
      <c r="D1023" s="38"/>
      <c r="E1023" s="38"/>
      <c r="F1023" s="38"/>
      <c r="G1023" s="38"/>
      <c r="H1023" s="38"/>
      <c r="I1023" s="38"/>
      <c r="J1023" s="38"/>
      <c r="K1023" s="38"/>
      <c r="L1023" s="38"/>
      <c r="M1023" s="38"/>
      <c r="N1023" s="38"/>
      <c r="O1023" s="38"/>
      <c r="P1023" s="38"/>
      <c r="Q1023" s="38"/>
    </row>
    <row r="1024" spans="1:17" x14ac:dyDescent="0.25">
      <c r="A1024" s="38"/>
      <c r="B1024" s="38"/>
      <c r="C1024" s="38"/>
      <c r="D1024" s="38"/>
      <c r="E1024" s="38"/>
      <c r="F1024" s="38"/>
      <c r="G1024" s="38"/>
      <c r="H1024" s="38"/>
      <c r="I1024" s="38"/>
      <c r="J1024" s="38"/>
      <c r="K1024" s="38"/>
      <c r="L1024" s="38"/>
      <c r="M1024" s="38"/>
      <c r="N1024" s="38"/>
      <c r="O1024" s="38"/>
      <c r="P1024" s="38"/>
      <c r="Q1024" s="38"/>
    </row>
    <row r="1025" spans="1:17" x14ac:dyDescent="0.25">
      <c r="A1025" s="38"/>
      <c r="B1025" s="38"/>
      <c r="C1025" s="38"/>
      <c r="D1025" s="38"/>
      <c r="E1025" s="38"/>
      <c r="F1025" s="38"/>
      <c r="G1025" s="38"/>
      <c r="H1025" s="38"/>
      <c r="I1025" s="38"/>
      <c r="J1025" s="38"/>
      <c r="K1025" s="38"/>
      <c r="L1025" s="38"/>
      <c r="M1025" s="38"/>
      <c r="N1025" s="38"/>
      <c r="O1025" s="38"/>
      <c r="P1025" s="38"/>
      <c r="Q1025" s="38"/>
    </row>
    <row r="1026" spans="1:17" x14ac:dyDescent="0.25">
      <c r="A1026" s="38"/>
      <c r="B1026" s="38"/>
      <c r="C1026" s="38"/>
      <c r="D1026" s="38"/>
      <c r="E1026" s="38"/>
      <c r="F1026" s="38"/>
      <c r="G1026" s="38"/>
      <c r="H1026" s="38"/>
      <c r="I1026" s="38"/>
      <c r="J1026" s="38"/>
      <c r="K1026" s="38"/>
      <c r="L1026" s="38"/>
      <c r="M1026" s="38"/>
      <c r="N1026" s="38"/>
      <c r="O1026" s="38"/>
      <c r="P1026" s="38"/>
      <c r="Q1026" s="38"/>
    </row>
    <row r="1027" spans="1:17" x14ac:dyDescent="0.25">
      <c r="A1027" s="38"/>
      <c r="B1027" s="38"/>
      <c r="C1027" s="38"/>
      <c r="D1027" s="38"/>
      <c r="E1027" s="38"/>
      <c r="F1027" s="38"/>
      <c r="G1027" s="38"/>
      <c r="H1027" s="38"/>
      <c r="I1027" s="38"/>
      <c r="J1027" s="38"/>
      <c r="K1027" s="38"/>
      <c r="L1027" s="38"/>
      <c r="M1027" s="38"/>
      <c r="N1027" s="38"/>
      <c r="O1027" s="38"/>
      <c r="P1027" s="38"/>
      <c r="Q1027" s="38"/>
    </row>
    <row r="1028" spans="1:17" x14ac:dyDescent="0.25">
      <c r="A1028" s="38"/>
      <c r="B1028" s="38"/>
      <c r="C1028" s="38"/>
      <c r="D1028" s="38"/>
      <c r="E1028" s="38"/>
      <c r="F1028" s="38"/>
      <c r="G1028" s="38"/>
      <c r="H1028" s="38"/>
      <c r="I1028" s="38"/>
      <c r="J1028" s="38"/>
      <c r="K1028" s="38"/>
      <c r="L1028" s="38"/>
      <c r="M1028" s="38"/>
      <c r="N1028" s="38"/>
      <c r="O1028" s="38"/>
      <c r="P1028" s="38"/>
      <c r="Q1028" s="38"/>
    </row>
    <row r="1029" spans="1:17" x14ac:dyDescent="0.25">
      <c r="A1029" s="38"/>
      <c r="B1029" s="38"/>
      <c r="C1029" s="38"/>
      <c r="D1029" s="38"/>
      <c r="E1029" s="38"/>
      <c r="F1029" s="38"/>
      <c r="G1029" s="38"/>
      <c r="H1029" s="38"/>
      <c r="I1029" s="38"/>
      <c r="J1029" s="38"/>
      <c r="K1029" s="38"/>
      <c r="L1029" s="38"/>
      <c r="M1029" s="38"/>
      <c r="N1029" s="38"/>
      <c r="O1029" s="38"/>
      <c r="P1029" s="38"/>
      <c r="Q1029" s="38"/>
    </row>
    <row r="1030" spans="1:17" x14ac:dyDescent="0.25">
      <c r="A1030" s="38"/>
      <c r="B1030" s="38"/>
      <c r="C1030" s="38"/>
      <c r="D1030" s="38"/>
      <c r="E1030" s="38"/>
      <c r="F1030" s="38"/>
      <c r="G1030" s="38"/>
      <c r="H1030" s="38"/>
      <c r="I1030" s="38"/>
      <c r="J1030" s="38"/>
      <c r="K1030" s="38"/>
      <c r="L1030" s="38"/>
      <c r="M1030" s="38"/>
      <c r="N1030" s="38"/>
      <c r="O1030" s="38"/>
      <c r="P1030" s="38"/>
      <c r="Q1030" s="38"/>
    </row>
    <row r="1031" spans="1:17" x14ac:dyDescent="0.25">
      <c r="A1031" s="38"/>
      <c r="B1031" s="38"/>
      <c r="C1031" s="38"/>
      <c r="D1031" s="38"/>
      <c r="E1031" s="38"/>
      <c r="F1031" s="38"/>
      <c r="G1031" s="38"/>
      <c r="H1031" s="38"/>
      <c r="I1031" s="38"/>
      <c r="J1031" s="38"/>
      <c r="K1031" s="38"/>
      <c r="L1031" s="38"/>
      <c r="M1031" s="38"/>
      <c r="N1031" s="38"/>
      <c r="O1031" s="38"/>
      <c r="P1031" s="38"/>
      <c r="Q1031" s="38"/>
    </row>
    <row r="1032" spans="1:17" x14ac:dyDescent="0.25">
      <c r="A1032" s="38"/>
      <c r="B1032" s="38"/>
      <c r="C1032" s="38"/>
      <c r="D1032" s="38"/>
      <c r="E1032" s="38"/>
      <c r="F1032" s="38"/>
      <c r="G1032" s="38"/>
      <c r="H1032" s="38"/>
      <c r="I1032" s="38"/>
      <c r="J1032" s="38"/>
      <c r="K1032" s="38"/>
      <c r="L1032" s="38"/>
      <c r="M1032" s="38"/>
      <c r="N1032" s="38"/>
      <c r="O1032" s="38"/>
      <c r="P1032" s="38"/>
      <c r="Q1032" s="38"/>
    </row>
    <row r="1033" spans="1:17" x14ac:dyDescent="0.25">
      <c r="A1033" s="38"/>
      <c r="B1033" s="38"/>
      <c r="C1033" s="38"/>
      <c r="D1033" s="38"/>
      <c r="E1033" s="38"/>
      <c r="F1033" s="38"/>
      <c r="G1033" s="38"/>
      <c r="H1033" s="38"/>
      <c r="I1033" s="38"/>
      <c r="J1033" s="38"/>
      <c r="K1033" s="38"/>
      <c r="L1033" s="38"/>
      <c r="M1033" s="38"/>
      <c r="N1033" s="38"/>
      <c r="O1033" s="38"/>
      <c r="P1033" s="38"/>
      <c r="Q1033" s="38"/>
    </row>
    <row r="1034" spans="1:17" x14ac:dyDescent="0.25">
      <c r="A1034" s="38"/>
      <c r="B1034" s="38"/>
      <c r="C1034" s="38"/>
      <c r="D1034" s="38"/>
      <c r="E1034" s="38"/>
      <c r="F1034" s="38"/>
      <c r="G1034" s="38"/>
      <c r="H1034" s="38"/>
      <c r="I1034" s="38"/>
      <c r="J1034" s="38"/>
      <c r="K1034" s="38"/>
      <c r="L1034" s="38"/>
      <c r="M1034" s="38"/>
      <c r="N1034" s="38"/>
      <c r="O1034" s="38"/>
      <c r="P1034" s="38"/>
      <c r="Q1034" s="38"/>
    </row>
    <row r="1035" spans="1:17" x14ac:dyDescent="0.25">
      <c r="A1035" s="38"/>
      <c r="B1035" s="38"/>
      <c r="C1035" s="38"/>
      <c r="D1035" s="38"/>
      <c r="E1035" s="38"/>
      <c r="F1035" s="38"/>
      <c r="G1035" s="38"/>
      <c r="H1035" s="38"/>
      <c r="I1035" s="38"/>
      <c r="J1035" s="38"/>
      <c r="K1035" s="38"/>
      <c r="L1035" s="38"/>
      <c r="M1035" s="38"/>
      <c r="N1035" s="38"/>
      <c r="O1035" s="38"/>
      <c r="P1035" s="38"/>
      <c r="Q1035" s="38"/>
    </row>
    <row r="1036" spans="1:17" x14ac:dyDescent="0.25">
      <c r="A1036" s="38"/>
      <c r="B1036" s="38"/>
      <c r="C1036" s="38"/>
      <c r="D1036" s="38"/>
      <c r="E1036" s="38"/>
      <c r="F1036" s="38"/>
      <c r="G1036" s="38"/>
      <c r="H1036" s="38"/>
      <c r="I1036" s="38"/>
      <c r="J1036" s="38"/>
      <c r="K1036" s="38"/>
      <c r="L1036" s="38"/>
      <c r="M1036" s="38"/>
      <c r="N1036" s="38"/>
      <c r="O1036" s="38"/>
      <c r="P1036" s="38"/>
      <c r="Q1036" s="38"/>
    </row>
    <row r="1037" spans="1:17" x14ac:dyDescent="0.25">
      <c r="A1037" s="38"/>
      <c r="B1037" s="38"/>
      <c r="C1037" s="38"/>
      <c r="D1037" s="38"/>
      <c r="E1037" s="38"/>
      <c r="F1037" s="38"/>
      <c r="G1037" s="38"/>
      <c r="H1037" s="38"/>
      <c r="I1037" s="38"/>
      <c r="J1037" s="38"/>
      <c r="K1037" s="38"/>
      <c r="L1037" s="38"/>
      <c r="M1037" s="38"/>
      <c r="N1037" s="38"/>
      <c r="O1037" s="38"/>
      <c r="P1037" s="38"/>
      <c r="Q1037" s="38"/>
    </row>
    <row r="1038" spans="1:17" x14ac:dyDescent="0.25">
      <c r="A1038" s="38"/>
      <c r="B1038" s="38"/>
      <c r="C1038" s="38"/>
      <c r="D1038" s="38"/>
      <c r="E1038" s="38"/>
      <c r="F1038" s="38"/>
      <c r="G1038" s="38"/>
      <c r="H1038" s="38"/>
      <c r="I1038" s="38"/>
      <c r="J1038" s="38"/>
      <c r="K1038" s="38"/>
      <c r="L1038" s="38"/>
      <c r="M1038" s="38"/>
      <c r="N1038" s="38"/>
      <c r="O1038" s="38"/>
      <c r="P1038" s="38"/>
      <c r="Q1038" s="38"/>
    </row>
    <row r="1039" spans="1:17" x14ac:dyDescent="0.25">
      <c r="A1039" s="38"/>
      <c r="B1039" s="38"/>
      <c r="C1039" s="38"/>
      <c r="D1039" s="38"/>
      <c r="E1039" s="38"/>
      <c r="F1039" s="38"/>
      <c r="G1039" s="38"/>
      <c r="H1039" s="38"/>
      <c r="I1039" s="38"/>
      <c r="J1039" s="38"/>
      <c r="K1039" s="38"/>
      <c r="L1039" s="38"/>
      <c r="M1039" s="38"/>
      <c r="N1039" s="38"/>
      <c r="O1039" s="38"/>
      <c r="P1039" s="38"/>
      <c r="Q1039" s="38"/>
    </row>
    <row r="1040" spans="1:17" x14ac:dyDescent="0.25">
      <c r="A1040" s="38"/>
      <c r="B1040" s="38"/>
      <c r="C1040" s="38"/>
      <c r="D1040" s="38"/>
      <c r="E1040" s="38"/>
      <c r="F1040" s="38"/>
      <c r="G1040" s="38"/>
      <c r="H1040" s="38"/>
      <c r="I1040" s="38"/>
      <c r="J1040" s="38"/>
      <c r="K1040" s="38"/>
      <c r="L1040" s="38"/>
      <c r="M1040" s="38"/>
      <c r="N1040" s="38"/>
      <c r="O1040" s="38"/>
      <c r="P1040" s="38"/>
      <c r="Q1040" s="38"/>
    </row>
    <row r="1041" spans="1:17" x14ac:dyDescent="0.25">
      <c r="A1041" s="38"/>
      <c r="B1041" s="38"/>
      <c r="C1041" s="38"/>
      <c r="D1041" s="38"/>
      <c r="E1041" s="38"/>
      <c r="F1041" s="38"/>
      <c r="G1041" s="38"/>
      <c r="H1041" s="38"/>
      <c r="I1041" s="38"/>
      <c r="J1041" s="38"/>
      <c r="K1041" s="38"/>
      <c r="L1041" s="38"/>
      <c r="M1041" s="38"/>
      <c r="N1041" s="38"/>
      <c r="O1041" s="38"/>
      <c r="P1041" s="38"/>
      <c r="Q1041" s="38"/>
    </row>
    <row r="1042" spans="1:17" x14ac:dyDescent="0.25">
      <c r="A1042" s="38"/>
      <c r="B1042" s="38"/>
      <c r="C1042" s="38"/>
      <c r="D1042" s="38"/>
      <c r="E1042" s="38"/>
      <c r="F1042" s="38"/>
      <c r="G1042" s="38"/>
      <c r="H1042" s="38"/>
      <c r="I1042" s="38"/>
      <c r="J1042" s="38"/>
      <c r="K1042" s="38"/>
      <c r="L1042" s="38"/>
      <c r="M1042" s="38"/>
      <c r="N1042" s="38"/>
      <c r="O1042" s="38"/>
      <c r="P1042" s="38"/>
      <c r="Q1042" s="38"/>
    </row>
    <row r="1043" spans="1:17" x14ac:dyDescent="0.25">
      <c r="A1043" s="38"/>
      <c r="B1043" s="38"/>
      <c r="C1043" s="38"/>
      <c r="D1043" s="38"/>
      <c r="E1043" s="38"/>
      <c r="F1043" s="38"/>
      <c r="G1043" s="38"/>
      <c r="H1043" s="38"/>
      <c r="I1043" s="38"/>
      <c r="J1043" s="38"/>
      <c r="K1043" s="38"/>
      <c r="L1043" s="38"/>
      <c r="M1043" s="38"/>
      <c r="N1043" s="38"/>
      <c r="O1043" s="38"/>
      <c r="P1043" s="38"/>
      <c r="Q1043" s="38"/>
    </row>
    <row r="1044" spans="1:17" x14ac:dyDescent="0.25">
      <c r="A1044" s="38"/>
      <c r="B1044" s="38"/>
      <c r="C1044" s="38"/>
      <c r="D1044" s="38"/>
      <c r="E1044" s="38"/>
      <c r="F1044" s="38"/>
      <c r="G1044" s="38"/>
      <c r="H1044" s="38"/>
      <c r="I1044" s="38"/>
      <c r="J1044" s="38"/>
      <c r="K1044" s="38"/>
      <c r="L1044" s="38"/>
      <c r="M1044" s="38"/>
      <c r="N1044" s="38"/>
      <c r="O1044" s="38"/>
      <c r="P1044" s="38"/>
      <c r="Q1044" s="38"/>
    </row>
    <row r="1045" spans="1:17" x14ac:dyDescent="0.25">
      <c r="A1045" s="38"/>
      <c r="B1045" s="38"/>
      <c r="C1045" s="38"/>
      <c r="D1045" s="38"/>
      <c r="E1045" s="38"/>
      <c r="F1045" s="38"/>
      <c r="G1045" s="38"/>
      <c r="H1045" s="38"/>
      <c r="I1045" s="38"/>
      <c r="J1045" s="38"/>
      <c r="K1045" s="38"/>
      <c r="L1045" s="38"/>
      <c r="M1045" s="38"/>
      <c r="N1045" s="38"/>
      <c r="O1045" s="38"/>
      <c r="P1045" s="38"/>
      <c r="Q1045" s="38"/>
    </row>
    <row r="1046" spans="1:17" x14ac:dyDescent="0.25">
      <c r="A1046" s="38"/>
      <c r="B1046" s="38"/>
      <c r="C1046" s="38"/>
      <c r="D1046" s="38"/>
      <c r="E1046" s="38"/>
      <c r="F1046" s="38"/>
      <c r="G1046" s="38"/>
      <c r="H1046" s="38"/>
      <c r="I1046" s="38"/>
      <c r="J1046" s="38"/>
      <c r="K1046" s="38"/>
      <c r="L1046" s="38"/>
      <c r="M1046" s="38"/>
      <c r="N1046" s="38"/>
      <c r="O1046" s="38"/>
      <c r="P1046" s="38"/>
      <c r="Q1046" s="38"/>
    </row>
    <row r="1047" spans="1:17" x14ac:dyDescent="0.25">
      <c r="A1047" s="38"/>
      <c r="B1047" s="38"/>
      <c r="C1047" s="38"/>
      <c r="D1047" s="38"/>
      <c r="E1047" s="38"/>
      <c r="F1047" s="38"/>
      <c r="G1047" s="38"/>
      <c r="H1047" s="38"/>
      <c r="I1047" s="38"/>
      <c r="J1047" s="38"/>
      <c r="K1047" s="38"/>
      <c r="L1047" s="38"/>
      <c r="M1047" s="38"/>
      <c r="N1047" s="38"/>
      <c r="O1047" s="38"/>
      <c r="P1047" s="38"/>
      <c r="Q1047" s="38"/>
    </row>
    <row r="1048" spans="1:17" x14ac:dyDescent="0.25">
      <c r="A1048" s="38"/>
      <c r="B1048" s="38"/>
      <c r="C1048" s="38"/>
      <c r="D1048" s="38"/>
      <c r="E1048" s="38"/>
      <c r="F1048" s="38"/>
      <c r="G1048" s="38"/>
      <c r="H1048" s="38"/>
      <c r="I1048" s="38"/>
      <c r="J1048" s="38"/>
      <c r="K1048" s="38"/>
      <c r="L1048" s="38"/>
      <c r="M1048" s="38"/>
      <c r="N1048" s="38"/>
      <c r="O1048" s="38"/>
      <c r="P1048" s="38"/>
      <c r="Q1048" s="38"/>
    </row>
    <row r="1049" spans="1:17" x14ac:dyDescent="0.25">
      <c r="A1049" s="38"/>
      <c r="B1049" s="38"/>
      <c r="C1049" s="38"/>
      <c r="D1049" s="38"/>
      <c r="E1049" s="38"/>
      <c r="F1049" s="38"/>
      <c r="G1049" s="38"/>
      <c r="H1049" s="38"/>
      <c r="I1049" s="38"/>
      <c r="J1049" s="38"/>
      <c r="K1049" s="38"/>
      <c r="L1049" s="38"/>
      <c r="M1049" s="38"/>
      <c r="N1049" s="38"/>
      <c r="O1049" s="38"/>
      <c r="P1049" s="38"/>
      <c r="Q1049" s="38"/>
    </row>
    <row r="1050" spans="1:17" x14ac:dyDescent="0.25">
      <c r="A1050" s="38"/>
      <c r="B1050" s="38"/>
      <c r="C1050" s="38"/>
      <c r="D1050" s="38"/>
      <c r="E1050" s="38"/>
      <c r="F1050" s="38"/>
      <c r="G1050" s="38"/>
      <c r="H1050" s="38"/>
      <c r="I1050" s="38"/>
      <c r="J1050" s="38"/>
      <c r="K1050" s="38"/>
      <c r="L1050" s="38"/>
      <c r="M1050" s="38"/>
      <c r="N1050" s="38"/>
      <c r="O1050" s="38"/>
      <c r="P1050" s="38"/>
      <c r="Q1050" s="38"/>
    </row>
    <row r="1051" spans="1:17" x14ac:dyDescent="0.25">
      <c r="A1051" s="38"/>
      <c r="B1051" s="38"/>
      <c r="C1051" s="38"/>
      <c r="D1051" s="38"/>
      <c r="E1051" s="38"/>
      <c r="F1051" s="38"/>
      <c r="G1051" s="38"/>
      <c r="H1051" s="38"/>
      <c r="I1051" s="38"/>
      <c r="J1051" s="38"/>
      <c r="K1051" s="38"/>
      <c r="L1051" s="38"/>
      <c r="M1051" s="38"/>
      <c r="N1051" s="38"/>
      <c r="O1051" s="38"/>
      <c r="P1051" s="38"/>
      <c r="Q1051" s="38"/>
    </row>
    <row r="1052" spans="1:17" x14ac:dyDescent="0.25">
      <c r="A1052" s="38"/>
      <c r="B1052" s="38"/>
      <c r="C1052" s="38"/>
      <c r="D1052" s="38"/>
      <c r="E1052" s="38"/>
      <c r="F1052" s="38"/>
      <c r="G1052" s="38"/>
      <c r="H1052" s="38"/>
      <c r="I1052" s="38"/>
      <c r="J1052" s="38"/>
      <c r="K1052" s="38"/>
      <c r="L1052" s="38"/>
      <c r="M1052" s="38"/>
      <c r="N1052" s="38"/>
      <c r="O1052" s="38"/>
      <c r="P1052" s="38"/>
      <c r="Q1052" s="38"/>
    </row>
    <row r="1053" spans="1:17" x14ac:dyDescent="0.25">
      <c r="A1053" s="38"/>
      <c r="B1053" s="38"/>
      <c r="C1053" s="38"/>
      <c r="D1053" s="38"/>
      <c r="E1053" s="38"/>
      <c r="F1053" s="38"/>
      <c r="G1053" s="38"/>
      <c r="H1053" s="38"/>
      <c r="I1053" s="38"/>
      <c r="J1053" s="38"/>
      <c r="K1053" s="38"/>
      <c r="L1053" s="38"/>
      <c r="M1053" s="38"/>
      <c r="N1053" s="38"/>
      <c r="O1053" s="38"/>
      <c r="P1053" s="38"/>
      <c r="Q1053" s="38"/>
    </row>
    <row r="1054" spans="1:17" x14ac:dyDescent="0.25">
      <c r="A1054" s="38"/>
      <c r="B1054" s="38"/>
      <c r="C1054" s="38"/>
      <c r="D1054" s="38"/>
      <c r="E1054" s="38"/>
      <c r="F1054" s="38"/>
      <c r="G1054" s="38"/>
      <c r="H1054" s="38"/>
      <c r="I1054" s="38"/>
      <c r="J1054" s="38"/>
      <c r="K1054" s="38"/>
      <c r="L1054" s="38"/>
      <c r="M1054" s="38"/>
      <c r="N1054" s="38"/>
      <c r="O1054" s="38"/>
      <c r="P1054" s="38"/>
      <c r="Q1054" s="38"/>
    </row>
    <row r="1055" spans="1:17" x14ac:dyDescent="0.25">
      <c r="A1055" s="38"/>
      <c r="B1055" s="38"/>
      <c r="C1055" s="38"/>
      <c r="D1055" s="38"/>
      <c r="E1055" s="38"/>
      <c r="F1055" s="38"/>
      <c r="G1055" s="38"/>
      <c r="H1055" s="38"/>
      <c r="I1055" s="38"/>
      <c r="J1055" s="38"/>
      <c r="K1055" s="38"/>
      <c r="L1055" s="38"/>
      <c r="M1055" s="38"/>
      <c r="N1055" s="38"/>
      <c r="O1055" s="38"/>
      <c r="P1055" s="38"/>
      <c r="Q1055" s="38"/>
    </row>
    <row r="1056" spans="1:17" x14ac:dyDescent="0.25">
      <c r="A1056" s="38"/>
      <c r="B1056" s="38"/>
      <c r="C1056" s="38"/>
      <c r="D1056" s="38"/>
      <c r="E1056" s="38"/>
      <c r="F1056" s="38"/>
      <c r="G1056" s="38"/>
      <c r="H1056" s="38"/>
      <c r="I1056" s="38"/>
      <c r="J1056" s="38"/>
      <c r="K1056" s="38"/>
      <c r="L1056" s="38"/>
      <c r="M1056" s="38"/>
      <c r="N1056" s="38"/>
      <c r="O1056" s="38"/>
      <c r="P1056" s="38"/>
      <c r="Q1056" s="38"/>
    </row>
    <row r="1057" spans="1:17" x14ac:dyDescent="0.25">
      <c r="A1057" s="38"/>
      <c r="B1057" s="38"/>
      <c r="C1057" s="38"/>
      <c r="D1057" s="38"/>
      <c r="E1057" s="38"/>
      <c r="F1057" s="38"/>
      <c r="G1057" s="38"/>
      <c r="H1057" s="38"/>
      <c r="I1057" s="38"/>
      <c r="J1057" s="38"/>
      <c r="K1057" s="38"/>
      <c r="L1057" s="38"/>
      <c r="M1057" s="38"/>
      <c r="N1057" s="38"/>
      <c r="O1057" s="38"/>
      <c r="P1057" s="38"/>
      <c r="Q1057" s="38"/>
    </row>
    <row r="1058" spans="1:17" x14ac:dyDescent="0.25">
      <c r="A1058" s="38"/>
      <c r="B1058" s="38"/>
      <c r="C1058" s="38"/>
      <c r="D1058" s="38"/>
      <c r="E1058" s="38"/>
      <c r="F1058" s="38"/>
      <c r="G1058" s="38"/>
      <c r="H1058" s="38"/>
      <c r="I1058" s="38"/>
      <c r="J1058" s="38"/>
      <c r="K1058" s="38"/>
      <c r="L1058" s="38"/>
      <c r="M1058" s="38"/>
      <c r="N1058" s="38"/>
      <c r="O1058" s="38"/>
      <c r="P1058" s="38"/>
      <c r="Q1058" s="38"/>
    </row>
    <row r="1059" spans="1:17" x14ac:dyDescent="0.25">
      <c r="A1059" s="38"/>
      <c r="B1059" s="38"/>
      <c r="C1059" s="38"/>
      <c r="D1059" s="38"/>
      <c r="E1059" s="38"/>
      <c r="F1059" s="38"/>
      <c r="G1059" s="38"/>
      <c r="H1059" s="38"/>
      <c r="I1059" s="38"/>
      <c r="J1059" s="38"/>
      <c r="K1059" s="38"/>
      <c r="L1059" s="38"/>
      <c r="M1059" s="38"/>
      <c r="N1059" s="38"/>
      <c r="O1059" s="38"/>
      <c r="P1059" s="38"/>
      <c r="Q1059" s="38"/>
    </row>
    <row r="1060" spans="1:17" x14ac:dyDescent="0.25">
      <c r="A1060" s="38"/>
      <c r="B1060" s="38"/>
      <c r="C1060" s="38"/>
      <c r="D1060" s="38"/>
      <c r="E1060" s="38"/>
      <c r="F1060" s="38"/>
      <c r="G1060" s="38"/>
      <c r="H1060" s="38"/>
      <c r="I1060" s="38"/>
      <c r="J1060" s="38"/>
      <c r="K1060" s="38"/>
      <c r="L1060" s="38"/>
      <c r="M1060" s="38"/>
      <c r="N1060" s="38"/>
      <c r="O1060" s="38"/>
      <c r="P1060" s="38"/>
      <c r="Q1060" s="38"/>
    </row>
    <row r="1061" spans="1:17" x14ac:dyDescent="0.25">
      <c r="A1061" s="38"/>
      <c r="B1061" s="38"/>
      <c r="C1061" s="38"/>
      <c r="D1061" s="38"/>
      <c r="E1061" s="38"/>
      <c r="F1061" s="38"/>
      <c r="G1061" s="38"/>
      <c r="H1061" s="38"/>
      <c r="I1061" s="38"/>
      <c r="J1061" s="38"/>
      <c r="K1061" s="38"/>
      <c r="L1061" s="38"/>
      <c r="M1061" s="38"/>
      <c r="N1061" s="38"/>
      <c r="O1061" s="38"/>
      <c r="P1061" s="38"/>
      <c r="Q1061" s="38"/>
    </row>
    <row r="1062" spans="1:17" x14ac:dyDescent="0.25">
      <c r="A1062" s="38"/>
      <c r="B1062" s="38"/>
      <c r="C1062" s="38"/>
      <c r="D1062" s="38"/>
      <c r="E1062" s="38"/>
      <c r="F1062" s="38"/>
      <c r="G1062" s="38"/>
      <c r="H1062" s="38"/>
      <c r="I1062" s="38"/>
      <c r="J1062" s="38"/>
      <c r="K1062" s="38"/>
      <c r="L1062" s="38"/>
      <c r="M1062" s="38"/>
      <c r="N1062" s="38"/>
      <c r="O1062" s="38"/>
      <c r="P1062" s="38"/>
      <c r="Q1062" s="38"/>
    </row>
    <row r="1063" spans="1:17" x14ac:dyDescent="0.25">
      <c r="A1063" s="38"/>
      <c r="B1063" s="38"/>
      <c r="C1063" s="38"/>
      <c r="D1063" s="38"/>
      <c r="E1063" s="38"/>
      <c r="F1063" s="38"/>
      <c r="G1063" s="38"/>
      <c r="H1063" s="38"/>
      <c r="I1063" s="38"/>
      <c r="J1063" s="38"/>
      <c r="K1063" s="38"/>
      <c r="L1063" s="38"/>
      <c r="M1063" s="38"/>
      <c r="N1063" s="38"/>
      <c r="O1063" s="38"/>
      <c r="P1063" s="38"/>
      <c r="Q1063" s="38"/>
    </row>
    <row r="1064" spans="1:17" x14ac:dyDescent="0.25">
      <c r="A1064" s="38"/>
      <c r="B1064" s="38"/>
      <c r="C1064" s="38"/>
      <c r="D1064" s="38"/>
      <c r="E1064" s="38"/>
      <c r="F1064" s="38"/>
      <c r="G1064" s="38"/>
      <c r="H1064" s="38"/>
      <c r="I1064" s="38"/>
      <c r="J1064" s="38"/>
      <c r="K1064" s="38"/>
      <c r="L1064" s="38"/>
      <c r="M1064" s="38"/>
      <c r="N1064" s="38"/>
      <c r="O1064" s="38"/>
      <c r="P1064" s="38"/>
      <c r="Q1064" s="38"/>
    </row>
    <row r="1065" spans="1:17" x14ac:dyDescent="0.25">
      <c r="A1065" s="38"/>
      <c r="B1065" s="38"/>
      <c r="C1065" s="38"/>
      <c r="D1065" s="38"/>
      <c r="E1065" s="38"/>
      <c r="F1065" s="38"/>
      <c r="G1065" s="38"/>
      <c r="H1065" s="38"/>
      <c r="I1065" s="38"/>
      <c r="J1065" s="38"/>
      <c r="K1065" s="38"/>
      <c r="L1065" s="38"/>
      <c r="M1065" s="38"/>
      <c r="N1065" s="38"/>
      <c r="O1065" s="38"/>
      <c r="P1065" s="38"/>
      <c r="Q1065" s="38"/>
    </row>
    <row r="1066" spans="1:17" x14ac:dyDescent="0.25">
      <c r="A1066" s="38"/>
      <c r="B1066" s="38"/>
      <c r="C1066" s="38"/>
      <c r="D1066" s="38"/>
      <c r="E1066" s="38"/>
      <c r="F1066" s="38"/>
      <c r="G1066" s="38"/>
      <c r="H1066" s="38"/>
      <c r="I1066" s="38"/>
      <c r="J1066" s="38"/>
      <c r="K1066" s="38"/>
      <c r="L1066" s="38"/>
      <c r="M1066" s="38"/>
      <c r="N1066" s="38"/>
      <c r="O1066" s="38"/>
      <c r="P1066" s="38"/>
      <c r="Q1066" s="38"/>
    </row>
    <row r="1067" spans="1:17" x14ac:dyDescent="0.25">
      <c r="A1067" s="38"/>
      <c r="B1067" s="38"/>
      <c r="C1067" s="38"/>
      <c r="D1067" s="38"/>
      <c r="E1067" s="38"/>
      <c r="F1067" s="38"/>
      <c r="G1067" s="38"/>
      <c r="H1067" s="38"/>
      <c r="I1067" s="38"/>
      <c r="J1067" s="38"/>
      <c r="K1067" s="38"/>
      <c r="L1067" s="38"/>
      <c r="M1067" s="38"/>
      <c r="N1067" s="38"/>
      <c r="O1067" s="38"/>
      <c r="P1067" s="38"/>
      <c r="Q1067" s="38"/>
    </row>
    <row r="1068" spans="1:17" x14ac:dyDescent="0.25">
      <c r="A1068" s="38"/>
      <c r="B1068" s="38"/>
      <c r="C1068" s="38"/>
      <c r="D1068" s="38"/>
      <c r="E1068" s="38"/>
      <c r="F1068" s="38"/>
      <c r="G1068" s="38"/>
      <c r="H1068" s="38"/>
      <c r="I1068" s="38"/>
      <c r="J1068" s="38"/>
      <c r="K1068" s="38"/>
      <c r="L1068" s="38"/>
      <c r="M1068" s="38"/>
      <c r="N1068" s="38"/>
      <c r="O1068" s="38"/>
      <c r="P1068" s="38"/>
      <c r="Q1068" s="38"/>
    </row>
    <row r="1069" spans="1:17" x14ac:dyDescent="0.25">
      <c r="A1069" s="38"/>
      <c r="B1069" s="38"/>
      <c r="C1069" s="38"/>
      <c r="D1069" s="38"/>
      <c r="E1069" s="38"/>
      <c r="F1069" s="38"/>
      <c r="G1069" s="38"/>
      <c r="H1069" s="38"/>
      <c r="I1069" s="38"/>
      <c r="J1069" s="38"/>
      <c r="K1069" s="38"/>
      <c r="L1069" s="38"/>
      <c r="M1069" s="38"/>
      <c r="N1069" s="38"/>
      <c r="O1069" s="38"/>
      <c r="P1069" s="38"/>
      <c r="Q1069" s="38"/>
    </row>
    <row r="1070" spans="1:17" x14ac:dyDescent="0.25">
      <c r="A1070" s="38"/>
      <c r="B1070" s="38"/>
      <c r="C1070" s="38"/>
      <c r="D1070" s="38"/>
      <c r="E1070" s="38"/>
      <c r="F1070" s="38"/>
      <c r="G1070" s="38"/>
      <c r="H1070" s="38"/>
      <c r="I1070" s="38"/>
      <c r="J1070" s="38"/>
      <c r="K1070" s="38"/>
      <c r="L1070" s="38"/>
      <c r="M1070" s="38"/>
      <c r="N1070" s="38"/>
      <c r="O1070" s="38"/>
      <c r="P1070" s="38"/>
      <c r="Q1070" s="38"/>
    </row>
    <row r="1071" spans="1:17" x14ac:dyDescent="0.25">
      <c r="A1071" s="38"/>
      <c r="B1071" s="38"/>
      <c r="C1071" s="38"/>
      <c r="D1071" s="38"/>
      <c r="E1071" s="38"/>
      <c r="F1071" s="38"/>
      <c r="G1071" s="38"/>
      <c r="H1071" s="38"/>
      <c r="I1071" s="38"/>
      <c r="J1071" s="38"/>
      <c r="K1071" s="38"/>
      <c r="L1071" s="38"/>
      <c r="M1071" s="38"/>
      <c r="N1071" s="38"/>
      <c r="O1071" s="38"/>
      <c r="P1071" s="38"/>
      <c r="Q1071" s="38"/>
    </row>
    <row r="1072" spans="1:17" x14ac:dyDescent="0.25">
      <c r="A1072" s="38"/>
      <c r="B1072" s="38"/>
      <c r="C1072" s="38"/>
      <c r="D1072" s="38"/>
      <c r="E1072" s="38"/>
      <c r="F1072" s="38"/>
      <c r="G1072" s="38"/>
      <c r="H1072" s="38"/>
      <c r="I1072" s="38"/>
      <c r="J1072" s="38"/>
      <c r="K1072" s="38"/>
      <c r="L1072" s="38"/>
      <c r="M1072" s="38"/>
      <c r="N1072" s="38"/>
      <c r="O1072" s="38"/>
      <c r="P1072" s="38"/>
      <c r="Q1072" s="38"/>
    </row>
    <row r="1073" spans="1:17" x14ac:dyDescent="0.25">
      <c r="A1073" s="38"/>
      <c r="B1073" s="38"/>
      <c r="C1073" s="38"/>
      <c r="D1073" s="38"/>
      <c r="E1073" s="38"/>
      <c r="F1073" s="38"/>
      <c r="G1073" s="38"/>
      <c r="H1073" s="38"/>
      <c r="I1073" s="38"/>
      <c r="J1073" s="38"/>
      <c r="K1073" s="38"/>
      <c r="L1073" s="38"/>
      <c r="M1073" s="38"/>
      <c r="N1073" s="38"/>
      <c r="O1073" s="38"/>
      <c r="P1073" s="38"/>
      <c r="Q1073" s="38"/>
    </row>
    <row r="1074" spans="1:17" x14ac:dyDescent="0.25">
      <c r="A1074" s="38"/>
      <c r="B1074" s="38"/>
      <c r="C1074" s="38"/>
      <c r="D1074" s="38"/>
      <c r="E1074" s="38"/>
      <c r="F1074" s="38"/>
      <c r="G1074" s="38"/>
      <c r="H1074" s="38"/>
      <c r="I1074" s="38"/>
      <c r="J1074" s="38"/>
      <c r="K1074" s="38"/>
      <c r="L1074" s="38"/>
      <c r="M1074" s="38"/>
      <c r="N1074" s="38"/>
      <c r="O1074" s="38"/>
      <c r="P1074" s="38"/>
      <c r="Q1074" s="38"/>
    </row>
    <row r="1075" spans="1:17" x14ac:dyDescent="0.25">
      <c r="A1075" s="38"/>
      <c r="B1075" s="38"/>
      <c r="C1075" s="38"/>
      <c r="D1075" s="38"/>
      <c r="E1075" s="38"/>
      <c r="F1075" s="38"/>
      <c r="G1075" s="38"/>
      <c r="H1075" s="38"/>
      <c r="I1075" s="38"/>
      <c r="J1075" s="38"/>
      <c r="K1075" s="38"/>
      <c r="L1075" s="38"/>
      <c r="M1075" s="38"/>
      <c r="N1075" s="38"/>
      <c r="O1075" s="38"/>
      <c r="P1075" s="38"/>
      <c r="Q1075" s="38"/>
    </row>
    <row r="1076" spans="1:17" x14ac:dyDescent="0.25">
      <c r="A1076" s="38"/>
      <c r="B1076" s="38"/>
      <c r="C1076" s="38"/>
      <c r="D1076" s="38"/>
      <c r="E1076" s="38"/>
      <c r="F1076" s="38"/>
      <c r="G1076" s="38"/>
      <c r="H1076" s="38"/>
      <c r="I1076" s="38"/>
      <c r="J1076" s="38"/>
      <c r="K1076" s="38"/>
      <c r="L1076" s="38"/>
      <c r="M1076" s="38"/>
      <c r="N1076" s="38"/>
      <c r="O1076" s="38"/>
      <c r="P1076" s="38"/>
      <c r="Q1076" s="38"/>
    </row>
    <row r="1077" spans="1:17" x14ac:dyDescent="0.25">
      <c r="A1077" s="38"/>
      <c r="B1077" s="38"/>
      <c r="C1077" s="38"/>
      <c r="D1077" s="38"/>
      <c r="E1077" s="38"/>
      <c r="F1077" s="38"/>
      <c r="G1077" s="38"/>
      <c r="H1077" s="38"/>
      <c r="I1077" s="38"/>
      <c r="J1077" s="38"/>
      <c r="K1077" s="38"/>
      <c r="L1077" s="38"/>
      <c r="M1077" s="38"/>
      <c r="N1077" s="38"/>
      <c r="O1077" s="38"/>
      <c r="P1077" s="38"/>
      <c r="Q1077" s="38"/>
    </row>
    <row r="1078" spans="1:17" x14ac:dyDescent="0.25">
      <c r="A1078" s="38"/>
      <c r="B1078" s="38"/>
      <c r="C1078" s="38"/>
      <c r="D1078" s="38"/>
      <c r="E1078" s="38"/>
      <c r="F1078" s="38"/>
      <c r="G1078" s="38"/>
      <c r="H1078" s="38"/>
      <c r="I1078" s="38"/>
      <c r="J1078" s="38"/>
      <c r="K1078" s="38"/>
      <c r="L1078" s="38"/>
      <c r="M1078" s="38"/>
      <c r="N1078" s="38"/>
      <c r="O1078" s="38"/>
      <c r="P1078" s="38"/>
      <c r="Q1078" s="38"/>
    </row>
    <row r="1079" spans="1:17" x14ac:dyDescent="0.25">
      <c r="A1079" s="38"/>
      <c r="B1079" s="38"/>
      <c r="C1079" s="38"/>
      <c r="D1079" s="38"/>
      <c r="E1079" s="38"/>
      <c r="F1079" s="38"/>
      <c r="G1079" s="38"/>
      <c r="H1079" s="38"/>
      <c r="I1079" s="38"/>
      <c r="J1079" s="38"/>
      <c r="K1079" s="38"/>
      <c r="L1079" s="38"/>
      <c r="M1079" s="38"/>
      <c r="N1079" s="38"/>
      <c r="O1079" s="38"/>
      <c r="P1079" s="38"/>
      <c r="Q1079" s="38"/>
    </row>
    <row r="1080" spans="1:17" x14ac:dyDescent="0.25">
      <c r="A1080" s="38"/>
      <c r="B1080" s="38"/>
      <c r="C1080" s="38"/>
      <c r="D1080" s="38"/>
      <c r="E1080" s="38"/>
      <c r="F1080" s="38"/>
      <c r="G1080" s="38"/>
      <c r="H1080" s="38"/>
      <c r="I1080" s="38"/>
      <c r="J1080" s="38"/>
      <c r="K1080" s="38"/>
      <c r="L1080" s="38"/>
      <c r="M1080" s="38"/>
      <c r="N1080" s="38"/>
      <c r="O1080" s="38"/>
      <c r="P1080" s="38"/>
      <c r="Q1080" s="38"/>
    </row>
    <row r="1081" spans="1:17" x14ac:dyDescent="0.25">
      <c r="A1081" s="38"/>
      <c r="B1081" s="38"/>
      <c r="C1081" s="38"/>
      <c r="D1081" s="38"/>
      <c r="E1081" s="38"/>
      <c r="F1081" s="38"/>
      <c r="G1081" s="38"/>
      <c r="H1081" s="38"/>
      <c r="I1081" s="38"/>
      <c r="J1081" s="38"/>
      <c r="K1081" s="38"/>
      <c r="L1081" s="38"/>
      <c r="M1081" s="38"/>
      <c r="N1081" s="38"/>
      <c r="O1081" s="38"/>
      <c r="P1081" s="38"/>
      <c r="Q1081" s="38"/>
    </row>
    <row r="1082" spans="1:17" x14ac:dyDescent="0.25">
      <c r="A1082" s="38"/>
      <c r="B1082" s="38"/>
      <c r="C1082" s="38"/>
      <c r="D1082" s="38"/>
      <c r="E1082" s="38"/>
      <c r="F1082" s="38"/>
      <c r="G1082" s="38"/>
      <c r="H1082" s="38"/>
      <c r="I1082" s="38"/>
      <c r="J1082" s="38"/>
      <c r="K1082" s="38"/>
      <c r="L1082" s="38"/>
      <c r="M1082" s="38"/>
      <c r="N1082" s="38"/>
      <c r="O1082" s="38"/>
      <c r="P1082" s="38"/>
      <c r="Q1082" s="38"/>
    </row>
    <row r="1083" spans="1:17" x14ac:dyDescent="0.25">
      <c r="A1083" s="38"/>
      <c r="B1083" s="38"/>
      <c r="C1083" s="38"/>
      <c r="D1083" s="38"/>
      <c r="E1083" s="38"/>
      <c r="F1083" s="38"/>
      <c r="G1083" s="38"/>
      <c r="H1083" s="38"/>
      <c r="I1083" s="38"/>
      <c r="J1083" s="38"/>
      <c r="K1083" s="38"/>
      <c r="L1083" s="38"/>
      <c r="M1083" s="38"/>
      <c r="N1083" s="38"/>
      <c r="O1083" s="38"/>
      <c r="P1083" s="38"/>
      <c r="Q1083" s="38"/>
    </row>
    <row r="1084" spans="1:17" x14ac:dyDescent="0.25">
      <c r="A1084" s="38"/>
      <c r="B1084" s="38"/>
      <c r="C1084" s="38"/>
      <c r="D1084" s="38"/>
      <c r="E1084" s="38"/>
      <c r="F1084" s="38"/>
      <c r="G1084" s="38"/>
      <c r="H1084" s="38"/>
      <c r="I1084" s="38"/>
      <c r="J1084" s="38"/>
      <c r="K1084" s="38"/>
      <c r="L1084" s="38"/>
      <c r="M1084" s="38"/>
      <c r="N1084" s="38"/>
      <c r="O1084" s="38"/>
      <c r="P1084" s="38"/>
      <c r="Q1084" s="38"/>
    </row>
  </sheetData>
  <sheetProtection password="DA8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2E207C1</vt:lpstr>
      <vt:lpstr>Formadoras de docentes22</vt:lpstr>
      <vt:lpstr>Población CONAPO</vt:lpstr>
      <vt:lpstr>SUPERIOR19</vt:lpstr>
      <vt:lpstr>Superior 22-23</vt:lpstr>
      <vt:lpstr>Formadoras de Docentes 22-23</vt:lpstr>
      <vt:lpstr>POR INSTITUCION</vt:lpstr>
      <vt:lpstr>DOCENTES POR NIVEL</vt:lpstr>
      <vt:lpstr>Superior2021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Carmen Delgado</cp:lastModifiedBy>
  <dcterms:created xsi:type="dcterms:W3CDTF">2023-05-26T18:09:56Z</dcterms:created>
  <dcterms:modified xsi:type="dcterms:W3CDTF">2023-05-29T17:57:16Z</dcterms:modified>
</cp:coreProperties>
</file>